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basf-my.sharepoint.com/personal/i02if02_basfad_basf_net/Documents/Documents/COMPATIBILITY/LISTS/Working/"/>
    </mc:Choice>
  </mc:AlternateContent>
  <xr:revisionPtr revIDLastSave="0" documentId="14_{50077E23-1AF9-4644-A8B1-97EF4C7690E0}" xr6:coauthVersionLast="47" xr6:coauthVersionMax="47" xr10:uidLastSave="{00000000-0000-0000-0000-000000000000}"/>
  <bookViews>
    <workbookView xWindow="-120" yWindow="-120" windowWidth="29040" windowHeight="15720" tabRatio="814" xr2:uid="{00000000-000D-0000-FFFF-FFFF00000000}"/>
  </bookViews>
  <sheets>
    <sheet name="MIXING ORDER" sheetId="149" r:id="rId1"/>
    <sheet name="ADERYA XE" sheetId="204" r:id="rId2"/>
    <sheet name="ALLSTAR" sheetId="179" r:id="rId3"/>
    <sheet name="ARCHITECT" sheetId="231" r:id="rId4"/>
    <sheet name="ATTENZO" sheetId="63" r:id="rId5"/>
    <sheet name="ATTRAXOR" sheetId="343" r:id="rId6"/>
    <sheet name="AUXILIARY" sheetId="10" r:id="rId7"/>
    <sheet name="BANASTAR" sheetId="13" r:id="rId8"/>
    <sheet name="BASAGRAN SG" sheetId="15" r:id="rId9"/>
    <sheet name="BELLIS" sheetId="21" r:id="rId10"/>
    <sheet name="BUGLE" sheetId="158" r:id="rId11"/>
    <sheet name="BUTISAN S" sheetId="24" r:id="rId12"/>
    <sheet name="CANOPY" sheetId="26" r:id="rId13"/>
    <sheet name="CARAMBA" sheetId="27" r:id="rId14"/>
    <sheet name="CARAMBA 90" sheetId="30" r:id="rId15"/>
    <sheet name="CARYX" sheetId="37" r:id="rId16"/>
    <sheet name="CASSIOPEIA" sheetId="32" r:id="rId17"/>
    <sheet name="CHARM" sheetId="164" r:id="rId18"/>
    <sheet name="3C CHLORMEQUAT 750" sheetId="35" r:id="rId19"/>
    <sheet name="CHRONICLE" sheetId="45" r:id="rId20"/>
    <sheet name="CLAYMORE" sheetId="214" r:id="rId21"/>
    <sheet name="CLERANDA" sheetId="38" r:id="rId22"/>
    <sheet name="CLERAVO" sheetId="39" r:id="rId23"/>
    <sheet name="COMET" sheetId="157" r:id="rId24"/>
    <sheet name="COMET 200" sheetId="42" r:id="rId25"/>
    <sheet name="CRYSTAL" sheetId="46" r:id="rId26"/>
    <sheet name="DELAN PRO" sheetId="48" r:id="rId27"/>
    <sheet name="DIABLO" sheetId="49" r:id="rId28"/>
    <sheet name="DIADEM XE" sheetId="220" r:id="rId29"/>
    <sheet name="DITHIANON WG" sheetId="52" r:id="rId30"/>
    <sheet name="ELK" sheetId="54" r:id="rId31"/>
    <sheet name="ENERVIN SC" sheetId="212" r:id="rId32"/>
    <sheet name="ENTARGO" sheetId="229" r:id="rId33"/>
    <sheet name="FILAN" sheetId="62" r:id="rId34"/>
    <sheet name="FLYER" sheetId="287" r:id="rId35"/>
    <sheet name="FLYER 200" sheetId="328" r:id="rId36"/>
    <sheet name="FLEXITY" sheetId="308" r:id="rId37"/>
    <sheet name="FLIGHT" sheetId="64" r:id="rId38"/>
    <sheet name="HIGHGATE" sheetId="69" r:id="rId39"/>
    <sheet name="IMTREX" sheetId="73" r:id="rId40"/>
    <sheet name="INVADER" sheetId="74" r:id="rId41"/>
    <sheet name="JUVENTUS" sheetId="315" r:id="rId42"/>
    <sheet name="KATAMARAN" sheetId="80" r:id="rId43"/>
    <sheet name="KATAMARAN TURBO" sheetId="239" r:id="rId44"/>
    <sheet name="KEZURO" sheetId="167" r:id="rId45"/>
    <sheet name="KINTO PLUS" sheetId="216" r:id="rId46"/>
    <sheet name="KUMULUS DF" sheetId="84" r:id="rId47"/>
    <sheet name="LANTERN" sheetId="213" r:id="rId48"/>
    <sheet name="LASER" sheetId="85" r:id="rId49"/>
    <sheet name="LENTYMA XE" sheetId="313" r:id="rId50"/>
    <sheet name="LENVYOR DUO + IMPERIS XE" sheetId="207" r:id="rId51"/>
    <sheet name="LIBRAX" sheetId="86" r:id="rId52"/>
    <sheet name="LUXINUM PLUS + ORIENT" sheetId="335" r:id="rId53"/>
    <sheet name="LUXINUM PLUS + PARADE" sheetId="340" r:id="rId54"/>
    <sheet name="LUXINUM PLUS + PICOMAX" sheetId="338" r:id="rId55"/>
    <sheet name="LUXINUM PLUS + PICONA" sheetId="339" r:id="rId56"/>
    <sheet name="LUXINUM PLUS + PONTOS" sheetId="336" r:id="rId57"/>
    <sheet name="LUXINUM PLUS + QUOTIENT" sheetId="337" r:id="rId58"/>
    <sheet name="LUXINUM PLUS + STOMP AQUA" sheetId="334" r:id="rId59"/>
    <sheet name="LYBRO 200" sheetId="329" r:id="rId60"/>
    <sheet name="MACCANI" sheetId="87" r:id="rId61"/>
    <sheet name="MEDAX MAX" sheetId="90" r:id="rId62"/>
    <sheet name="MIVYTO XE + LINCANO" sheetId="230" r:id="rId63"/>
    <sheet name="MUNTJAC" sheetId="92" r:id="rId64"/>
    <sheet name="MYRESA + PRIAXOR EC or SYREX" sheetId="208" r:id="rId65"/>
    <sheet name="NEALTA" sheetId="210" r:id="rId66"/>
    <sheet name="NIMBUS CS" sheetId="94" r:id="rId67"/>
    <sheet name="NIRVANA" sheetId="95" r:id="rId68"/>
    <sheet name="ORIENT" sheetId="245" r:id="rId69"/>
    <sheet name="PARAAT" sheetId="159" r:id="rId70"/>
    <sheet name="PARADE" sheetId="249" r:id="rId71"/>
    <sheet name="PERCOS" sheetId="105" r:id="rId72"/>
    <sheet name="PERSEUS" sheetId="209" r:id="rId73"/>
    <sheet name="PICOMAX" sheetId="251" r:id="rId74"/>
    <sheet name="PICONA" sheetId="252" r:id="rId75"/>
    <sheet name="PICOPRO" sheetId="253" r:id="rId76"/>
    <sheet name="PICOSTOMP" sheetId="254" r:id="rId77"/>
    <sheet name="PICTOR" sheetId="111" r:id="rId78"/>
    <sheet name="PLATOON" sheetId="330" r:id="rId79"/>
    <sheet name="PLATOON 250" sheetId="291" r:id="rId80"/>
    <sheet name="PONTOS" sheetId="162" r:id="rId81"/>
    <sheet name="PRIAXOR EC" sheetId="115" r:id="rId82"/>
    <sheet name="PRIVEST" sheetId="344" r:id="rId83"/>
    <sheet name="PROVYTO XE" sheetId="324" r:id="rId84"/>
    <sheet name="QUIRINUS" sheetId="153" r:id="rId85"/>
    <sheet name="REGALIS PLUS" sheetId="118" r:id="rId86"/>
    <sheet name="RESPLEND" sheetId="261" r:id="rId87"/>
    <sheet name="RETENGO 200" sheetId="332" r:id="rId88"/>
    <sheet name="REVYDAS" sheetId="346" r:id="rId89"/>
    <sheet name="REVYSTAR XE" sheetId="325" r:id="rId90"/>
    <sheet name="RYLOX" sheetId="306" r:id="rId91"/>
    <sheet name="SCALA" sheetId="122" r:id="rId92"/>
    <sheet name="SERCADIS" sheetId="156" r:id="rId93"/>
    <sheet name="SERIFEL" sheetId="215" r:id="rId94"/>
    <sheet name="SERPENT" sheetId="267" r:id="rId95"/>
    <sheet name="SHADOW" sheetId="269" r:id="rId96"/>
    <sheet name="SHEPHERD" sheetId="309" r:id="rId97"/>
    <sheet name="SHOOTER" sheetId="271" r:id="rId98"/>
    <sheet name="SIGNUM" sheetId="126" r:id="rId99"/>
    <sheet name="SORIALE" sheetId="203" r:id="rId100"/>
    <sheet name="SPRRINGBOK" sheetId="273" r:id="rId101"/>
    <sheet name="STOMP AQUA" sheetId="211" r:id="rId102"/>
    <sheet name="STOMP 400 SC" sheetId="276" r:id="rId103"/>
    <sheet name="STROBY WG" sheetId="131" r:id="rId104"/>
    <sheet name="SUNORG PRO" sheetId="316" r:id="rId105"/>
    <sheet name="TANARIS" sheetId="151" r:id="rId106"/>
    <sheet name="TECTURA" sheetId="280" r:id="rId107"/>
    <sheet name="TERPAL" sheetId="138" r:id="rId108"/>
    <sheet name="TEVOS" sheetId="345" r:id="rId109"/>
    <sheet name="TOPKAT" sheetId="307" r:id="rId110"/>
    <sheet name="TORRES" sheetId="284" r:id="rId111"/>
    <sheet name="TROOPER" sheetId="285" r:id="rId112"/>
    <sheet name="TUCANA" sheetId="293" r:id="rId113"/>
    <sheet name="VERYDOR XE" sheetId="326" r:id="rId114"/>
    <sheet name="VAYO" sheetId="342" r:id="rId115"/>
    <sheet name="VIVID" sheetId="296" r:id="rId116"/>
    <sheet name="VIVID 200" sheetId="333" r:id="rId117"/>
    <sheet name="VIXEN" sheetId="144" r:id="rId118"/>
    <sheet name="WING-P" sheetId="147" r:id="rId119"/>
    <sheet name="ZAMPRO DM" sheetId="303" r:id="rId120"/>
    <sheet name="FMC SX products read-across" sheetId="168" r:id="rId121"/>
  </sheets>
  <definedNames>
    <definedName name="_xlnm._FilterDatabase" localSheetId="29" hidden="1">'DITHIANON WG'!$B$8:$H$46</definedName>
    <definedName name="_xlnm._FilterDatabase" localSheetId="30" hidden="1">ELK!$A$8:$I$58</definedName>
    <definedName name="_xlnm._FilterDatabase" localSheetId="66" hidden="1">'NIMBUS CS'!$A$8:$H$17</definedName>
    <definedName name="_xlnm.Print_Area" localSheetId="18">'3C CHLORMEQUAT 750'!$A$1:$I$466</definedName>
    <definedName name="_xlnm.Print_Area" localSheetId="1">'ADERYA XE'!$A$1:$I$133</definedName>
    <definedName name="_xlnm.Print_Area" localSheetId="4">ATTENZO!$A$1:$I$106</definedName>
    <definedName name="_xlnm.Print_Area" localSheetId="5">ATTRAXOR!$A$1:$I$29</definedName>
    <definedName name="_xlnm.Print_Area" localSheetId="6">AUXILIARY!$A$1:$I$88</definedName>
    <definedName name="_xlnm.Print_Area" localSheetId="7">BANASTAR!$A$1:$I$97</definedName>
    <definedName name="_xlnm.Print_Area" localSheetId="8">'BASAGRAN SG'!$A$1:$I$47</definedName>
    <definedName name="_xlnm.Print_Area" localSheetId="9">BELLIS!$A$1:$I$58</definedName>
    <definedName name="_xlnm.Print_Area" localSheetId="10">BUGLE!$A$1:$I$112</definedName>
    <definedName name="_xlnm.Print_Area" localSheetId="11">'BUTISAN S'!$A$1:$I$71</definedName>
    <definedName name="_xlnm.Print_Area" localSheetId="12">CANOPY!$A$1:$I$263</definedName>
    <definedName name="_xlnm.Print_Area" localSheetId="13">CARAMBA!$A$1:$I$204</definedName>
    <definedName name="_xlnm.Print_Area" localSheetId="14">'CARAMBA 90'!$A$1:$I$117</definedName>
    <definedName name="_xlnm.Print_Area" localSheetId="15">CARYX!$A$1:$I$153</definedName>
    <definedName name="_xlnm.Print_Area" localSheetId="16">CASSIOPEIA!$A$1:$I$51</definedName>
    <definedName name="_xlnm.Print_Area" localSheetId="17">CHARM!$A$1:$I$46</definedName>
    <definedName name="_xlnm.Print_Area" localSheetId="19">CHRONICLE!$A$1:$I$101</definedName>
    <definedName name="_xlnm.Print_Area" localSheetId="20">CLAYMORE!$A$1:$I$137</definedName>
    <definedName name="_xlnm.Print_Area" localSheetId="21">CLERANDA!$A$1:$I$89</definedName>
    <definedName name="_xlnm.Print_Area" localSheetId="22">CLERAVO!$A$1:$I$148</definedName>
    <definedName name="_xlnm.Print_Area" localSheetId="23">COMET!$A$1:$I$167</definedName>
    <definedName name="_xlnm.Print_Area" localSheetId="24">'COMET 200'!$A$1:$I$94</definedName>
    <definedName name="_xlnm.Print_Area" localSheetId="25">CRYSTAL!$A$1:$I$102</definedName>
    <definedName name="_xlnm.Print_Area" localSheetId="26">'DELAN PRO'!$A$1:$I$70</definedName>
    <definedName name="_xlnm.Print_Area" localSheetId="27">DIABLO!$A$1:$I$95</definedName>
    <definedName name="_xlnm.Print_Area" localSheetId="28">'DIADEM XE'!$A$1:$I$170</definedName>
    <definedName name="_xlnm.Print_Area" localSheetId="29">'DITHIANON WG'!$A$1:$I$89</definedName>
    <definedName name="_xlnm.Print_Area" localSheetId="30">ELK!$A$1:$I$98</definedName>
    <definedName name="_xlnm.Print_Area" localSheetId="31">'ENERVIN SC'!$A$1:$I$117</definedName>
    <definedName name="_xlnm.Print_Area" localSheetId="32">ENTARGO!$A$1:$I$144</definedName>
    <definedName name="_xlnm.Print_Area" localSheetId="33">FILAN!$A$1:$I$61</definedName>
    <definedName name="_xlnm.Print_Area" localSheetId="36">FLEXITY!$A$1:$I$106</definedName>
    <definedName name="_xlnm.Print_Area" localSheetId="37">FLIGHT!$A$1:$I$80</definedName>
    <definedName name="_xlnm.Print_Area" localSheetId="34">FLYER!$A$1:$I$168</definedName>
    <definedName name="_xlnm.Print_Area" localSheetId="35">'FLYER 200'!$A$1:$I$90</definedName>
    <definedName name="_xlnm.Print_Area" localSheetId="120">'FMC SX products read-across'!$A$1:$L$27</definedName>
    <definedName name="_xlnm.Print_Area" localSheetId="38">HIGHGATE!$A$1:$I$77</definedName>
    <definedName name="_xlnm.Print_Area" localSheetId="39">IMTREX!$A$1:$I$157</definedName>
    <definedName name="_xlnm.Print_Area" localSheetId="40">INVADER!$A$1:$I$100</definedName>
    <definedName name="_xlnm.Print_Area" localSheetId="41">JUVENTUS!$A$1:$I$117</definedName>
    <definedName name="_xlnm.Print_Area" localSheetId="42">KATAMARAN!$A$1:$I$86</definedName>
    <definedName name="_xlnm.Print_Area" localSheetId="43">'KATAMARAN TURBO'!$A$1:$I$98</definedName>
    <definedName name="_xlnm.Print_Area" localSheetId="44">KEZURO!$A$1:$I$40</definedName>
    <definedName name="_xlnm.Print_Area" localSheetId="45">'KINTO PLUS'!$A$1:$I$29</definedName>
    <definedName name="_xlnm.Print_Area" localSheetId="46">'KUMULUS DF'!$A$1:$I$39</definedName>
    <definedName name="_xlnm.Print_Area" localSheetId="47">LANTERN!$A$1:$I$149</definedName>
    <definedName name="_xlnm.Print_Area" localSheetId="48">LASER!$A$1:$I$219</definedName>
    <definedName name="_xlnm.Print_Area" localSheetId="49">'LENTYMA XE'!$A$1:$I$133</definedName>
    <definedName name="_xlnm.Print_Area" localSheetId="50">'LENVYOR DUO + IMPERIS XE'!$A$1:$I$57</definedName>
    <definedName name="_xlnm.Print_Area" localSheetId="51">LIBRAX!$A$1:$I$81</definedName>
    <definedName name="_xlnm.Print_Area" localSheetId="52">'LUXINUM PLUS + ORIENT'!$A$1:$I$43</definedName>
    <definedName name="_xlnm.Print_Area" localSheetId="53">'LUXINUM PLUS + PARADE'!$A$1:$I$99</definedName>
    <definedName name="_xlnm.Print_Area" localSheetId="54">'LUXINUM PLUS + PICOMAX'!$A$1:$I$100</definedName>
    <definedName name="_xlnm.Print_Area" localSheetId="55">'LUXINUM PLUS + PICONA'!$A$1:$I$101</definedName>
    <definedName name="_xlnm.Print_Area" localSheetId="56">'LUXINUM PLUS + PONTOS'!$A$1:$I$61</definedName>
    <definedName name="_xlnm.Print_Area" localSheetId="57">'LUXINUM PLUS + QUOTIENT'!$A$1:$I$199</definedName>
    <definedName name="_xlnm.Print_Area" localSheetId="58">'LUXINUM PLUS + STOMP AQUA'!$A$1:$I$133</definedName>
    <definedName name="_xlnm.Print_Area" localSheetId="59">'LYBRO 200'!$A$1:$I$90</definedName>
    <definedName name="_xlnm.Print_Area" localSheetId="60">MACCANI!$A$1:$I$68</definedName>
    <definedName name="_xlnm.Print_Area" localSheetId="61">'MEDAX MAX'!$A$1:$I$267</definedName>
    <definedName name="_xlnm.Print_Area" localSheetId="62">'MIVYTO XE + LINCANO'!$A$1:$I$58</definedName>
    <definedName name="_xlnm.Print_Area" localSheetId="0">'MIXING ORDER'!$A$1:$V$19</definedName>
    <definedName name="_xlnm.Print_Area" localSheetId="63">MUNTJAC!$A$1:$I$66</definedName>
    <definedName name="_xlnm.Print_Area" localSheetId="64">'MYRESA + PRIAXOR EC or SYREX'!$A$1:$I$129</definedName>
    <definedName name="_xlnm.Print_Area" localSheetId="65">NEALTA!$A$1:$I$36</definedName>
    <definedName name="_xlnm.Print_Area" localSheetId="66">'NIMBUS CS'!$A$1:$I$36</definedName>
    <definedName name="_xlnm.Print_Area" localSheetId="67">NIRVANA!$A$1:$I$69</definedName>
    <definedName name="_xlnm.Print_Area" localSheetId="68">ORIENT!$A$1:$I$80</definedName>
    <definedName name="_xlnm.Print_Area" localSheetId="69">PARAAT!$A$1:$I$27</definedName>
    <definedName name="_xlnm.Print_Area" localSheetId="70">PARADE!$A$1:$I$101</definedName>
    <definedName name="_xlnm.Print_Area" localSheetId="71">PERCOS!$A$1:$I$111</definedName>
    <definedName name="_xlnm.Print_Area" localSheetId="72">PERSEUS!$A$1:$I$50</definedName>
    <definedName name="_xlnm.Print_Area" localSheetId="73">PICOMAX!$A$1:$I$101</definedName>
    <definedName name="_xlnm.Print_Area" localSheetId="74">PICONA!$A$1:$I$101</definedName>
    <definedName name="_xlnm.Print_Area" localSheetId="75">PICOPRO!$A$1:$I$101</definedName>
    <definedName name="_xlnm.Print_Area" localSheetId="76">PICOSTOMP!$A$1:$I$101</definedName>
    <definedName name="_xlnm.Print_Area" localSheetId="77">PICTOR!$A$1:$I$87</definedName>
    <definedName name="_xlnm.Print_Area" localSheetId="78">PLATOON!$A$1:$I$90</definedName>
    <definedName name="_xlnm.Print_Area" localSheetId="80">PONTOS!$A$1:$I$101</definedName>
    <definedName name="_xlnm.Print_Area" localSheetId="81">'PRIAXOR EC'!$A$1:$I$144</definedName>
    <definedName name="_xlnm.Print_Area" localSheetId="82">PRIVEST!$A$1:$I$82</definedName>
    <definedName name="_xlnm.Print_Area" localSheetId="83">'PROVYTO XE'!$A$1:$I$169</definedName>
    <definedName name="_xlnm.Print_Area" localSheetId="84">QUIRINUS!$A$1:$I$149</definedName>
    <definedName name="_xlnm.Print_Area" localSheetId="85">'REGALIS PLUS'!$A$1:$I$45</definedName>
    <definedName name="_xlnm.Print_Area" localSheetId="86">RESPLEND!$A$1:$I$111</definedName>
    <definedName name="_xlnm.Print_Area" localSheetId="87">'RETENGO 200'!$A$1:$I$90</definedName>
    <definedName name="_xlnm.Print_Area" localSheetId="88">REVYDAS!$A$1:$I$58</definedName>
    <definedName name="_xlnm.Print_Area" localSheetId="89">'REVYSTAR XE'!$A$1:$I$178</definedName>
    <definedName name="_xlnm.Print_Area" localSheetId="90">RYLOX!$A$1:$I$175</definedName>
    <definedName name="_xlnm.Print_Area" localSheetId="91">SCALA!$A$1:$I$65</definedName>
    <definedName name="_xlnm.Print_Area" localSheetId="92">SERCADIS!$A$1:$I$60</definedName>
    <definedName name="_xlnm.Print_Area" localSheetId="93">SERIFEL!$A$1:$I$29</definedName>
    <definedName name="_xlnm.Print_Area" localSheetId="94">SERPENT!$A$1:$I$144</definedName>
    <definedName name="_xlnm.Print_Area" localSheetId="95">SHADOW!$A$1:$I$98</definedName>
    <definedName name="_xlnm.Print_Area" localSheetId="96">SHEPHERD!$A$1:$I$73</definedName>
    <definedName name="_xlnm.Print_Area" localSheetId="97">SHOOTER!$A$1:$I$102</definedName>
    <definedName name="_xlnm.Print_Area" localSheetId="98">SIGNUM!$A$1:$I$155</definedName>
    <definedName name="_xlnm.Print_Area" localSheetId="99">SORIALE!$A$1:$K$47</definedName>
    <definedName name="_xlnm.Print_Area" localSheetId="100">SPRRINGBOK!$A$1:$I$66</definedName>
    <definedName name="_xlnm.Print_Area" localSheetId="102">'STOMP 400 SC'!$A$1:$I$137</definedName>
    <definedName name="_xlnm.Print_Area" localSheetId="101">'STOMP AQUA'!$A$1:$I$101</definedName>
    <definedName name="_xlnm.Print_Area" localSheetId="103">'STROBY WG'!$A$1:$I$69</definedName>
    <definedName name="_xlnm.Print_Area" localSheetId="104">'SUNORG PRO'!$A$1:$I$117</definedName>
    <definedName name="_xlnm.Print_Area" localSheetId="105">TANARIS!$A$1:$I$147</definedName>
    <definedName name="_xlnm.Print_Area" localSheetId="106">TECTURA!$A$1:$I$77</definedName>
    <definedName name="_xlnm.Print_Area" localSheetId="107">TERPAL!$A$1:$I$80</definedName>
    <definedName name="_xlnm.Print_Area" localSheetId="108">TEVOS!$A$1:$I$144</definedName>
    <definedName name="_xlnm.Print_Area" localSheetId="109">TOPKAT!$A$1:$I$146</definedName>
    <definedName name="_xlnm.Print_Area" localSheetId="110">TORRES!$A$1:$I$137</definedName>
    <definedName name="_xlnm.Print_Area" localSheetId="111">TROOPER!$A$1:$I$102</definedName>
    <definedName name="_xlnm.Print_Area" localSheetId="112">TUCANA!$A$1:$I$168</definedName>
    <definedName name="_xlnm.Print_Area" localSheetId="114">VAYO!$A$1:$I$55</definedName>
    <definedName name="_xlnm.Print_Area" localSheetId="113">'VERYDOR XE'!$A$1:$I$169</definedName>
    <definedName name="_xlnm.Print_Area" localSheetId="115">VIVID!$A$1:$I$168</definedName>
    <definedName name="_xlnm.Print_Area" localSheetId="116">'VIVID 200'!$A$1:$I$90</definedName>
    <definedName name="_xlnm.Print_Area" localSheetId="117">VIXEN!$A$1:$I$43</definedName>
    <definedName name="_xlnm.Print_Area" localSheetId="118">'WING-P'!$A$1:$I$50</definedName>
    <definedName name="_xlnm.Print_Area" localSheetId="119">'ZAMPRO DM'!$A$1:$I$111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3" i="345" l="1"/>
  <c r="B15" i="345"/>
  <c r="B1" i="346"/>
  <c r="C3" i="345" l="1"/>
  <c r="D3" i="345"/>
  <c r="E3" i="345"/>
  <c r="F3" i="345"/>
  <c r="G3" i="345"/>
  <c r="G129" i="345"/>
  <c r="F129" i="345"/>
  <c r="E129" i="345"/>
  <c r="D129" i="345"/>
  <c r="C129" i="345"/>
  <c r="B129" i="345"/>
  <c r="G128" i="345"/>
  <c r="F128" i="345"/>
  <c r="E128" i="345"/>
  <c r="D128" i="345"/>
  <c r="C128" i="345"/>
  <c r="B128" i="345"/>
  <c r="G127" i="345"/>
  <c r="F127" i="345"/>
  <c r="E127" i="345"/>
  <c r="D127" i="345"/>
  <c r="C127" i="345"/>
  <c r="B127" i="345"/>
  <c r="G126" i="345"/>
  <c r="F126" i="345"/>
  <c r="E126" i="345"/>
  <c r="D126" i="345"/>
  <c r="C126" i="345"/>
  <c r="B126" i="345"/>
  <c r="G125" i="345"/>
  <c r="F125" i="345"/>
  <c r="E125" i="345"/>
  <c r="D125" i="345"/>
  <c r="C125" i="345"/>
  <c r="B125" i="345"/>
  <c r="G124" i="345"/>
  <c r="F124" i="345"/>
  <c r="E124" i="345"/>
  <c r="D124" i="345"/>
  <c r="C124" i="345"/>
  <c r="B124" i="345"/>
  <c r="G123" i="345"/>
  <c r="F123" i="345"/>
  <c r="E123" i="345"/>
  <c r="D123" i="345"/>
  <c r="C123" i="345"/>
  <c r="B123" i="345"/>
  <c r="G122" i="345"/>
  <c r="F122" i="345"/>
  <c r="E122" i="345"/>
  <c r="D122" i="345"/>
  <c r="C122" i="345"/>
  <c r="B122" i="345"/>
  <c r="G121" i="345"/>
  <c r="F121" i="345"/>
  <c r="E121" i="345"/>
  <c r="D121" i="345"/>
  <c r="C121" i="345"/>
  <c r="B121" i="345"/>
  <c r="G120" i="345"/>
  <c r="F120" i="345"/>
  <c r="E120" i="345"/>
  <c r="D120" i="345"/>
  <c r="C120" i="345"/>
  <c r="B120" i="345"/>
  <c r="G119" i="345"/>
  <c r="F119" i="345"/>
  <c r="E119" i="345"/>
  <c r="D119" i="345"/>
  <c r="C119" i="345"/>
  <c r="B119" i="345"/>
  <c r="G118" i="345"/>
  <c r="F118" i="345"/>
  <c r="E118" i="345"/>
  <c r="D118" i="345"/>
  <c r="C118" i="345"/>
  <c r="B118" i="345"/>
  <c r="G117" i="345"/>
  <c r="F117" i="345"/>
  <c r="E117" i="345"/>
  <c r="D117" i="345"/>
  <c r="C117" i="345"/>
  <c r="B117" i="345"/>
  <c r="G116" i="345"/>
  <c r="F116" i="345"/>
  <c r="E116" i="345"/>
  <c r="D116" i="345"/>
  <c r="C116" i="345"/>
  <c r="B116" i="345"/>
  <c r="G115" i="345"/>
  <c r="F115" i="345"/>
  <c r="E115" i="345"/>
  <c r="D115" i="345"/>
  <c r="C115" i="345"/>
  <c r="B115" i="345"/>
  <c r="G114" i="345"/>
  <c r="F114" i="345"/>
  <c r="E114" i="345"/>
  <c r="D114" i="345"/>
  <c r="C114" i="345"/>
  <c r="B114" i="345"/>
  <c r="G113" i="345"/>
  <c r="F113" i="345"/>
  <c r="E113" i="345"/>
  <c r="D113" i="345"/>
  <c r="C113" i="345"/>
  <c r="B113" i="345"/>
  <c r="G112" i="345"/>
  <c r="F112" i="345"/>
  <c r="E112" i="345"/>
  <c r="D112" i="345"/>
  <c r="C112" i="345"/>
  <c r="B112" i="345"/>
  <c r="B111" i="345"/>
  <c r="G109" i="345"/>
  <c r="F109" i="345"/>
  <c r="E109" i="345"/>
  <c r="D109" i="345"/>
  <c r="C109" i="345"/>
  <c r="B109" i="345"/>
  <c r="G108" i="345"/>
  <c r="F108" i="345"/>
  <c r="E108" i="345"/>
  <c r="D108" i="345"/>
  <c r="C108" i="345"/>
  <c r="B108" i="345"/>
  <c r="G107" i="345"/>
  <c r="F107" i="345"/>
  <c r="E107" i="345"/>
  <c r="D107" i="345"/>
  <c r="C107" i="345"/>
  <c r="B107" i="345"/>
  <c r="G106" i="345"/>
  <c r="F106" i="345"/>
  <c r="E106" i="345"/>
  <c r="D106" i="345"/>
  <c r="C106" i="345"/>
  <c r="B106" i="345"/>
  <c r="G105" i="345"/>
  <c r="F105" i="345"/>
  <c r="E105" i="345"/>
  <c r="D105" i="345"/>
  <c r="C105" i="345"/>
  <c r="B105" i="345"/>
  <c r="G104" i="345"/>
  <c r="F104" i="345"/>
  <c r="E104" i="345"/>
  <c r="D104" i="345"/>
  <c r="C104" i="345"/>
  <c r="B104" i="345"/>
  <c r="G103" i="345"/>
  <c r="F103" i="345"/>
  <c r="E103" i="345"/>
  <c r="D103" i="345"/>
  <c r="C103" i="345"/>
  <c r="B103" i="345"/>
  <c r="G102" i="345"/>
  <c r="F102" i="345"/>
  <c r="E102" i="345"/>
  <c r="D102" i="345"/>
  <c r="C102" i="345"/>
  <c r="B102" i="345"/>
  <c r="G101" i="345"/>
  <c r="F101" i="345"/>
  <c r="E101" i="345"/>
  <c r="D101" i="345"/>
  <c r="C101" i="345"/>
  <c r="B101" i="345"/>
  <c r="G100" i="345"/>
  <c r="F100" i="345"/>
  <c r="E100" i="345"/>
  <c r="D100" i="345"/>
  <c r="C100" i="345"/>
  <c r="B100" i="345"/>
  <c r="G99" i="345"/>
  <c r="F99" i="345"/>
  <c r="E99" i="345"/>
  <c r="D99" i="345"/>
  <c r="C99" i="345"/>
  <c r="B99" i="345"/>
  <c r="G98" i="345"/>
  <c r="F98" i="345"/>
  <c r="E98" i="345"/>
  <c r="D98" i="345"/>
  <c r="C98" i="345"/>
  <c r="B98" i="345"/>
  <c r="G97" i="345"/>
  <c r="F97" i="345"/>
  <c r="E97" i="345"/>
  <c r="D97" i="345"/>
  <c r="C97" i="345"/>
  <c r="B97" i="345"/>
  <c r="G96" i="345"/>
  <c r="F96" i="345"/>
  <c r="E96" i="345"/>
  <c r="D96" i="345"/>
  <c r="C96" i="345"/>
  <c r="B96" i="345"/>
  <c r="G95" i="345"/>
  <c r="F95" i="345"/>
  <c r="E95" i="345"/>
  <c r="D95" i="345"/>
  <c r="C95" i="345"/>
  <c r="B95" i="345"/>
  <c r="G94" i="345"/>
  <c r="F94" i="345"/>
  <c r="E94" i="345"/>
  <c r="D94" i="345"/>
  <c r="C94" i="345"/>
  <c r="B94" i="345"/>
  <c r="G93" i="345"/>
  <c r="F93" i="345"/>
  <c r="E93" i="345"/>
  <c r="D93" i="345"/>
  <c r="C93" i="345"/>
  <c r="B93" i="345"/>
  <c r="G92" i="345"/>
  <c r="F92" i="345"/>
  <c r="E92" i="345"/>
  <c r="D92" i="345"/>
  <c r="C92" i="345"/>
  <c r="B92" i="345"/>
  <c r="G91" i="345"/>
  <c r="F91" i="345"/>
  <c r="E91" i="345"/>
  <c r="D91" i="345"/>
  <c r="C91" i="345"/>
  <c r="B91" i="345"/>
  <c r="G90" i="345"/>
  <c r="F90" i="345"/>
  <c r="E90" i="345"/>
  <c r="D90" i="345"/>
  <c r="C90" i="345"/>
  <c r="B90" i="345"/>
  <c r="G89" i="345"/>
  <c r="F89" i="345"/>
  <c r="E89" i="345"/>
  <c r="D89" i="345"/>
  <c r="C89" i="345"/>
  <c r="B89" i="345"/>
  <c r="G88" i="345"/>
  <c r="F88" i="345"/>
  <c r="E88" i="345"/>
  <c r="D88" i="345"/>
  <c r="C88" i="345"/>
  <c r="B88" i="345"/>
  <c r="G87" i="345"/>
  <c r="F87" i="345"/>
  <c r="E87" i="345"/>
  <c r="D87" i="345"/>
  <c r="C87" i="345"/>
  <c r="B87" i="345"/>
  <c r="G86" i="345"/>
  <c r="F86" i="345"/>
  <c r="E86" i="345"/>
  <c r="D86" i="345"/>
  <c r="C86" i="345"/>
  <c r="B86" i="345"/>
  <c r="G85" i="345"/>
  <c r="F85" i="345"/>
  <c r="E85" i="345"/>
  <c r="D85" i="345"/>
  <c r="C85" i="345"/>
  <c r="B85" i="345"/>
  <c r="G84" i="345"/>
  <c r="F84" i="345"/>
  <c r="E84" i="345"/>
  <c r="D84" i="345"/>
  <c r="C84" i="345"/>
  <c r="B84" i="345"/>
  <c r="G83" i="345"/>
  <c r="F83" i="345"/>
  <c r="E83" i="345"/>
  <c r="D83" i="345"/>
  <c r="C83" i="345"/>
  <c r="B83" i="345"/>
  <c r="G82" i="345"/>
  <c r="F82" i="345"/>
  <c r="E82" i="345"/>
  <c r="D82" i="345"/>
  <c r="C82" i="345"/>
  <c r="B82" i="345"/>
  <c r="G81" i="345"/>
  <c r="F81" i="345"/>
  <c r="E81" i="345"/>
  <c r="D81" i="345"/>
  <c r="C81" i="345"/>
  <c r="B81" i="345"/>
  <c r="G80" i="345"/>
  <c r="F80" i="345"/>
  <c r="E80" i="345"/>
  <c r="D80" i="345"/>
  <c r="C80" i="345"/>
  <c r="B80" i="345"/>
  <c r="G79" i="345"/>
  <c r="F79" i="345"/>
  <c r="E79" i="345"/>
  <c r="D79" i="345"/>
  <c r="C79" i="345"/>
  <c r="B79" i="345"/>
  <c r="G78" i="345"/>
  <c r="F78" i="345"/>
  <c r="E78" i="345"/>
  <c r="D78" i="345"/>
  <c r="C78" i="345"/>
  <c r="B78" i="345"/>
  <c r="G77" i="345"/>
  <c r="F77" i="345"/>
  <c r="E77" i="345"/>
  <c r="D77" i="345"/>
  <c r="C77" i="345"/>
  <c r="B77" i="345"/>
  <c r="G76" i="345"/>
  <c r="F76" i="345"/>
  <c r="E76" i="345"/>
  <c r="D76" i="345"/>
  <c r="C76" i="345"/>
  <c r="B76" i="345"/>
  <c r="G75" i="345"/>
  <c r="F75" i="345"/>
  <c r="E75" i="345"/>
  <c r="D75" i="345"/>
  <c r="C75" i="345"/>
  <c r="B75" i="345"/>
  <c r="G74" i="345"/>
  <c r="F74" i="345"/>
  <c r="E74" i="345"/>
  <c r="D74" i="345"/>
  <c r="C74" i="345"/>
  <c r="B74" i="345"/>
  <c r="G73" i="345"/>
  <c r="F73" i="345"/>
  <c r="E73" i="345"/>
  <c r="D73" i="345"/>
  <c r="C73" i="345"/>
  <c r="B73" i="345"/>
  <c r="G72" i="345"/>
  <c r="F72" i="345"/>
  <c r="E72" i="345"/>
  <c r="D72" i="345"/>
  <c r="C72" i="345"/>
  <c r="B72" i="345"/>
  <c r="G71" i="345"/>
  <c r="F71" i="345"/>
  <c r="E71" i="345"/>
  <c r="D71" i="345"/>
  <c r="C71" i="345"/>
  <c r="B71" i="345"/>
  <c r="G70" i="345"/>
  <c r="F70" i="345"/>
  <c r="E70" i="345"/>
  <c r="D70" i="345"/>
  <c r="C70" i="345"/>
  <c r="B70" i="345"/>
  <c r="G69" i="345"/>
  <c r="F69" i="345"/>
  <c r="E69" i="345"/>
  <c r="D69" i="345"/>
  <c r="C69" i="345"/>
  <c r="B69" i="345"/>
  <c r="G68" i="345"/>
  <c r="F68" i="345"/>
  <c r="E68" i="345"/>
  <c r="D68" i="345"/>
  <c r="C68" i="345"/>
  <c r="B68" i="345"/>
  <c r="G67" i="345"/>
  <c r="F67" i="345"/>
  <c r="E67" i="345"/>
  <c r="D67" i="345"/>
  <c r="C67" i="345"/>
  <c r="B67" i="345"/>
  <c r="G66" i="345"/>
  <c r="F66" i="345"/>
  <c r="E66" i="345"/>
  <c r="D66" i="345"/>
  <c r="C66" i="345"/>
  <c r="B66" i="345"/>
  <c r="G65" i="345"/>
  <c r="F65" i="345"/>
  <c r="E65" i="345"/>
  <c r="D65" i="345"/>
  <c r="C65" i="345"/>
  <c r="B65" i="345"/>
  <c r="G64" i="345"/>
  <c r="F64" i="345"/>
  <c r="E64" i="345"/>
  <c r="D64" i="345"/>
  <c r="C64" i="345"/>
  <c r="B64" i="345"/>
  <c r="G63" i="345"/>
  <c r="F63" i="345"/>
  <c r="E63" i="345"/>
  <c r="D63" i="345"/>
  <c r="C63" i="345"/>
  <c r="B63" i="345"/>
  <c r="G62" i="345"/>
  <c r="F62" i="345"/>
  <c r="E62" i="345"/>
  <c r="D62" i="345"/>
  <c r="C62" i="345"/>
  <c r="B62" i="345"/>
  <c r="G61" i="345"/>
  <c r="F61" i="345"/>
  <c r="E61" i="345"/>
  <c r="D61" i="345"/>
  <c r="C61" i="345"/>
  <c r="B61" i="345"/>
  <c r="G60" i="345"/>
  <c r="F60" i="345"/>
  <c r="E60" i="345"/>
  <c r="D60" i="345"/>
  <c r="C60" i="345"/>
  <c r="B60" i="345"/>
  <c r="G59" i="345"/>
  <c r="F59" i="345"/>
  <c r="E59" i="345"/>
  <c r="D59" i="345"/>
  <c r="C59" i="345"/>
  <c r="B59" i="345"/>
  <c r="G58" i="345"/>
  <c r="F58" i="345"/>
  <c r="E58" i="345"/>
  <c r="D58" i="345"/>
  <c r="C58" i="345"/>
  <c r="B58" i="345"/>
  <c r="G57" i="345"/>
  <c r="F57" i="345"/>
  <c r="E57" i="345"/>
  <c r="D57" i="345"/>
  <c r="C57" i="345"/>
  <c r="B57" i="345"/>
  <c r="G56" i="345"/>
  <c r="F56" i="345"/>
  <c r="E56" i="345"/>
  <c r="D56" i="345"/>
  <c r="C56" i="345"/>
  <c r="B56" i="345"/>
  <c r="G55" i="345"/>
  <c r="F55" i="345"/>
  <c r="E55" i="345"/>
  <c r="D55" i="345"/>
  <c r="C55" i="345"/>
  <c r="B55" i="345"/>
  <c r="G54" i="345"/>
  <c r="F54" i="345"/>
  <c r="E54" i="345"/>
  <c r="D54" i="345"/>
  <c r="C54" i="345"/>
  <c r="B54" i="345"/>
  <c r="G53" i="345"/>
  <c r="F53" i="345"/>
  <c r="E53" i="345"/>
  <c r="D53" i="345"/>
  <c r="C53" i="345"/>
  <c r="B53" i="345"/>
  <c r="G52" i="345"/>
  <c r="F52" i="345"/>
  <c r="E52" i="345"/>
  <c r="D52" i="345"/>
  <c r="C52" i="345"/>
  <c r="B52" i="345"/>
  <c r="G51" i="345"/>
  <c r="F51" i="345"/>
  <c r="E51" i="345"/>
  <c r="D51" i="345"/>
  <c r="C51" i="345"/>
  <c r="B51" i="345"/>
  <c r="G50" i="345"/>
  <c r="F50" i="345"/>
  <c r="E50" i="345"/>
  <c r="D50" i="345"/>
  <c r="C50" i="345"/>
  <c r="B50" i="345"/>
  <c r="G49" i="345"/>
  <c r="F49" i="345"/>
  <c r="E49" i="345"/>
  <c r="D49" i="345"/>
  <c r="C49" i="345"/>
  <c r="B49" i="345"/>
  <c r="G48" i="345"/>
  <c r="F48" i="345"/>
  <c r="E48" i="345"/>
  <c r="D48" i="345"/>
  <c r="C48" i="345"/>
  <c r="B48" i="345"/>
  <c r="G47" i="345"/>
  <c r="F47" i="345"/>
  <c r="E47" i="345"/>
  <c r="D47" i="345"/>
  <c r="C47" i="345"/>
  <c r="B47" i="345"/>
  <c r="G46" i="345"/>
  <c r="F46" i="345"/>
  <c r="E46" i="345"/>
  <c r="D46" i="345"/>
  <c r="C46" i="345"/>
  <c r="B46" i="345"/>
  <c r="G45" i="345"/>
  <c r="F45" i="345"/>
  <c r="E45" i="345"/>
  <c r="D45" i="345"/>
  <c r="C45" i="345"/>
  <c r="B45" i="345"/>
  <c r="G44" i="345"/>
  <c r="F44" i="345"/>
  <c r="E44" i="345"/>
  <c r="D44" i="345"/>
  <c r="C44" i="345"/>
  <c r="B44" i="345"/>
  <c r="G43" i="345"/>
  <c r="F43" i="345"/>
  <c r="E43" i="345"/>
  <c r="D43" i="345"/>
  <c r="C43" i="345"/>
  <c r="B43" i="345"/>
  <c r="G42" i="345"/>
  <c r="F42" i="345"/>
  <c r="E42" i="345"/>
  <c r="D42" i="345"/>
  <c r="C42" i="345"/>
  <c r="B42" i="345"/>
  <c r="G41" i="345"/>
  <c r="F41" i="345"/>
  <c r="E41" i="345"/>
  <c r="D41" i="345"/>
  <c r="C41" i="345"/>
  <c r="B41" i="345"/>
  <c r="G40" i="345"/>
  <c r="F40" i="345"/>
  <c r="E40" i="345"/>
  <c r="D40" i="345"/>
  <c r="C40" i="345"/>
  <c r="B40" i="345"/>
  <c r="G39" i="345"/>
  <c r="F39" i="345"/>
  <c r="E39" i="345"/>
  <c r="D39" i="345"/>
  <c r="C39" i="345"/>
  <c r="B39" i="345"/>
  <c r="G38" i="345"/>
  <c r="F38" i="345"/>
  <c r="E38" i="345"/>
  <c r="D38" i="345"/>
  <c r="C38" i="345"/>
  <c r="B38" i="345"/>
  <c r="G37" i="345"/>
  <c r="F37" i="345"/>
  <c r="E37" i="345"/>
  <c r="D37" i="345"/>
  <c r="C37" i="345"/>
  <c r="B37" i="345"/>
  <c r="G36" i="345"/>
  <c r="F36" i="345"/>
  <c r="E36" i="345"/>
  <c r="D36" i="345"/>
  <c r="C36" i="345"/>
  <c r="B36" i="345"/>
  <c r="G35" i="345"/>
  <c r="F35" i="345"/>
  <c r="E35" i="345"/>
  <c r="D35" i="345"/>
  <c r="C35" i="345"/>
  <c r="B35" i="345"/>
  <c r="G34" i="345"/>
  <c r="F34" i="345"/>
  <c r="E34" i="345"/>
  <c r="D34" i="345"/>
  <c r="C34" i="345"/>
  <c r="B34" i="345"/>
  <c r="G33" i="345"/>
  <c r="F33" i="345"/>
  <c r="E33" i="345"/>
  <c r="D33" i="345"/>
  <c r="C33" i="345"/>
  <c r="B33" i="345"/>
  <c r="G32" i="345"/>
  <c r="F32" i="345"/>
  <c r="E32" i="345"/>
  <c r="D32" i="345"/>
  <c r="C32" i="345"/>
  <c r="B32" i="345"/>
  <c r="G31" i="345"/>
  <c r="F31" i="345"/>
  <c r="E31" i="345"/>
  <c r="D31" i="345"/>
  <c r="C31" i="345"/>
  <c r="B31" i="345"/>
  <c r="G30" i="345"/>
  <c r="F30" i="345"/>
  <c r="E30" i="345"/>
  <c r="D30" i="345"/>
  <c r="C30" i="345"/>
  <c r="B30" i="345"/>
  <c r="G29" i="345"/>
  <c r="F29" i="345"/>
  <c r="E29" i="345"/>
  <c r="D29" i="345"/>
  <c r="C29" i="345"/>
  <c r="B29" i="345"/>
  <c r="G28" i="345"/>
  <c r="F28" i="345"/>
  <c r="E28" i="345"/>
  <c r="D28" i="345"/>
  <c r="C28" i="345"/>
  <c r="B28" i="345"/>
  <c r="G27" i="345"/>
  <c r="F27" i="345"/>
  <c r="E27" i="345"/>
  <c r="D27" i="345"/>
  <c r="C27" i="345"/>
  <c r="B27" i="345"/>
  <c r="G26" i="345"/>
  <c r="F26" i="345"/>
  <c r="E26" i="345"/>
  <c r="D26" i="345"/>
  <c r="C26" i="345"/>
  <c r="B26" i="345"/>
  <c r="G25" i="345"/>
  <c r="F25" i="345"/>
  <c r="E25" i="345"/>
  <c r="D25" i="345"/>
  <c r="C25" i="345"/>
  <c r="B25" i="345"/>
  <c r="G24" i="345"/>
  <c r="F24" i="345"/>
  <c r="E24" i="345"/>
  <c r="D24" i="345"/>
  <c r="C24" i="345"/>
  <c r="B24" i="345"/>
  <c r="G23" i="345"/>
  <c r="F23" i="345"/>
  <c r="E23" i="345"/>
  <c r="D23" i="345"/>
  <c r="C23" i="345"/>
  <c r="G22" i="345"/>
  <c r="F22" i="345"/>
  <c r="E22" i="345"/>
  <c r="D22" i="345"/>
  <c r="C22" i="345"/>
  <c r="B22" i="345"/>
  <c r="G21" i="345"/>
  <c r="F21" i="345"/>
  <c r="E21" i="345"/>
  <c r="D21" i="345"/>
  <c r="C21" i="345"/>
  <c r="B21" i="345"/>
  <c r="G20" i="345"/>
  <c r="F20" i="345"/>
  <c r="E20" i="345"/>
  <c r="D20" i="345"/>
  <c r="C20" i="345"/>
  <c r="B20" i="345"/>
  <c r="G19" i="345"/>
  <c r="F19" i="345"/>
  <c r="E19" i="345"/>
  <c r="D19" i="345"/>
  <c r="C19" i="345"/>
  <c r="B19" i="345"/>
  <c r="G18" i="345"/>
  <c r="F18" i="345"/>
  <c r="E18" i="345"/>
  <c r="D18" i="345"/>
  <c r="C18" i="345"/>
  <c r="B18" i="345"/>
  <c r="G17" i="345"/>
  <c r="F17" i="345"/>
  <c r="E17" i="345"/>
  <c r="D17" i="345"/>
  <c r="C17" i="345"/>
  <c r="B17" i="345"/>
  <c r="G16" i="345"/>
  <c r="F16" i="345"/>
  <c r="E16" i="345"/>
  <c r="D16" i="345"/>
  <c r="C16" i="345"/>
  <c r="B16" i="345"/>
  <c r="G15" i="345"/>
  <c r="F15" i="345"/>
  <c r="E15" i="345"/>
  <c r="D15" i="345"/>
  <c r="C15" i="345"/>
  <c r="G14" i="345"/>
  <c r="F14" i="345"/>
  <c r="E14" i="345"/>
  <c r="D14" i="345"/>
  <c r="C14" i="345"/>
  <c r="B14" i="345"/>
  <c r="G13" i="345"/>
  <c r="F13" i="345"/>
  <c r="E13" i="345"/>
  <c r="D13" i="345"/>
  <c r="C13" i="345"/>
  <c r="B13" i="345"/>
  <c r="G12" i="345"/>
  <c r="F12" i="345"/>
  <c r="E12" i="345"/>
  <c r="D12" i="345"/>
  <c r="C12" i="345"/>
  <c r="B12" i="345"/>
  <c r="G11" i="345"/>
  <c r="F11" i="345"/>
  <c r="E11" i="345"/>
  <c r="D11" i="345"/>
  <c r="C11" i="345"/>
  <c r="B11" i="345"/>
  <c r="G10" i="345"/>
  <c r="F10" i="345"/>
  <c r="E10" i="345"/>
  <c r="D10" i="345"/>
  <c r="C10" i="345"/>
  <c r="B10" i="345"/>
  <c r="G9" i="345"/>
  <c r="F9" i="345"/>
  <c r="E9" i="345"/>
  <c r="D9" i="345"/>
  <c r="C9" i="345"/>
  <c r="B9" i="345"/>
  <c r="B5" i="345"/>
  <c r="G2" i="345"/>
  <c r="F2" i="345"/>
  <c r="E2" i="345"/>
  <c r="D2" i="345"/>
  <c r="C2" i="345"/>
  <c r="B1" i="344"/>
  <c r="C145" i="325"/>
  <c r="G145" i="325"/>
  <c r="F145" i="325"/>
  <c r="E145" i="325"/>
  <c r="B146" i="325"/>
  <c r="C146" i="325"/>
  <c r="D146" i="325"/>
  <c r="E146" i="325"/>
  <c r="F146" i="325"/>
  <c r="G146" i="325"/>
  <c r="B1" i="343" l="1"/>
  <c r="B1" i="342" l="1"/>
  <c r="B1" i="339"/>
  <c r="B1" i="338"/>
  <c r="B1" i="340"/>
  <c r="B1" i="334"/>
  <c r="B1" i="337"/>
  <c r="B1" i="336"/>
  <c r="B1" i="335"/>
  <c r="G75" i="333"/>
  <c r="F75" i="333"/>
  <c r="E75" i="333"/>
  <c r="D75" i="333"/>
  <c r="C75" i="333"/>
  <c r="B75" i="333"/>
  <c r="G74" i="333"/>
  <c r="F74" i="333"/>
  <c r="E74" i="333"/>
  <c r="D74" i="333"/>
  <c r="C74" i="333"/>
  <c r="B74" i="333"/>
  <c r="G73" i="333"/>
  <c r="F73" i="333"/>
  <c r="E73" i="333"/>
  <c r="D73" i="333"/>
  <c r="C73" i="333"/>
  <c r="B73" i="333"/>
  <c r="G72" i="333"/>
  <c r="F72" i="333"/>
  <c r="E72" i="333"/>
  <c r="D72" i="333"/>
  <c r="C72" i="333"/>
  <c r="B72" i="333"/>
  <c r="G71" i="333"/>
  <c r="F71" i="333"/>
  <c r="E71" i="333"/>
  <c r="D71" i="333"/>
  <c r="C71" i="333"/>
  <c r="B71" i="333"/>
  <c r="G70" i="333"/>
  <c r="F70" i="333"/>
  <c r="E70" i="333"/>
  <c r="D70" i="333"/>
  <c r="C70" i="333"/>
  <c r="B70" i="333"/>
  <c r="G69" i="333"/>
  <c r="F69" i="333"/>
  <c r="E69" i="333"/>
  <c r="D69" i="333"/>
  <c r="C69" i="333"/>
  <c r="B69" i="333"/>
  <c r="G68" i="333"/>
  <c r="F68" i="333"/>
  <c r="E68" i="333"/>
  <c r="D68" i="333"/>
  <c r="C68" i="333"/>
  <c r="B68" i="333"/>
  <c r="G67" i="333"/>
  <c r="F67" i="333"/>
  <c r="E67" i="333"/>
  <c r="D67" i="333"/>
  <c r="C67" i="333"/>
  <c r="B67" i="333"/>
  <c r="G66" i="333"/>
  <c r="F66" i="333"/>
  <c r="E66" i="333"/>
  <c r="D66" i="333"/>
  <c r="C66" i="333"/>
  <c r="B66" i="333"/>
  <c r="G65" i="333"/>
  <c r="F65" i="333"/>
  <c r="E65" i="333"/>
  <c r="D65" i="333"/>
  <c r="C65" i="333"/>
  <c r="B65" i="333"/>
  <c r="G64" i="333"/>
  <c r="F64" i="333"/>
  <c r="E64" i="333"/>
  <c r="D64" i="333"/>
  <c r="C64" i="333"/>
  <c r="B64" i="333"/>
  <c r="G63" i="333"/>
  <c r="F63" i="333"/>
  <c r="E63" i="333"/>
  <c r="D63" i="333"/>
  <c r="C63" i="333"/>
  <c r="B63" i="333"/>
  <c r="G62" i="333"/>
  <c r="F62" i="333"/>
  <c r="E62" i="333"/>
  <c r="D62" i="333"/>
  <c r="C62" i="333"/>
  <c r="B62" i="333"/>
  <c r="G61" i="333"/>
  <c r="F61" i="333"/>
  <c r="E61" i="333"/>
  <c r="D61" i="333"/>
  <c r="C61" i="333"/>
  <c r="B61" i="333"/>
  <c r="G60" i="333"/>
  <c r="F60" i="333"/>
  <c r="E60" i="333"/>
  <c r="D60" i="333"/>
  <c r="C60" i="333"/>
  <c r="B60" i="333"/>
  <c r="G59" i="333"/>
  <c r="F59" i="333"/>
  <c r="E59" i="333"/>
  <c r="D59" i="333"/>
  <c r="C59" i="333"/>
  <c r="B59" i="333"/>
  <c r="G58" i="333"/>
  <c r="F58" i="333"/>
  <c r="E58" i="333"/>
  <c r="D58" i="333"/>
  <c r="C58" i="333"/>
  <c r="B58" i="333"/>
  <c r="G57" i="333"/>
  <c r="F57" i="333"/>
  <c r="E57" i="333"/>
  <c r="D57" i="333"/>
  <c r="C57" i="333"/>
  <c r="B57" i="333"/>
  <c r="G56" i="333"/>
  <c r="F56" i="333"/>
  <c r="E56" i="333"/>
  <c r="D56" i="333"/>
  <c r="C56" i="333"/>
  <c r="B56" i="333"/>
  <c r="G55" i="333"/>
  <c r="F55" i="333"/>
  <c r="E55" i="333"/>
  <c r="D55" i="333"/>
  <c r="C55" i="333"/>
  <c r="B55" i="333"/>
  <c r="G54" i="333"/>
  <c r="F54" i="333"/>
  <c r="E54" i="333"/>
  <c r="D54" i="333"/>
  <c r="C54" i="333"/>
  <c r="B54" i="333"/>
  <c r="G53" i="333"/>
  <c r="F53" i="333"/>
  <c r="E53" i="333"/>
  <c r="D53" i="333"/>
  <c r="C53" i="333"/>
  <c r="B53" i="333"/>
  <c r="G52" i="333"/>
  <c r="F52" i="333"/>
  <c r="E52" i="333"/>
  <c r="D52" i="333"/>
  <c r="C52" i="333"/>
  <c r="B52" i="333"/>
  <c r="G51" i="333"/>
  <c r="F51" i="333"/>
  <c r="E51" i="333"/>
  <c r="D51" i="333"/>
  <c r="C51" i="333"/>
  <c r="B51" i="333"/>
  <c r="G50" i="333"/>
  <c r="F50" i="333"/>
  <c r="E50" i="333"/>
  <c r="D50" i="333"/>
  <c r="C50" i="333"/>
  <c r="B50" i="333"/>
  <c r="G49" i="333"/>
  <c r="F49" i="333"/>
  <c r="E49" i="333"/>
  <c r="D49" i="333"/>
  <c r="C49" i="333"/>
  <c r="B49" i="333"/>
  <c r="G48" i="333"/>
  <c r="F48" i="333"/>
  <c r="E48" i="333"/>
  <c r="D48" i="333"/>
  <c r="C48" i="333"/>
  <c r="B48" i="333"/>
  <c r="B47" i="333"/>
  <c r="G45" i="333"/>
  <c r="F45" i="333"/>
  <c r="E45" i="333"/>
  <c r="D45" i="333"/>
  <c r="C45" i="333"/>
  <c r="B45" i="333"/>
  <c r="G44" i="333"/>
  <c r="F44" i="333"/>
  <c r="E44" i="333"/>
  <c r="D44" i="333"/>
  <c r="C44" i="333"/>
  <c r="B44" i="333"/>
  <c r="G43" i="333"/>
  <c r="F43" i="333"/>
  <c r="E43" i="333"/>
  <c r="D43" i="333"/>
  <c r="C43" i="333"/>
  <c r="B43" i="333"/>
  <c r="G42" i="333"/>
  <c r="F42" i="333"/>
  <c r="E42" i="333"/>
  <c r="D42" i="333"/>
  <c r="C42" i="333"/>
  <c r="B42" i="333"/>
  <c r="G41" i="333"/>
  <c r="F41" i="333"/>
  <c r="E41" i="333"/>
  <c r="D41" i="333"/>
  <c r="C41" i="333"/>
  <c r="B41" i="333"/>
  <c r="G40" i="333"/>
  <c r="F40" i="333"/>
  <c r="E40" i="333"/>
  <c r="D40" i="333"/>
  <c r="C40" i="333"/>
  <c r="B40" i="333"/>
  <c r="G39" i="333"/>
  <c r="F39" i="333"/>
  <c r="E39" i="333"/>
  <c r="D39" i="333"/>
  <c r="C39" i="333"/>
  <c r="B39" i="333"/>
  <c r="G38" i="333"/>
  <c r="F38" i="333"/>
  <c r="E38" i="333"/>
  <c r="D38" i="333"/>
  <c r="C38" i="333"/>
  <c r="B38" i="333"/>
  <c r="G37" i="333"/>
  <c r="F37" i="333"/>
  <c r="E37" i="333"/>
  <c r="D37" i="333"/>
  <c r="C37" i="333"/>
  <c r="B37" i="333"/>
  <c r="G36" i="333"/>
  <c r="F36" i="333"/>
  <c r="E36" i="333"/>
  <c r="D36" i="333"/>
  <c r="C36" i="333"/>
  <c r="B36" i="333"/>
  <c r="G35" i="333"/>
  <c r="F35" i="333"/>
  <c r="E35" i="333"/>
  <c r="D35" i="333"/>
  <c r="C35" i="333"/>
  <c r="B35" i="333"/>
  <c r="G34" i="333"/>
  <c r="F34" i="333"/>
  <c r="E34" i="333"/>
  <c r="D34" i="333"/>
  <c r="C34" i="333"/>
  <c r="B34" i="333"/>
  <c r="G33" i="333"/>
  <c r="F33" i="333"/>
  <c r="E33" i="333"/>
  <c r="D33" i="333"/>
  <c r="C33" i="333"/>
  <c r="B33" i="333"/>
  <c r="G32" i="333"/>
  <c r="F32" i="333"/>
  <c r="E32" i="333"/>
  <c r="D32" i="333"/>
  <c r="C32" i="333"/>
  <c r="B32" i="333"/>
  <c r="G31" i="333"/>
  <c r="F31" i="333"/>
  <c r="E31" i="333"/>
  <c r="D31" i="333"/>
  <c r="C31" i="333"/>
  <c r="B31" i="333"/>
  <c r="G30" i="333"/>
  <c r="F30" i="333"/>
  <c r="E30" i="333"/>
  <c r="D30" i="333"/>
  <c r="C30" i="333"/>
  <c r="B30" i="333"/>
  <c r="G29" i="333"/>
  <c r="F29" i="333"/>
  <c r="E29" i="333"/>
  <c r="D29" i="333"/>
  <c r="C29" i="333"/>
  <c r="B29" i="333"/>
  <c r="G28" i="333"/>
  <c r="F28" i="333"/>
  <c r="E28" i="333"/>
  <c r="D28" i="333"/>
  <c r="C28" i="333"/>
  <c r="B28" i="333"/>
  <c r="G27" i="333"/>
  <c r="F27" i="333"/>
  <c r="E27" i="333"/>
  <c r="D27" i="333"/>
  <c r="C27" i="333"/>
  <c r="B27" i="333"/>
  <c r="G26" i="333"/>
  <c r="F26" i="333"/>
  <c r="E26" i="333"/>
  <c r="D26" i="333"/>
  <c r="C26" i="333"/>
  <c r="B26" i="333"/>
  <c r="G25" i="333"/>
  <c r="F25" i="333"/>
  <c r="E25" i="333"/>
  <c r="D25" i="333"/>
  <c r="C25" i="333"/>
  <c r="B25" i="333"/>
  <c r="G24" i="333"/>
  <c r="F24" i="333"/>
  <c r="E24" i="333"/>
  <c r="D24" i="333"/>
  <c r="C24" i="333"/>
  <c r="B24" i="333"/>
  <c r="G23" i="333"/>
  <c r="F23" i="333"/>
  <c r="E23" i="333"/>
  <c r="D23" i="333"/>
  <c r="C23" i="333"/>
  <c r="B23" i="333"/>
  <c r="G22" i="333"/>
  <c r="F22" i="333"/>
  <c r="E22" i="333"/>
  <c r="D22" i="333"/>
  <c r="C22" i="333"/>
  <c r="B22" i="333"/>
  <c r="G21" i="333"/>
  <c r="F21" i="333"/>
  <c r="E21" i="333"/>
  <c r="D21" i="333"/>
  <c r="C21" i="333"/>
  <c r="B21" i="333"/>
  <c r="G20" i="333"/>
  <c r="F20" i="333"/>
  <c r="E20" i="333"/>
  <c r="D20" i="333"/>
  <c r="C20" i="333"/>
  <c r="B20" i="333"/>
  <c r="G19" i="333"/>
  <c r="F19" i="333"/>
  <c r="E19" i="333"/>
  <c r="D19" i="333"/>
  <c r="C19" i="333"/>
  <c r="B19" i="333"/>
  <c r="G18" i="333"/>
  <c r="F18" i="333"/>
  <c r="E18" i="333"/>
  <c r="D18" i="333"/>
  <c r="C18" i="333"/>
  <c r="B18" i="333"/>
  <c r="G17" i="333"/>
  <c r="F17" i="333"/>
  <c r="E17" i="333"/>
  <c r="D17" i="333"/>
  <c r="C17" i="333"/>
  <c r="B17" i="333"/>
  <c r="G16" i="333"/>
  <c r="F16" i="333"/>
  <c r="E16" i="333"/>
  <c r="D16" i="333"/>
  <c r="C16" i="333"/>
  <c r="B16" i="333"/>
  <c r="G15" i="333"/>
  <c r="F15" i="333"/>
  <c r="E15" i="333"/>
  <c r="D15" i="333"/>
  <c r="C15" i="333"/>
  <c r="B15" i="333"/>
  <c r="G14" i="333"/>
  <c r="F14" i="333"/>
  <c r="E14" i="333"/>
  <c r="D14" i="333"/>
  <c r="C14" i="333"/>
  <c r="B14" i="333"/>
  <c r="G13" i="333"/>
  <c r="F13" i="333"/>
  <c r="E13" i="333"/>
  <c r="D13" i="333"/>
  <c r="C13" i="333"/>
  <c r="B13" i="333"/>
  <c r="G12" i="333"/>
  <c r="F12" i="333"/>
  <c r="E12" i="333"/>
  <c r="D12" i="333"/>
  <c r="C12" i="333"/>
  <c r="B12" i="333"/>
  <c r="G11" i="333"/>
  <c r="F11" i="333"/>
  <c r="E11" i="333"/>
  <c r="D11" i="333"/>
  <c r="C11" i="333"/>
  <c r="B11" i="333"/>
  <c r="G10" i="333"/>
  <c r="F10" i="333"/>
  <c r="E10" i="333"/>
  <c r="D10" i="333"/>
  <c r="C10" i="333"/>
  <c r="B10" i="333"/>
  <c r="G9" i="333"/>
  <c r="F9" i="333"/>
  <c r="E9" i="333"/>
  <c r="D9" i="333"/>
  <c r="C9" i="333"/>
  <c r="B9" i="333"/>
  <c r="G8" i="333"/>
  <c r="F8" i="333"/>
  <c r="E8" i="333"/>
  <c r="D8" i="333"/>
  <c r="C8" i="333"/>
  <c r="B8" i="333"/>
  <c r="B5" i="333"/>
  <c r="G3" i="333"/>
  <c r="F3" i="333"/>
  <c r="E3" i="333"/>
  <c r="D3" i="333"/>
  <c r="C3" i="333"/>
  <c r="B3" i="333"/>
  <c r="G2" i="333"/>
  <c r="F2" i="333"/>
  <c r="E2" i="333"/>
  <c r="D2" i="333"/>
  <c r="C2" i="333"/>
  <c r="G75" i="332"/>
  <c r="F75" i="332"/>
  <c r="E75" i="332"/>
  <c r="D75" i="332"/>
  <c r="C75" i="332"/>
  <c r="B75" i="332"/>
  <c r="G74" i="332"/>
  <c r="F74" i="332"/>
  <c r="E74" i="332"/>
  <c r="D74" i="332"/>
  <c r="C74" i="332"/>
  <c r="B74" i="332"/>
  <c r="G73" i="332"/>
  <c r="F73" i="332"/>
  <c r="E73" i="332"/>
  <c r="D73" i="332"/>
  <c r="C73" i="332"/>
  <c r="B73" i="332"/>
  <c r="G72" i="332"/>
  <c r="F72" i="332"/>
  <c r="E72" i="332"/>
  <c r="D72" i="332"/>
  <c r="C72" i="332"/>
  <c r="B72" i="332"/>
  <c r="G71" i="332"/>
  <c r="F71" i="332"/>
  <c r="E71" i="332"/>
  <c r="D71" i="332"/>
  <c r="C71" i="332"/>
  <c r="B71" i="332"/>
  <c r="G70" i="332"/>
  <c r="F70" i="332"/>
  <c r="E70" i="332"/>
  <c r="D70" i="332"/>
  <c r="C70" i="332"/>
  <c r="B70" i="332"/>
  <c r="G69" i="332"/>
  <c r="F69" i="332"/>
  <c r="E69" i="332"/>
  <c r="D69" i="332"/>
  <c r="C69" i="332"/>
  <c r="B69" i="332"/>
  <c r="G68" i="332"/>
  <c r="F68" i="332"/>
  <c r="E68" i="332"/>
  <c r="D68" i="332"/>
  <c r="C68" i="332"/>
  <c r="B68" i="332"/>
  <c r="G67" i="332"/>
  <c r="F67" i="332"/>
  <c r="E67" i="332"/>
  <c r="D67" i="332"/>
  <c r="C67" i="332"/>
  <c r="B67" i="332"/>
  <c r="G66" i="332"/>
  <c r="F66" i="332"/>
  <c r="E66" i="332"/>
  <c r="D66" i="332"/>
  <c r="C66" i="332"/>
  <c r="B66" i="332"/>
  <c r="G65" i="332"/>
  <c r="F65" i="332"/>
  <c r="E65" i="332"/>
  <c r="D65" i="332"/>
  <c r="C65" i="332"/>
  <c r="B65" i="332"/>
  <c r="G64" i="332"/>
  <c r="F64" i="332"/>
  <c r="E64" i="332"/>
  <c r="D64" i="332"/>
  <c r="C64" i="332"/>
  <c r="B64" i="332"/>
  <c r="G63" i="332"/>
  <c r="F63" i="332"/>
  <c r="E63" i="332"/>
  <c r="D63" i="332"/>
  <c r="C63" i="332"/>
  <c r="B63" i="332"/>
  <c r="G62" i="332"/>
  <c r="F62" i="332"/>
  <c r="E62" i="332"/>
  <c r="D62" i="332"/>
  <c r="C62" i="332"/>
  <c r="B62" i="332"/>
  <c r="G61" i="332"/>
  <c r="F61" i="332"/>
  <c r="E61" i="332"/>
  <c r="D61" i="332"/>
  <c r="C61" i="332"/>
  <c r="B61" i="332"/>
  <c r="G60" i="332"/>
  <c r="F60" i="332"/>
  <c r="E60" i="332"/>
  <c r="D60" i="332"/>
  <c r="C60" i="332"/>
  <c r="B60" i="332"/>
  <c r="G59" i="332"/>
  <c r="F59" i="332"/>
  <c r="E59" i="332"/>
  <c r="D59" i="332"/>
  <c r="C59" i="332"/>
  <c r="B59" i="332"/>
  <c r="G58" i="332"/>
  <c r="F58" i="332"/>
  <c r="E58" i="332"/>
  <c r="D58" i="332"/>
  <c r="C58" i="332"/>
  <c r="B58" i="332"/>
  <c r="G57" i="332"/>
  <c r="F57" i="332"/>
  <c r="E57" i="332"/>
  <c r="D57" i="332"/>
  <c r="C57" i="332"/>
  <c r="B57" i="332"/>
  <c r="G56" i="332"/>
  <c r="F56" i="332"/>
  <c r="E56" i="332"/>
  <c r="D56" i="332"/>
  <c r="C56" i="332"/>
  <c r="B56" i="332"/>
  <c r="G55" i="332"/>
  <c r="F55" i="332"/>
  <c r="E55" i="332"/>
  <c r="D55" i="332"/>
  <c r="C55" i="332"/>
  <c r="B55" i="332"/>
  <c r="G54" i="332"/>
  <c r="F54" i="332"/>
  <c r="E54" i="332"/>
  <c r="D54" i="332"/>
  <c r="C54" i="332"/>
  <c r="B54" i="332"/>
  <c r="G53" i="332"/>
  <c r="F53" i="332"/>
  <c r="E53" i="332"/>
  <c r="D53" i="332"/>
  <c r="C53" i="332"/>
  <c r="B53" i="332"/>
  <c r="G52" i="332"/>
  <c r="F52" i="332"/>
  <c r="E52" i="332"/>
  <c r="D52" i="332"/>
  <c r="C52" i="332"/>
  <c r="B52" i="332"/>
  <c r="G51" i="332"/>
  <c r="F51" i="332"/>
  <c r="E51" i="332"/>
  <c r="D51" i="332"/>
  <c r="C51" i="332"/>
  <c r="B51" i="332"/>
  <c r="G50" i="332"/>
  <c r="F50" i="332"/>
  <c r="E50" i="332"/>
  <c r="D50" i="332"/>
  <c r="C50" i="332"/>
  <c r="B50" i="332"/>
  <c r="G49" i="332"/>
  <c r="F49" i="332"/>
  <c r="E49" i="332"/>
  <c r="D49" i="332"/>
  <c r="C49" i="332"/>
  <c r="B49" i="332"/>
  <c r="G48" i="332"/>
  <c r="F48" i="332"/>
  <c r="E48" i="332"/>
  <c r="D48" i="332"/>
  <c r="C48" i="332"/>
  <c r="B48" i="332"/>
  <c r="B47" i="332"/>
  <c r="G45" i="332"/>
  <c r="F45" i="332"/>
  <c r="E45" i="332"/>
  <c r="D45" i="332"/>
  <c r="C45" i="332"/>
  <c r="B45" i="332"/>
  <c r="G44" i="332"/>
  <c r="F44" i="332"/>
  <c r="E44" i="332"/>
  <c r="D44" i="332"/>
  <c r="C44" i="332"/>
  <c r="B44" i="332"/>
  <c r="G43" i="332"/>
  <c r="F43" i="332"/>
  <c r="E43" i="332"/>
  <c r="D43" i="332"/>
  <c r="C43" i="332"/>
  <c r="B43" i="332"/>
  <c r="G42" i="332"/>
  <c r="F42" i="332"/>
  <c r="E42" i="332"/>
  <c r="D42" i="332"/>
  <c r="C42" i="332"/>
  <c r="B42" i="332"/>
  <c r="G41" i="332"/>
  <c r="F41" i="332"/>
  <c r="E41" i="332"/>
  <c r="D41" i="332"/>
  <c r="C41" i="332"/>
  <c r="B41" i="332"/>
  <c r="G40" i="332"/>
  <c r="F40" i="332"/>
  <c r="E40" i="332"/>
  <c r="D40" i="332"/>
  <c r="C40" i="332"/>
  <c r="B40" i="332"/>
  <c r="G39" i="332"/>
  <c r="F39" i="332"/>
  <c r="E39" i="332"/>
  <c r="D39" i="332"/>
  <c r="C39" i="332"/>
  <c r="B39" i="332"/>
  <c r="G38" i="332"/>
  <c r="F38" i="332"/>
  <c r="E38" i="332"/>
  <c r="D38" i="332"/>
  <c r="C38" i="332"/>
  <c r="B38" i="332"/>
  <c r="G37" i="332"/>
  <c r="F37" i="332"/>
  <c r="E37" i="332"/>
  <c r="D37" i="332"/>
  <c r="C37" i="332"/>
  <c r="B37" i="332"/>
  <c r="G36" i="332"/>
  <c r="F36" i="332"/>
  <c r="E36" i="332"/>
  <c r="D36" i="332"/>
  <c r="C36" i="332"/>
  <c r="B36" i="332"/>
  <c r="G35" i="332"/>
  <c r="F35" i="332"/>
  <c r="E35" i="332"/>
  <c r="D35" i="332"/>
  <c r="C35" i="332"/>
  <c r="B35" i="332"/>
  <c r="G34" i="332"/>
  <c r="F34" i="332"/>
  <c r="E34" i="332"/>
  <c r="D34" i="332"/>
  <c r="C34" i="332"/>
  <c r="B34" i="332"/>
  <c r="G33" i="332"/>
  <c r="F33" i="332"/>
  <c r="E33" i="332"/>
  <c r="D33" i="332"/>
  <c r="C33" i="332"/>
  <c r="B33" i="332"/>
  <c r="G32" i="332"/>
  <c r="F32" i="332"/>
  <c r="E32" i="332"/>
  <c r="D32" i="332"/>
  <c r="C32" i="332"/>
  <c r="B32" i="332"/>
  <c r="G31" i="332"/>
  <c r="F31" i="332"/>
  <c r="E31" i="332"/>
  <c r="D31" i="332"/>
  <c r="C31" i="332"/>
  <c r="B31" i="332"/>
  <c r="G30" i="332"/>
  <c r="F30" i="332"/>
  <c r="E30" i="332"/>
  <c r="D30" i="332"/>
  <c r="C30" i="332"/>
  <c r="B30" i="332"/>
  <c r="G29" i="332"/>
  <c r="F29" i="332"/>
  <c r="E29" i="332"/>
  <c r="D29" i="332"/>
  <c r="C29" i="332"/>
  <c r="B29" i="332"/>
  <c r="G28" i="332"/>
  <c r="F28" i="332"/>
  <c r="E28" i="332"/>
  <c r="D28" i="332"/>
  <c r="C28" i="332"/>
  <c r="B28" i="332"/>
  <c r="G27" i="332"/>
  <c r="F27" i="332"/>
  <c r="E27" i="332"/>
  <c r="D27" i="332"/>
  <c r="C27" i="332"/>
  <c r="B27" i="332"/>
  <c r="G26" i="332"/>
  <c r="F26" i="332"/>
  <c r="E26" i="332"/>
  <c r="D26" i="332"/>
  <c r="C26" i="332"/>
  <c r="B26" i="332"/>
  <c r="G25" i="332"/>
  <c r="F25" i="332"/>
  <c r="E25" i="332"/>
  <c r="D25" i="332"/>
  <c r="C25" i="332"/>
  <c r="B25" i="332"/>
  <c r="G24" i="332"/>
  <c r="F24" i="332"/>
  <c r="E24" i="332"/>
  <c r="D24" i="332"/>
  <c r="C24" i="332"/>
  <c r="B24" i="332"/>
  <c r="G23" i="332"/>
  <c r="F23" i="332"/>
  <c r="E23" i="332"/>
  <c r="D23" i="332"/>
  <c r="C23" i="332"/>
  <c r="B23" i="332"/>
  <c r="G22" i="332"/>
  <c r="F22" i="332"/>
  <c r="E22" i="332"/>
  <c r="D22" i="332"/>
  <c r="C22" i="332"/>
  <c r="B22" i="332"/>
  <c r="G21" i="332"/>
  <c r="F21" i="332"/>
  <c r="E21" i="332"/>
  <c r="D21" i="332"/>
  <c r="C21" i="332"/>
  <c r="B21" i="332"/>
  <c r="G20" i="332"/>
  <c r="F20" i="332"/>
  <c r="E20" i="332"/>
  <c r="D20" i="332"/>
  <c r="C20" i="332"/>
  <c r="B20" i="332"/>
  <c r="G19" i="332"/>
  <c r="F19" i="332"/>
  <c r="E19" i="332"/>
  <c r="D19" i="332"/>
  <c r="C19" i="332"/>
  <c r="B19" i="332"/>
  <c r="G18" i="332"/>
  <c r="F18" i="332"/>
  <c r="E18" i="332"/>
  <c r="D18" i="332"/>
  <c r="C18" i="332"/>
  <c r="B18" i="332"/>
  <c r="G17" i="332"/>
  <c r="F17" i="332"/>
  <c r="E17" i="332"/>
  <c r="D17" i="332"/>
  <c r="C17" i="332"/>
  <c r="B17" i="332"/>
  <c r="G16" i="332"/>
  <c r="F16" i="332"/>
  <c r="E16" i="332"/>
  <c r="D16" i="332"/>
  <c r="C16" i="332"/>
  <c r="B16" i="332"/>
  <c r="G15" i="332"/>
  <c r="F15" i="332"/>
  <c r="E15" i="332"/>
  <c r="D15" i="332"/>
  <c r="C15" i="332"/>
  <c r="B15" i="332"/>
  <c r="G14" i="332"/>
  <c r="F14" i="332"/>
  <c r="E14" i="332"/>
  <c r="D14" i="332"/>
  <c r="C14" i="332"/>
  <c r="B14" i="332"/>
  <c r="G13" i="332"/>
  <c r="F13" i="332"/>
  <c r="E13" i="332"/>
  <c r="D13" i="332"/>
  <c r="C13" i="332"/>
  <c r="B13" i="332"/>
  <c r="G12" i="332"/>
  <c r="F12" i="332"/>
  <c r="E12" i="332"/>
  <c r="D12" i="332"/>
  <c r="C12" i="332"/>
  <c r="B12" i="332"/>
  <c r="G11" i="332"/>
  <c r="F11" i="332"/>
  <c r="E11" i="332"/>
  <c r="D11" i="332"/>
  <c r="C11" i="332"/>
  <c r="B11" i="332"/>
  <c r="G10" i="332"/>
  <c r="F10" i="332"/>
  <c r="E10" i="332"/>
  <c r="D10" i="332"/>
  <c r="C10" i="332"/>
  <c r="B10" i="332"/>
  <c r="G9" i="332"/>
  <c r="F9" i="332"/>
  <c r="E9" i="332"/>
  <c r="D9" i="332"/>
  <c r="C9" i="332"/>
  <c r="B9" i="332"/>
  <c r="G8" i="332"/>
  <c r="F8" i="332"/>
  <c r="E8" i="332"/>
  <c r="D8" i="332"/>
  <c r="C8" i="332"/>
  <c r="B8" i="332"/>
  <c r="B5" i="332"/>
  <c r="G3" i="332"/>
  <c r="F3" i="332"/>
  <c r="E3" i="332"/>
  <c r="D3" i="332"/>
  <c r="C3" i="332"/>
  <c r="B3" i="332"/>
  <c r="G2" i="332"/>
  <c r="F2" i="332"/>
  <c r="E2" i="332"/>
  <c r="D2" i="332"/>
  <c r="C2" i="332"/>
  <c r="G75" i="330"/>
  <c r="F75" i="330"/>
  <c r="E75" i="330"/>
  <c r="D75" i="330"/>
  <c r="C75" i="330"/>
  <c r="B75" i="330"/>
  <c r="G74" i="330"/>
  <c r="F74" i="330"/>
  <c r="E74" i="330"/>
  <c r="D74" i="330"/>
  <c r="C74" i="330"/>
  <c r="B74" i="330"/>
  <c r="G73" i="330"/>
  <c r="F73" i="330"/>
  <c r="E73" i="330"/>
  <c r="D73" i="330"/>
  <c r="C73" i="330"/>
  <c r="B73" i="330"/>
  <c r="G72" i="330"/>
  <c r="F72" i="330"/>
  <c r="E72" i="330"/>
  <c r="D72" i="330"/>
  <c r="C72" i="330"/>
  <c r="B72" i="330"/>
  <c r="G71" i="330"/>
  <c r="F71" i="330"/>
  <c r="E71" i="330"/>
  <c r="D71" i="330"/>
  <c r="C71" i="330"/>
  <c r="B71" i="330"/>
  <c r="G70" i="330"/>
  <c r="F70" i="330"/>
  <c r="E70" i="330"/>
  <c r="D70" i="330"/>
  <c r="C70" i="330"/>
  <c r="B70" i="330"/>
  <c r="G69" i="330"/>
  <c r="F69" i="330"/>
  <c r="E69" i="330"/>
  <c r="D69" i="330"/>
  <c r="C69" i="330"/>
  <c r="B69" i="330"/>
  <c r="G68" i="330"/>
  <c r="F68" i="330"/>
  <c r="E68" i="330"/>
  <c r="D68" i="330"/>
  <c r="C68" i="330"/>
  <c r="B68" i="330"/>
  <c r="G67" i="330"/>
  <c r="F67" i="330"/>
  <c r="E67" i="330"/>
  <c r="D67" i="330"/>
  <c r="C67" i="330"/>
  <c r="B67" i="330"/>
  <c r="G66" i="330"/>
  <c r="F66" i="330"/>
  <c r="E66" i="330"/>
  <c r="D66" i="330"/>
  <c r="C66" i="330"/>
  <c r="B66" i="330"/>
  <c r="G65" i="330"/>
  <c r="F65" i="330"/>
  <c r="E65" i="330"/>
  <c r="D65" i="330"/>
  <c r="C65" i="330"/>
  <c r="B65" i="330"/>
  <c r="G64" i="330"/>
  <c r="F64" i="330"/>
  <c r="E64" i="330"/>
  <c r="D64" i="330"/>
  <c r="C64" i="330"/>
  <c r="B64" i="330"/>
  <c r="G63" i="330"/>
  <c r="F63" i="330"/>
  <c r="E63" i="330"/>
  <c r="D63" i="330"/>
  <c r="C63" i="330"/>
  <c r="B63" i="330"/>
  <c r="G62" i="330"/>
  <c r="F62" i="330"/>
  <c r="E62" i="330"/>
  <c r="D62" i="330"/>
  <c r="C62" i="330"/>
  <c r="B62" i="330"/>
  <c r="G61" i="330"/>
  <c r="F61" i="330"/>
  <c r="E61" i="330"/>
  <c r="D61" i="330"/>
  <c r="C61" i="330"/>
  <c r="B61" i="330"/>
  <c r="G60" i="330"/>
  <c r="F60" i="330"/>
  <c r="E60" i="330"/>
  <c r="D60" i="330"/>
  <c r="C60" i="330"/>
  <c r="B60" i="330"/>
  <c r="G59" i="330"/>
  <c r="F59" i="330"/>
  <c r="E59" i="330"/>
  <c r="D59" i="330"/>
  <c r="C59" i="330"/>
  <c r="B59" i="330"/>
  <c r="G58" i="330"/>
  <c r="F58" i="330"/>
  <c r="E58" i="330"/>
  <c r="D58" i="330"/>
  <c r="C58" i="330"/>
  <c r="B58" i="330"/>
  <c r="G57" i="330"/>
  <c r="F57" i="330"/>
  <c r="E57" i="330"/>
  <c r="D57" i="330"/>
  <c r="C57" i="330"/>
  <c r="B57" i="330"/>
  <c r="G56" i="330"/>
  <c r="F56" i="330"/>
  <c r="E56" i="330"/>
  <c r="D56" i="330"/>
  <c r="C56" i="330"/>
  <c r="B56" i="330"/>
  <c r="G55" i="330"/>
  <c r="F55" i="330"/>
  <c r="E55" i="330"/>
  <c r="D55" i="330"/>
  <c r="C55" i="330"/>
  <c r="B55" i="330"/>
  <c r="G54" i="330"/>
  <c r="F54" i="330"/>
  <c r="E54" i="330"/>
  <c r="D54" i="330"/>
  <c r="C54" i="330"/>
  <c r="B54" i="330"/>
  <c r="G53" i="330"/>
  <c r="F53" i="330"/>
  <c r="E53" i="330"/>
  <c r="D53" i="330"/>
  <c r="C53" i="330"/>
  <c r="B53" i="330"/>
  <c r="G52" i="330"/>
  <c r="F52" i="330"/>
  <c r="E52" i="330"/>
  <c r="D52" i="330"/>
  <c r="C52" i="330"/>
  <c r="B52" i="330"/>
  <c r="G51" i="330"/>
  <c r="F51" i="330"/>
  <c r="E51" i="330"/>
  <c r="D51" i="330"/>
  <c r="C51" i="330"/>
  <c r="B51" i="330"/>
  <c r="G50" i="330"/>
  <c r="F50" i="330"/>
  <c r="E50" i="330"/>
  <c r="D50" i="330"/>
  <c r="C50" i="330"/>
  <c r="B50" i="330"/>
  <c r="G49" i="330"/>
  <c r="F49" i="330"/>
  <c r="E49" i="330"/>
  <c r="D49" i="330"/>
  <c r="C49" i="330"/>
  <c r="B49" i="330"/>
  <c r="G48" i="330"/>
  <c r="F48" i="330"/>
  <c r="E48" i="330"/>
  <c r="D48" i="330"/>
  <c r="C48" i="330"/>
  <c r="B48" i="330"/>
  <c r="B47" i="330"/>
  <c r="G45" i="330"/>
  <c r="F45" i="330"/>
  <c r="E45" i="330"/>
  <c r="D45" i="330"/>
  <c r="C45" i="330"/>
  <c r="B45" i="330"/>
  <c r="G44" i="330"/>
  <c r="F44" i="330"/>
  <c r="E44" i="330"/>
  <c r="D44" i="330"/>
  <c r="C44" i="330"/>
  <c r="B44" i="330"/>
  <c r="G43" i="330"/>
  <c r="F43" i="330"/>
  <c r="E43" i="330"/>
  <c r="D43" i="330"/>
  <c r="C43" i="330"/>
  <c r="B43" i="330"/>
  <c r="G42" i="330"/>
  <c r="F42" i="330"/>
  <c r="E42" i="330"/>
  <c r="D42" i="330"/>
  <c r="C42" i="330"/>
  <c r="B42" i="330"/>
  <c r="G41" i="330"/>
  <c r="F41" i="330"/>
  <c r="E41" i="330"/>
  <c r="D41" i="330"/>
  <c r="C41" i="330"/>
  <c r="B41" i="330"/>
  <c r="G40" i="330"/>
  <c r="F40" i="330"/>
  <c r="E40" i="330"/>
  <c r="D40" i="330"/>
  <c r="C40" i="330"/>
  <c r="B40" i="330"/>
  <c r="G39" i="330"/>
  <c r="F39" i="330"/>
  <c r="E39" i="330"/>
  <c r="D39" i="330"/>
  <c r="C39" i="330"/>
  <c r="B39" i="330"/>
  <c r="G38" i="330"/>
  <c r="F38" i="330"/>
  <c r="E38" i="330"/>
  <c r="D38" i="330"/>
  <c r="C38" i="330"/>
  <c r="B38" i="330"/>
  <c r="G37" i="330"/>
  <c r="F37" i="330"/>
  <c r="E37" i="330"/>
  <c r="D37" i="330"/>
  <c r="C37" i="330"/>
  <c r="B37" i="330"/>
  <c r="G36" i="330"/>
  <c r="F36" i="330"/>
  <c r="E36" i="330"/>
  <c r="D36" i="330"/>
  <c r="C36" i="330"/>
  <c r="B36" i="330"/>
  <c r="G35" i="330"/>
  <c r="F35" i="330"/>
  <c r="E35" i="330"/>
  <c r="D35" i="330"/>
  <c r="C35" i="330"/>
  <c r="B35" i="330"/>
  <c r="G34" i="330"/>
  <c r="F34" i="330"/>
  <c r="E34" i="330"/>
  <c r="D34" i="330"/>
  <c r="C34" i="330"/>
  <c r="B34" i="330"/>
  <c r="G33" i="330"/>
  <c r="F33" i="330"/>
  <c r="E33" i="330"/>
  <c r="D33" i="330"/>
  <c r="C33" i="330"/>
  <c r="B33" i="330"/>
  <c r="G32" i="330"/>
  <c r="F32" i="330"/>
  <c r="E32" i="330"/>
  <c r="D32" i="330"/>
  <c r="C32" i="330"/>
  <c r="B32" i="330"/>
  <c r="G31" i="330"/>
  <c r="F31" i="330"/>
  <c r="E31" i="330"/>
  <c r="D31" i="330"/>
  <c r="C31" i="330"/>
  <c r="B31" i="330"/>
  <c r="G30" i="330"/>
  <c r="F30" i="330"/>
  <c r="E30" i="330"/>
  <c r="D30" i="330"/>
  <c r="C30" i="330"/>
  <c r="B30" i="330"/>
  <c r="G29" i="330"/>
  <c r="F29" i="330"/>
  <c r="E29" i="330"/>
  <c r="D29" i="330"/>
  <c r="C29" i="330"/>
  <c r="B29" i="330"/>
  <c r="G28" i="330"/>
  <c r="F28" i="330"/>
  <c r="E28" i="330"/>
  <c r="D28" i="330"/>
  <c r="C28" i="330"/>
  <c r="B28" i="330"/>
  <c r="G27" i="330"/>
  <c r="F27" i="330"/>
  <c r="E27" i="330"/>
  <c r="D27" i="330"/>
  <c r="C27" i="330"/>
  <c r="B27" i="330"/>
  <c r="G26" i="330"/>
  <c r="F26" i="330"/>
  <c r="E26" i="330"/>
  <c r="D26" i="330"/>
  <c r="C26" i="330"/>
  <c r="B26" i="330"/>
  <c r="G25" i="330"/>
  <c r="F25" i="330"/>
  <c r="E25" i="330"/>
  <c r="D25" i="330"/>
  <c r="C25" i="330"/>
  <c r="B25" i="330"/>
  <c r="G24" i="330"/>
  <c r="F24" i="330"/>
  <c r="E24" i="330"/>
  <c r="D24" i="330"/>
  <c r="C24" i="330"/>
  <c r="B24" i="330"/>
  <c r="G23" i="330"/>
  <c r="F23" i="330"/>
  <c r="E23" i="330"/>
  <c r="D23" i="330"/>
  <c r="C23" i="330"/>
  <c r="B23" i="330"/>
  <c r="G22" i="330"/>
  <c r="F22" i="330"/>
  <c r="E22" i="330"/>
  <c r="D22" i="330"/>
  <c r="C22" i="330"/>
  <c r="B22" i="330"/>
  <c r="G21" i="330"/>
  <c r="F21" i="330"/>
  <c r="E21" i="330"/>
  <c r="D21" i="330"/>
  <c r="C21" i="330"/>
  <c r="B21" i="330"/>
  <c r="G20" i="330"/>
  <c r="F20" i="330"/>
  <c r="E20" i="330"/>
  <c r="D20" i="330"/>
  <c r="C20" i="330"/>
  <c r="B20" i="330"/>
  <c r="G19" i="330"/>
  <c r="F19" i="330"/>
  <c r="E19" i="330"/>
  <c r="D19" i="330"/>
  <c r="C19" i="330"/>
  <c r="B19" i="330"/>
  <c r="G18" i="330"/>
  <c r="F18" i="330"/>
  <c r="E18" i="330"/>
  <c r="D18" i="330"/>
  <c r="C18" i="330"/>
  <c r="B18" i="330"/>
  <c r="G17" i="330"/>
  <c r="F17" i="330"/>
  <c r="E17" i="330"/>
  <c r="D17" i="330"/>
  <c r="C17" i="330"/>
  <c r="B17" i="330"/>
  <c r="G16" i="330"/>
  <c r="F16" i="330"/>
  <c r="E16" i="330"/>
  <c r="D16" i="330"/>
  <c r="C16" i="330"/>
  <c r="B16" i="330"/>
  <c r="G15" i="330"/>
  <c r="F15" i="330"/>
  <c r="E15" i="330"/>
  <c r="D15" i="330"/>
  <c r="C15" i="330"/>
  <c r="B15" i="330"/>
  <c r="G14" i="330"/>
  <c r="F14" i="330"/>
  <c r="E14" i="330"/>
  <c r="D14" i="330"/>
  <c r="C14" i="330"/>
  <c r="B14" i="330"/>
  <c r="G13" i="330"/>
  <c r="F13" i="330"/>
  <c r="E13" i="330"/>
  <c r="D13" i="330"/>
  <c r="C13" i="330"/>
  <c r="B13" i="330"/>
  <c r="G12" i="330"/>
  <c r="F12" i="330"/>
  <c r="E12" i="330"/>
  <c r="D12" i="330"/>
  <c r="C12" i="330"/>
  <c r="B12" i="330"/>
  <c r="G11" i="330"/>
  <c r="F11" i="330"/>
  <c r="E11" i="330"/>
  <c r="D11" i="330"/>
  <c r="C11" i="330"/>
  <c r="B11" i="330"/>
  <c r="G10" i="330"/>
  <c r="F10" i="330"/>
  <c r="E10" i="330"/>
  <c r="D10" i="330"/>
  <c r="C10" i="330"/>
  <c r="B10" i="330"/>
  <c r="G9" i="330"/>
  <c r="F9" i="330"/>
  <c r="E9" i="330"/>
  <c r="D9" i="330"/>
  <c r="C9" i="330"/>
  <c r="B9" i="330"/>
  <c r="G8" i="330"/>
  <c r="F8" i="330"/>
  <c r="E8" i="330"/>
  <c r="D8" i="330"/>
  <c r="C8" i="330"/>
  <c r="B8" i="330"/>
  <c r="B5" i="330"/>
  <c r="G3" i="330"/>
  <c r="F3" i="330"/>
  <c r="E3" i="330"/>
  <c r="D3" i="330"/>
  <c r="C3" i="330"/>
  <c r="B3" i="330"/>
  <c r="G2" i="330"/>
  <c r="F2" i="330"/>
  <c r="E2" i="330"/>
  <c r="D2" i="330"/>
  <c r="C2" i="330"/>
  <c r="G75" i="329"/>
  <c r="F75" i="329"/>
  <c r="E75" i="329"/>
  <c r="D75" i="329"/>
  <c r="C75" i="329"/>
  <c r="B75" i="329"/>
  <c r="G74" i="329"/>
  <c r="F74" i="329"/>
  <c r="E74" i="329"/>
  <c r="D74" i="329"/>
  <c r="C74" i="329"/>
  <c r="B74" i="329"/>
  <c r="G73" i="329"/>
  <c r="F73" i="329"/>
  <c r="E73" i="329"/>
  <c r="D73" i="329"/>
  <c r="C73" i="329"/>
  <c r="B73" i="329"/>
  <c r="G72" i="329"/>
  <c r="F72" i="329"/>
  <c r="E72" i="329"/>
  <c r="D72" i="329"/>
  <c r="C72" i="329"/>
  <c r="B72" i="329"/>
  <c r="G71" i="329"/>
  <c r="F71" i="329"/>
  <c r="E71" i="329"/>
  <c r="D71" i="329"/>
  <c r="C71" i="329"/>
  <c r="B71" i="329"/>
  <c r="G70" i="329"/>
  <c r="F70" i="329"/>
  <c r="E70" i="329"/>
  <c r="D70" i="329"/>
  <c r="C70" i="329"/>
  <c r="B70" i="329"/>
  <c r="G69" i="329"/>
  <c r="F69" i="329"/>
  <c r="E69" i="329"/>
  <c r="D69" i="329"/>
  <c r="C69" i="329"/>
  <c r="B69" i="329"/>
  <c r="G68" i="329"/>
  <c r="F68" i="329"/>
  <c r="E68" i="329"/>
  <c r="D68" i="329"/>
  <c r="C68" i="329"/>
  <c r="B68" i="329"/>
  <c r="G67" i="329"/>
  <c r="F67" i="329"/>
  <c r="E67" i="329"/>
  <c r="D67" i="329"/>
  <c r="C67" i="329"/>
  <c r="B67" i="329"/>
  <c r="G66" i="329"/>
  <c r="F66" i="329"/>
  <c r="E66" i="329"/>
  <c r="D66" i="329"/>
  <c r="C66" i="329"/>
  <c r="B66" i="329"/>
  <c r="G65" i="329"/>
  <c r="F65" i="329"/>
  <c r="E65" i="329"/>
  <c r="D65" i="329"/>
  <c r="C65" i="329"/>
  <c r="B65" i="329"/>
  <c r="G64" i="329"/>
  <c r="F64" i="329"/>
  <c r="E64" i="329"/>
  <c r="D64" i="329"/>
  <c r="C64" i="329"/>
  <c r="B64" i="329"/>
  <c r="G63" i="329"/>
  <c r="F63" i="329"/>
  <c r="E63" i="329"/>
  <c r="D63" i="329"/>
  <c r="C63" i="329"/>
  <c r="B63" i="329"/>
  <c r="G62" i="329"/>
  <c r="F62" i="329"/>
  <c r="E62" i="329"/>
  <c r="D62" i="329"/>
  <c r="C62" i="329"/>
  <c r="B62" i="329"/>
  <c r="G61" i="329"/>
  <c r="F61" i="329"/>
  <c r="E61" i="329"/>
  <c r="D61" i="329"/>
  <c r="C61" i="329"/>
  <c r="B61" i="329"/>
  <c r="G60" i="329"/>
  <c r="F60" i="329"/>
  <c r="E60" i="329"/>
  <c r="D60" i="329"/>
  <c r="C60" i="329"/>
  <c r="B60" i="329"/>
  <c r="G59" i="329"/>
  <c r="F59" i="329"/>
  <c r="E59" i="329"/>
  <c r="D59" i="329"/>
  <c r="C59" i="329"/>
  <c r="B59" i="329"/>
  <c r="G58" i="329"/>
  <c r="F58" i="329"/>
  <c r="E58" i="329"/>
  <c r="D58" i="329"/>
  <c r="C58" i="329"/>
  <c r="B58" i="329"/>
  <c r="G57" i="329"/>
  <c r="F57" i="329"/>
  <c r="E57" i="329"/>
  <c r="D57" i="329"/>
  <c r="C57" i="329"/>
  <c r="B57" i="329"/>
  <c r="G56" i="329"/>
  <c r="F56" i="329"/>
  <c r="E56" i="329"/>
  <c r="D56" i="329"/>
  <c r="C56" i="329"/>
  <c r="B56" i="329"/>
  <c r="G55" i="329"/>
  <c r="F55" i="329"/>
  <c r="E55" i="329"/>
  <c r="D55" i="329"/>
  <c r="C55" i="329"/>
  <c r="B55" i="329"/>
  <c r="G54" i="329"/>
  <c r="F54" i="329"/>
  <c r="E54" i="329"/>
  <c r="D54" i="329"/>
  <c r="C54" i="329"/>
  <c r="B54" i="329"/>
  <c r="G53" i="329"/>
  <c r="F53" i="329"/>
  <c r="E53" i="329"/>
  <c r="D53" i="329"/>
  <c r="C53" i="329"/>
  <c r="B53" i="329"/>
  <c r="G52" i="329"/>
  <c r="F52" i="329"/>
  <c r="E52" i="329"/>
  <c r="D52" i="329"/>
  <c r="C52" i="329"/>
  <c r="B52" i="329"/>
  <c r="G51" i="329"/>
  <c r="F51" i="329"/>
  <c r="E51" i="329"/>
  <c r="D51" i="329"/>
  <c r="C51" i="329"/>
  <c r="B51" i="329"/>
  <c r="G50" i="329"/>
  <c r="F50" i="329"/>
  <c r="E50" i="329"/>
  <c r="D50" i="329"/>
  <c r="C50" i="329"/>
  <c r="B50" i="329"/>
  <c r="G49" i="329"/>
  <c r="F49" i="329"/>
  <c r="E49" i="329"/>
  <c r="D49" i="329"/>
  <c r="C49" i="329"/>
  <c r="B49" i="329"/>
  <c r="G48" i="329"/>
  <c r="F48" i="329"/>
  <c r="E48" i="329"/>
  <c r="D48" i="329"/>
  <c r="C48" i="329"/>
  <c r="B48" i="329"/>
  <c r="B47" i="329"/>
  <c r="G45" i="329"/>
  <c r="F45" i="329"/>
  <c r="E45" i="329"/>
  <c r="D45" i="329"/>
  <c r="C45" i="329"/>
  <c r="B45" i="329"/>
  <c r="G44" i="329"/>
  <c r="F44" i="329"/>
  <c r="E44" i="329"/>
  <c r="D44" i="329"/>
  <c r="C44" i="329"/>
  <c r="B44" i="329"/>
  <c r="G43" i="329"/>
  <c r="F43" i="329"/>
  <c r="E43" i="329"/>
  <c r="D43" i="329"/>
  <c r="C43" i="329"/>
  <c r="B43" i="329"/>
  <c r="G42" i="329"/>
  <c r="F42" i="329"/>
  <c r="E42" i="329"/>
  <c r="D42" i="329"/>
  <c r="C42" i="329"/>
  <c r="B42" i="329"/>
  <c r="G41" i="329"/>
  <c r="F41" i="329"/>
  <c r="E41" i="329"/>
  <c r="D41" i="329"/>
  <c r="C41" i="329"/>
  <c r="B41" i="329"/>
  <c r="G40" i="329"/>
  <c r="F40" i="329"/>
  <c r="E40" i="329"/>
  <c r="D40" i="329"/>
  <c r="C40" i="329"/>
  <c r="B40" i="329"/>
  <c r="G39" i="329"/>
  <c r="F39" i="329"/>
  <c r="E39" i="329"/>
  <c r="D39" i="329"/>
  <c r="C39" i="329"/>
  <c r="B39" i="329"/>
  <c r="G38" i="329"/>
  <c r="F38" i="329"/>
  <c r="E38" i="329"/>
  <c r="D38" i="329"/>
  <c r="C38" i="329"/>
  <c r="B38" i="329"/>
  <c r="G37" i="329"/>
  <c r="F37" i="329"/>
  <c r="E37" i="329"/>
  <c r="D37" i="329"/>
  <c r="C37" i="329"/>
  <c r="B37" i="329"/>
  <c r="G36" i="329"/>
  <c r="F36" i="329"/>
  <c r="E36" i="329"/>
  <c r="D36" i="329"/>
  <c r="C36" i="329"/>
  <c r="B36" i="329"/>
  <c r="G35" i="329"/>
  <c r="F35" i="329"/>
  <c r="E35" i="329"/>
  <c r="D35" i="329"/>
  <c r="C35" i="329"/>
  <c r="B35" i="329"/>
  <c r="G34" i="329"/>
  <c r="F34" i="329"/>
  <c r="E34" i="329"/>
  <c r="D34" i="329"/>
  <c r="C34" i="329"/>
  <c r="B34" i="329"/>
  <c r="G33" i="329"/>
  <c r="F33" i="329"/>
  <c r="E33" i="329"/>
  <c r="D33" i="329"/>
  <c r="C33" i="329"/>
  <c r="B33" i="329"/>
  <c r="G32" i="329"/>
  <c r="F32" i="329"/>
  <c r="E32" i="329"/>
  <c r="D32" i="329"/>
  <c r="C32" i="329"/>
  <c r="B32" i="329"/>
  <c r="G31" i="329"/>
  <c r="F31" i="329"/>
  <c r="E31" i="329"/>
  <c r="D31" i="329"/>
  <c r="C31" i="329"/>
  <c r="B31" i="329"/>
  <c r="G30" i="329"/>
  <c r="F30" i="329"/>
  <c r="E30" i="329"/>
  <c r="D30" i="329"/>
  <c r="C30" i="329"/>
  <c r="B30" i="329"/>
  <c r="G29" i="329"/>
  <c r="F29" i="329"/>
  <c r="E29" i="329"/>
  <c r="D29" i="329"/>
  <c r="C29" i="329"/>
  <c r="B29" i="329"/>
  <c r="G28" i="329"/>
  <c r="F28" i="329"/>
  <c r="E28" i="329"/>
  <c r="D28" i="329"/>
  <c r="C28" i="329"/>
  <c r="B28" i="329"/>
  <c r="G27" i="329"/>
  <c r="F27" i="329"/>
  <c r="E27" i="329"/>
  <c r="D27" i="329"/>
  <c r="C27" i="329"/>
  <c r="B27" i="329"/>
  <c r="G26" i="329"/>
  <c r="F26" i="329"/>
  <c r="E26" i="329"/>
  <c r="D26" i="329"/>
  <c r="C26" i="329"/>
  <c r="B26" i="329"/>
  <c r="G25" i="329"/>
  <c r="F25" i="329"/>
  <c r="E25" i="329"/>
  <c r="D25" i="329"/>
  <c r="C25" i="329"/>
  <c r="B25" i="329"/>
  <c r="G24" i="329"/>
  <c r="F24" i="329"/>
  <c r="E24" i="329"/>
  <c r="D24" i="329"/>
  <c r="C24" i="329"/>
  <c r="B24" i="329"/>
  <c r="G23" i="329"/>
  <c r="F23" i="329"/>
  <c r="E23" i="329"/>
  <c r="D23" i="329"/>
  <c r="C23" i="329"/>
  <c r="B23" i="329"/>
  <c r="G22" i="329"/>
  <c r="F22" i="329"/>
  <c r="E22" i="329"/>
  <c r="D22" i="329"/>
  <c r="C22" i="329"/>
  <c r="B22" i="329"/>
  <c r="G21" i="329"/>
  <c r="F21" i="329"/>
  <c r="E21" i="329"/>
  <c r="D21" i="329"/>
  <c r="C21" i="329"/>
  <c r="B21" i="329"/>
  <c r="G20" i="329"/>
  <c r="F20" i="329"/>
  <c r="E20" i="329"/>
  <c r="D20" i="329"/>
  <c r="C20" i="329"/>
  <c r="B20" i="329"/>
  <c r="G19" i="329"/>
  <c r="F19" i="329"/>
  <c r="E19" i="329"/>
  <c r="D19" i="329"/>
  <c r="C19" i="329"/>
  <c r="B19" i="329"/>
  <c r="G18" i="329"/>
  <c r="F18" i="329"/>
  <c r="E18" i="329"/>
  <c r="D18" i="329"/>
  <c r="C18" i="329"/>
  <c r="B18" i="329"/>
  <c r="G17" i="329"/>
  <c r="F17" i="329"/>
  <c r="E17" i="329"/>
  <c r="D17" i="329"/>
  <c r="C17" i="329"/>
  <c r="B17" i="329"/>
  <c r="G16" i="329"/>
  <c r="F16" i="329"/>
  <c r="E16" i="329"/>
  <c r="D16" i="329"/>
  <c r="C16" i="329"/>
  <c r="B16" i="329"/>
  <c r="G15" i="329"/>
  <c r="F15" i="329"/>
  <c r="E15" i="329"/>
  <c r="D15" i="329"/>
  <c r="C15" i="329"/>
  <c r="B15" i="329"/>
  <c r="G14" i="329"/>
  <c r="F14" i="329"/>
  <c r="E14" i="329"/>
  <c r="D14" i="329"/>
  <c r="C14" i="329"/>
  <c r="B14" i="329"/>
  <c r="G13" i="329"/>
  <c r="F13" i="329"/>
  <c r="E13" i="329"/>
  <c r="D13" i="329"/>
  <c r="C13" i="329"/>
  <c r="B13" i="329"/>
  <c r="G12" i="329"/>
  <c r="F12" i="329"/>
  <c r="E12" i="329"/>
  <c r="D12" i="329"/>
  <c r="C12" i="329"/>
  <c r="B12" i="329"/>
  <c r="G11" i="329"/>
  <c r="F11" i="329"/>
  <c r="E11" i="329"/>
  <c r="D11" i="329"/>
  <c r="C11" i="329"/>
  <c r="B11" i="329"/>
  <c r="G10" i="329"/>
  <c r="F10" i="329"/>
  <c r="E10" i="329"/>
  <c r="D10" i="329"/>
  <c r="C10" i="329"/>
  <c r="B10" i="329"/>
  <c r="G9" i="329"/>
  <c r="F9" i="329"/>
  <c r="E9" i="329"/>
  <c r="D9" i="329"/>
  <c r="C9" i="329"/>
  <c r="B9" i="329"/>
  <c r="G8" i="329"/>
  <c r="F8" i="329"/>
  <c r="E8" i="329"/>
  <c r="D8" i="329"/>
  <c r="C8" i="329"/>
  <c r="B8" i="329"/>
  <c r="B5" i="329"/>
  <c r="G3" i="329"/>
  <c r="F3" i="329"/>
  <c r="E3" i="329"/>
  <c r="D3" i="329"/>
  <c r="C3" i="329"/>
  <c r="B3" i="329"/>
  <c r="G2" i="329"/>
  <c r="F2" i="329"/>
  <c r="E2" i="329"/>
  <c r="D2" i="329"/>
  <c r="C2" i="329"/>
  <c r="G75" i="328"/>
  <c r="F75" i="328"/>
  <c r="E75" i="328"/>
  <c r="D75" i="328"/>
  <c r="C75" i="328"/>
  <c r="B75" i="328"/>
  <c r="G74" i="328"/>
  <c r="F74" i="328"/>
  <c r="E74" i="328"/>
  <c r="D74" i="328"/>
  <c r="C74" i="328"/>
  <c r="B74" i="328"/>
  <c r="G73" i="328"/>
  <c r="F73" i="328"/>
  <c r="E73" i="328"/>
  <c r="D73" i="328"/>
  <c r="C73" i="328"/>
  <c r="B73" i="328"/>
  <c r="G72" i="328"/>
  <c r="F72" i="328"/>
  <c r="E72" i="328"/>
  <c r="D72" i="328"/>
  <c r="C72" i="328"/>
  <c r="B72" i="328"/>
  <c r="G71" i="328"/>
  <c r="F71" i="328"/>
  <c r="E71" i="328"/>
  <c r="D71" i="328"/>
  <c r="C71" i="328"/>
  <c r="B71" i="328"/>
  <c r="G70" i="328"/>
  <c r="F70" i="328"/>
  <c r="E70" i="328"/>
  <c r="D70" i="328"/>
  <c r="C70" i="328"/>
  <c r="B70" i="328"/>
  <c r="G69" i="328"/>
  <c r="F69" i="328"/>
  <c r="E69" i="328"/>
  <c r="D69" i="328"/>
  <c r="C69" i="328"/>
  <c r="B69" i="328"/>
  <c r="G68" i="328"/>
  <c r="F68" i="328"/>
  <c r="E68" i="328"/>
  <c r="D68" i="328"/>
  <c r="C68" i="328"/>
  <c r="B68" i="328"/>
  <c r="G67" i="328"/>
  <c r="F67" i="328"/>
  <c r="E67" i="328"/>
  <c r="D67" i="328"/>
  <c r="C67" i="328"/>
  <c r="B67" i="328"/>
  <c r="G66" i="328"/>
  <c r="F66" i="328"/>
  <c r="E66" i="328"/>
  <c r="D66" i="328"/>
  <c r="C66" i="328"/>
  <c r="B66" i="328"/>
  <c r="G65" i="328"/>
  <c r="F65" i="328"/>
  <c r="E65" i="328"/>
  <c r="D65" i="328"/>
  <c r="C65" i="328"/>
  <c r="B65" i="328"/>
  <c r="G64" i="328"/>
  <c r="F64" i="328"/>
  <c r="E64" i="328"/>
  <c r="D64" i="328"/>
  <c r="C64" i="328"/>
  <c r="B64" i="328"/>
  <c r="G63" i="328"/>
  <c r="F63" i="328"/>
  <c r="E63" i="328"/>
  <c r="D63" i="328"/>
  <c r="C63" i="328"/>
  <c r="B63" i="328"/>
  <c r="G62" i="328"/>
  <c r="F62" i="328"/>
  <c r="E62" i="328"/>
  <c r="D62" i="328"/>
  <c r="C62" i="328"/>
  <c r="B62" i="328"/>
  <c r="G61" i="328"/>
  <c r="F61" i="328"/>
  <c r="E61" i="328"/>
  <c r="D61" i="328"/>
  <c r="C61" i="328"/>
  <c r="B61" i="328"/>
  <c r="G60" i="328"/>
  <c r="F60" i="328"/>
  <c r="E60" i="328"/>
  <c r="D60" i="328"/>
  <c r="C60" i="328"/>
  <c r="B60" i="328"/>
  <c r="G59" i="328"/>
  <c r="F59" i="328"/>
  <c r="E59" i="328"/>
  <c r="D59" i="328"/>
  <c r="C59" i="328"/>
  <c r="B59" i="328"/>
  <c r="G58" i="328"/>
  <c r="F58" i="328"/>
  <c r="E58" i="328"/>
  <c r="D58" i="328"/>
  <c r="C58" i="328"/>
  <c r="B58" i="328"/>
  <c r="G57" i="328"/>
  <c r="F57" i="328"/>
  <c r="E57" i="328"/>
  <c r="D57" i="328"/>
  <c r="C57" i="328"/>
  <c r="B57" i="328"/>
  <c r="G56" i="328"/>
  <c r="F56" i="328"/>
  <c r="E56" i="328"/>
  <c r="D56" i="328"/>
  <c r="C56" i="328"/>
  <c r="B56" i="328"/>
  <c r="G55" i="328"/>
  <c r="F55" i="328"/>
  <c r="E55" i="328"/>
  <c r="D55" i="328"/>
  <c r="C55" i="328"/>
  <c r="B55" i="328"/>
  <c r="G54" i="328"/>
  <c r="F54" i="328"/>
  <c r="E54" i="328"/>
  <c r="D54" i="328"/>
  <c r="C54" i="328"/>
  <c r="B54" i="328"/>
  <c r="G53" i="328"/>
  <c r="F53" i="328"/>
  <c r="E53" i="328"/>
  <c r="D53" i="328"/>
  <c r="C53" i="328"/>
  <c r="B53" i="328"/>
  <c r="G52" i="328"/>
  <c r="F52" i="328"/>
  <c r="E52" i="328"/>
  <c r="D52" i="328"/>
  <c r="C52" i="328"/>
  <c r="B52" i="328"/>
  <c r="G51" i="328"/>
  <c r="F51" i="328"/>
  <c r="E51" i="328"/>
  <c r="D51" i="328"/>
  <c r="C51" i="328"/>
  <c r="B51" i="328"/>
  <c r="G50" i="328"/>
  <c r="F50" i="328"/>
  <c r="E50" i="328"/>
  <c r="D50" i="328"/>
  <c r="C50" i="328"/>
  <c r="B50" i="328"/>
  <c r="G49" i="328"/>
  <c r="F49" i="328"/>
  <c r="E49" i="328"/>
  <c r="D49" i="328"/>
  <c r="C49" i="328"/>
  <c r="B49" i="328"/>
  <c r="G48" i="328"/>
  <c r="F48" i="328"/>
  <c r="E48" i="328"/>
  <c r="D48" i="328"/>
  <c r="C48" i="328"/>
  <c r="B48" i="328"/>
  <c r="B47" i="328"/>
  <c r="G45" i="328"/>
  <c r="F45" i="328"/>
  <c r="E45" i="328"/>
  <c r="D45" i="328"/>
  <c r="C45" i="328"/>
  <c r="B45" i="328"/>
  <c r="G44" i="328"/>
  <c r="F44" i="328"/>
  <c r="E44" i="328"/>
  <c r="D44" i="328"/>
  <c r="C44" i="328"/>
  <c r="B44" i="328"/>
  <c r="G43" i="328"/>
  <c r="F43" i="328"/>
  <c r="E43" i="328"/>
  <c r="D43" i="328"/>
  <c r="C43" i="328"/>
  <c r="B43" i="328"/>
  <c r="G42" i="328"/>
  <c r="F42" i="328"/>
  <c r="E42" i="328"/>
  <c r="D42" i="328"/>
  <c r="C42" i="328"/>
  <c r="B42" i="328"/>
  <c r="G41" i="328"/>
  <c r="F41" i="328"/>
  <c r="E41" i="328"/>
  <c r="D41" i="328"/>
  <c r="C41" i="328"/>
  <c r="B41" i="328"/>
  <c r="G40" i="328"/>
  <c r="F40" i="328"/>
  <c r="E40" i="328"/>
  <c r="D40" i="328"/>
  <c r="C40" i="328"/>
  <c r="B40" i="328"/>
  <c r="G39" i="328"/>
  <c r="F39" i="328"/>
  <c r="E39" i="328"/>
  <c r="D39" i="328"/>
  <c r="C39" i="328"/>
  <c r="B39" i="328"/>
  <c r="G38" i="328"/>
  <c r="F38" i="328"/>
  <c r="E38" i="328"/>
  <c r="D38" i="328"/>
  <c r="C38" i="328"/>
  <c r="B38" i="328"/>
  <c r="G37" i="328"/>
  <c r="F37" i="328"/>
  <c r="E37" i="328"/>
  <c r="D37" i="328"/>
  <c r="C37" i="328"/>
  <c r="B37" i="328"/>
  <c r="G36" i="328"/>
  <c r="F36" i="328"/>
  <c r="E36" i="328"/>
  <c r="D36" i="328"/>
  <c r="C36" i="328"/>
  <c r="B36" i="328"/>
  <c r="G35" i="328"/>
  <c r="F35" i="328"/>
  <c r="E35" i="328"/>
  <c r="D35" i="328"/>
  <c r="C35" i="328"/>
  <c r="B35" i="328"/>
  <c r="G34" i="328"/>
  <c r="F34" i="328"/>
  <c r="E34" i="328"/>
  <c r="D34" i="328"/>
  <c r="C34" i="328"/>
  <c r="B34" i="328"/>
  <c r="G33" i="328"/>
  <c r="F33" i="328"/>
  <c r="E33" i="328"/>
  <c r="D33" i="328"/>
  <c r="C33" i="328"/>
  <c r="B33" i="328"/>
  <c r="G32" i="328"/>
  <c r="F32" i="328"/>
  <c r="E32" i="328"/>
  <c r="D32" i="328"/>
  <c r="C32" i="328"/>
  <c r="B32" i="328"/>
  <c r="G31" i="328"/>
  <c r="F31" i="328"/>
  <c r="E31" i="328"/>
  <c r="D31" i="328"/>
  <c r="C31" i="328"/>
  <c r="B31" i="328"/>
  <c r="G30" i="328"/>
  <c r="F30" i="328"/>
  <c r="E30" i="328"/>
  <c r="D30" i="328"/>
  <c r="C30" i="328"/>
  <c r="B30" i="328"/>
  <c r="G29" i="328"/>
  <c r="F29" i="328"/>
  <c r="E29" i="328"/>
  <c r="D29" i="328"/>
  <c r="C29" i="328"/>
  <c r="B29" i="328"/>
  <c r="G28" i="328"/>
  <c r="F28" i="328"/>
  <c r="E28" i="328"/>
  <c r="D28" i="328"/>
  <c r="C28" i="328"/>
  <c r="B28" i="328"/>
  <c r="G27" i="328"/>
  <c r="F27" i="328"/>
  <c r="E27" i="328"/>
  <c r="D27" i="328"/>
  <c r="C27" i="328"/>
  <c r="B27" i="328"/>
  <c r="G26" i="328"/>
  <c r="F26" i="328"/>
  <c r="E26" i="328"/>
  <c r="D26" i="328"/>
  <c r="C26" i="328"/>
  <c r="B26" i="328"/>
  <c r="G25" i="328"/>
  <c r="F25" i="328"/>
  <c r="E25" i="328"/>
  <c r="D25" i="328"/>
  <c r="C25" i="328"/>
  <c r="B25" i="328"/>
  <c r="G24" i="328"/>
  <c r="F24" i="328"/>
  <c r="E24" i="328"/>
  <c r="D24" i="328"/>
  <c r="C24" i="328"/>
  <c r="B24" i="328"/>
  <c r="G23" i="328"/>
  <c r="F23" i="328"/>
  <c r="E23" i="328"/>
  <c r="D23" i="328"/>
  <c r="C23" i="328"/>
  <c r="B23" i="328"/>
  <c r="G22" i="328"/>
  <c r="F22" i="328"/>
  <c r="E22" i="328"/>
  <c r="D22" i="328"/>
  <c r="C22" i="328"/>
  <c r="B22" i="328"/>
  <c r="G21" i="328"/>
  <c r="F21" i="328"/>
  <c r="E21" i="328"/>
  <c r="D21" i="328"/>
  <c r="C21" i="328"/>
  <c r="B21" i="328"/>
  <c r="G20" i="328"/>
  <c r="F20" i="328"/>
  <c r="E20" i="328"/>
  <c r="D20" i="328"/>
  <c r="C20" i="328"/>
  <c r="B20" i="328"/>
  <c r="G19" i="328"/>
  <c r="F19" i="328"/>
  <c r="E19" i="328"/>
  <c r="D19" i="328"/>
  <c r="C19" i="328"/>
  <c r="B19" i="328"/>
  <c r="G18" i="328"/>
  <c r="F18" i="328"/>
  <c r="E18" i="328"/>
  <c r="D18" i="328"/>
  <c r="C18" i="328"/>
  <c r="B18" i="328"/>
  <c r="G17" i="328"/>
  <c r="F17" i="328"/>
  <c r="E17" i="328"/>
  <c r="D17" i="328"/>
  <c r="C17" i="328"/>
  <c r="B17" i="328"/>
  <c r="G16" i="328"/>
  <c r="F16" i="328"/>
  <c r="E16" i="328"/>
  <c r="D16" i="328"/>
  <c r="C16" i="328"/>
  <c r="B16" i="328"/>
  <c r="G15" i="328"/>
  <c r="F15" i="328"/>
  <c r="E15" i="328"/>
  <c r="D15" i="328"/>
  <c r="C15" i="328"/>
  <c r="B15" i="328"/>
  <c r="G14" i="328"/>
  <c r="F14" i="328"/>
  <c r="E14" i="328"/>
  <c r="D14" i="328"/>
  <c r="C14" i="328"/>
  <c r="B14" i="328"/>
  <c r="G13" i="328"/>
  <c r="F13" i="328"/>
  <c r="E13" i="328"/>
  <c r="D13" i="328"/>
  <c r="C13" i="328"/>
  <c r="B13" i="328"/>
  <c r="G12" i="328"/>
  <c r="F12" i="328"/>
  <c r="E12" i="328"/>
  <c r="D12" i="328"/>
  <c r="C12" i="328"/>
  <c r="B12" i="328"/>
  <c r="G11" i="328"/>
  <c r="F11" i="328"/>
  <c r="E11" i="328"/>
  <c r="D11" i="328"/>
  <c r="C11" i="328"/>
  <c r="B11" i="328"/>
  <c r="G10" i="328"/>
  <c r="F10" i="328"/>
  <c r="E10" i="328"/>
  <c r="D10" i="328"/>
  <c r="C10" i="328"/>
  <c r="B10" i="328"/>
  <c r="G9" i="328"/>
  <c r="F9" i="328"/>
  <c r="E9" i="328"/>
  <c r="D9" i="328"/>
  <c r="C9" i="328"/>
  <c r="B9" i="328"/>
  <c r="G8" i="328"/>
  <c r="F8" i="328"/>
  <c r="E8" i="328"/>
  <c r="D8" i="328"/>
  <c r="C8" i="328"/>
  <c r="B8" i="328"/>
  <c r="B5" i="328"/>
  <c r="G3" i="328"/>
  <c r="F3" i="328"/>
  <c r="E3" i="328"/>
  <c r="D3" i="328"/>
  <c r="C3" i="328"/>
  <c r="B3" i="328"/>
  <c r="G2" i="328"/>
  <c r="F2" i="328"/>
  <c r="E2" i="328"/>
  <c r="D2" i="328"/>
  <c r="C2" i="328"/>
  <c r="G153" i="326"/>
  <c r="F153" i="326"/>
  <c r="E153" i="326"/>
  <c r="D153" i="326"/>
  <c r="C153" i="326"/>
  <c r="B153" i="326"/>
  <c r="G152" i="326"/>
  <c r="F152" i="326"/>
  <c r="E152" i="326"/>
  <c r="D152" i="326"/>
  <c r="C152" i="326"/>
  <c r="B152" i="326"/>
  <c r="G151" i="326"/>
  <c r="F151" i="326"/>
  <c r="E151" i="326"/>
  <c r="D151" i="326"/>
  <c r="C151" i="326"/>
  <c r="B151" i="326"/>
  <c r="G150" i="326"/>
  <c r="F150" i="326"/>
  <c r="E150" i="326"/>
  <c r="D150" i="326"/>
  <c r="C150" i="326"/>
  <c r="B150" i="326"/>
  <c r="G149" i="326"/>
  <c r="F149" i="326"/>
  <c r="E149" i="326"/>
  <c r="D149" i="326"/>
  <c r="C149" i="326"/>
  <c r="B149" i="326"/>
  <c r="G148" i="326"/>
  <c r="F148" i="326"/>
  <c r="E148" i="326"/>
  <c r="D148" i="326"/>
  <c r="C148" i="326"/>
  <c r="B148" i="326"/>
  <c r="G147" i="326"/>
  <c r="F147" i="326"/>
  <c r="E147" i="326"/>
  <c r="D147" i="326"/>
  <c r="C147" i="326"/>
  <c r="B147" i="326"/>
  <c r="G146" i="326"/>
  <c r="F146" i="326"/>
  <c r="E146" i="326"/>
  <c r="D146" i="326"/>
  <c r="C146" i="326"/>
  <c r="B146" i="326"/>
  <c r="G145" i="326"/>
  <c r="F145" i="326"/>
  <c r="E145" i="326"/>
  <c r="D145" i="326"/>
  <c r="C145" i="326"/>
  <c r="B145" i="326"/>
  <c r="G144" i="326"/>
  <c r="F144" i="326"/>
  <c r="E144" i="326"/>
  <c r="D144" i="326"/>
  <c r="C144" i="326"/>
  <c r="B144" i="326"/>
  <c r="G143" i="326"/>
  <c r="F143" i="326"/>
  <c r="E143" i="326"/>
  <c r="D143" i="326"/>
  <c r="C143" i="326"/>
  <c r="B143" i="326"/>
  <c r="G142" i="326"/>
  <c r="F142" i="326"/>
  <c r="E142" i="326"/>
  <c r="D142" i="326"/>
  <c r="C142" i="326"/>
  <c r="B142" i="326"/>
  <c r="G141" i="326"/>
  <c r="F141" i="326"/>
  <c r="E141" i="326"/>
  <c r="D141" i="326"/>
  <c r="C141" i="326"/>
  <c r="B141" i="326"/>
  <c r="G140" i="326"/>
  <c r="F140" i="326"/>
  <c r="E140" i="326"/>
  <c r="D140" i="326"/>
  <c r="C140" i="326"/>
  <c r="B140" i="326"/>
  <c r="G139" i="326"/>
  <c r="F139" i="326"/>
  <c r="E139" i="326"/>
  <c r="D139" i="326"/>
  <c r="C139" i="326"/>
  <c r="B139" i="326"/>
  <c r="G138" i="326"/>
  <c r="F138" i="326"/>
  <c r="E138" i="326"/>
  <c r="D138" i="326"/>
  <c r="C138" i="326"/>
  <c r="B138" i="326"/>
  <c r="G137" i="326"/>
  <c r="F137" i="326"/>
  <c r="E137" i="326"/>
  <c r="D137" i="326"/>
  <c r="C137" i="326"/>
  <c r="B137" i="326"/>
  <c r="G136" i="326"/>
  <c r="F136" i="326"/>
  <c r="E136" i="326"/>
  <c r="D136" i="326"/>
  <c r="C136" i="326"/>
  <c r="B136" i="326"/>
  <c r="B134" i="326"/>
  <c r="G132" i="326"/>
  <c r="F132" i="326"/>
  <c r="E132" i="326"/>
  <c r="D132" i="326"/>
  <c r="C132" i="326"/>
  <c r="B132" i="326"/>
  <c r="G131" i="326"/>
  <c r="F131" i="326"/>
  <c r="E131" i="326"/>
  <c r="D131" i="326"/>
  <c r="C131" i="326"/>
  <c r="B131" i="326"/>
  <c r="G130" i="326"/>
  <c r="F130" i="326"/>
  <c r="E130" i="326"/>
  <c r="D130" i="326"/>
  <c r="C130" i="326"/>
  <c r="B130" i="326"/>
  <c r="G129" i="326"/>
  <c r="F129" i="326"/>
  <c r="E129" i="326"/>
  <c r="D129" i="326"/>
  <c r="C129" i="326"/>
  <c r="B129" i="326"/>
  <c r="G128" i="326"/>
  <c r="F128" i="326"/>
  <c r="E128" i="326"/>
  <c r="D128" i="326"/>
  <c r="C128" i="326"/>
  <c r="B128" i="326"/>
  <c r="G127" i="326"/>
  <c r="F127" i="326"/>
  <c r="E127" i="326"/>
  <c r="D127" i="326"/>
  <c r="C127" i="326"/>
  <c r="B127" i="326"/>
  <c r="G126" i="326"/>
  <c r="F126" i="326"/>
  <c r="E126" i="326"/>
  <c r="D126" i="326"/>
  <c r="C126" i="326"/>
  <c r="B126" i="326"/>
  <c r="G125" i="326"/>
  <c r="F125" i="326"/>
  <c r="E125" i="326"/>
  <c r="D125" i="326"/>
  <c r="C125" i="326"/>
  <c r="B125" i="326"/>
  <c r="G124" i="326"/>
  <c r="F124" i="326"/>
  <c r="E124" i="326"/>
  <c r="D124" i="326"/>
  <c r="C124" i="326"/>
  <c r="B124" i="326"/>
  <c r="G123" i="326"/>
  <c r="F123" i="326"/>
  <c r="E123" i="326"/>
  <c r="D123" i="326"/>
  <c r="C123" i="326"/>
  <c r="B123" i="326"/>
  <c r="G122" i="326"/>
  <c r="F122" i="326"/>
  <c r="E122" i="326"/>
  <c r="D122" i="326"/>
  <c r="C122" i="326"/>
  <c r="B122" i="326"/>
  <c r="G121" i="326"/>
  <c r="F121" i="326"/>
  <c r="E121" i="326"/>
  <c r="D121" i="326"/>
  <c r="C121" i="326"/>
  <c r="B121" i="326"/>
  <c r="G120" i="326"/>
  <c r="F120" i="326"/>
  <c r="E120" i="326"/>
  <c r="D120" i="326"/>
  <c r="C120" i="326"/>
  <c r="B120" i="326"/>
  <c r="G119" i="326"/>
  <c r="F119" i="326"/>
  <c r="E119" i="326"/>
  <c r="D119" i="326"/>
  <c r="C119" i="326"/>
  <c r="B119" i="326"/>
  <c r="G118" i="326"/>
  <c r="F118" i="326"/>
  <c r="E118" i="326"/>
  <c r="D118" i="326"/>
  <c r="C118" i="326"/>
  <c r="B118" i="326"/>
  <c r="G117" i="326"/>
  <c r="F117" i="326"/>
  <c r="E117" i="326"/>
  <c r="D117" i="326"/>
  <c r="B117" i="326"/>
  <c r="G116" i="326"/>
  <c r="F116" i="326"/>
  <c r="E116" i="326"/>
  <c r="D116" i="326"/>
  <c r="C116" i="326"/>
  <c r="B116" i="326"/>
  <c r="G115" i="326"/>
  <c r="F115" i="326"/>
  <c r="E115" i="326"/>
  <c r="D115" i="326"/>
  <c r="C115" i="326"/>
  <c r="B115" i="326"/>
  <c r="G114" i="326"/>
  <c r="F114" i="326"/>
  <c r="E114" i="326"/>
  <c r="D114" i="326"/>
  <c r="C114" i="326"/>
  <c r="B114" i="326"/>
  <c r="G113" i="326"/>
  <c r="F113" i="326"/>
  <c r="E113" i="326"/>
  <c r="D113" i="326"/>
  <c r="C113" i="326"/>
  <c r="B113" i="326"/>
  <c r="G112" i="326"/>
  <c r="F112" i="326"/>
  <c r="E112" i="326"/>
  <c r="D112" i="326"/>
  <c r="C112" i="326"/>
  <c r="B112" i="326"/>
  <c r="G111" i="326"/>
  <c r="F111" i="326"/>
  <c r="E111" i="326"/>
  <c r="D111" i="326"/>
  <c r="C111" i="326"/>
  <c r="B111" i="326"/>
  <c r="G110" i="326"/>
  <c r="F110" i="326"/>
  <c r="E110" i="326"/>
  <c r="D110" i="326"/>
  <c r="C110" i="326"/>
  <c r="B110" i="326"/>
  <c r="G109" i="326"/>
  <c r="F109" i="326"/>
  <c r="E109" i="326"/>
  <c r="D109" i="326"/>
  <c r="C109" i="326"/>
  <c r="B109" i="326"/>
  <c r="G108" i="326"/>
  <c r="F108" i="326"/>
  <c r="E108" i="326"/>
  <c r="D108" i="326"/>
  <c r="C108" i="326"/>
  <c r="B108" i="326"/>
  <c r="G107" i="326"/>
  <c r="F107" i="326"/>
  <c r="E107" i="326"/>
  <c r="D107" i="326"/>
  <c r="C107" i="326"/>
  <c r="B107" i="326"/>
  <c r="G106" i="326"/>
  <c r="F106" i="326"/>
  <c r="E106" i="326"/>
  <c r="D106" i="326"/>
  <c r="C106" i="326"/>
  <c r="B106" i="326"/>
  <c r="G105" i="326"/>
  <c r="F105" i="326"/>
  <c r="E105" i="326"/>
  <c r="D105" i="326"/>
  <c r="C105" i="326"/>
  <c r="B105" i="326"/>
  <c r="G104" i="326"/>
  <c r="F104" i="326"/>
  <c r="E104" i="326"/>
  <c r="D104" i="326"/>
  <c r="C104" i="326"/>
  <c r="B104" i="326"/>
  <c r="G103" i="326"/>
  <c r="F103" i="326"/>
  <c r="E103" i="326"/>
  <c r="D103" i="326"/>
  <c r="C103" i="326"/>
  <c r="B103" i="326"/>
  <c r="G102" i="326"/>
  <c r="F102" i="326"/>
  <c r="E102" i="326"/>
  <c r="D102" i="326"/>
  <c r="C102" i="326"/>
  <c r="B102" i="326"/>
  <c r="G101" i="326"/>
  <c r="F101" i="326"/>
  <c r="E101" i="326"/>
  <c r="D101" i="326"/>
  <c r="C101" i="326"/>
  <c r="B101" i="326"/>
  <c r="G100" i="326"/>
  <c r="F100" i="326"/>
  <c r="E100" i="326"/>
  <c r="D100" i="326"/>
  <c r="C100" i="326"/>
  <c r="B100" i="326"/>
  <c r="G99" i="326"/>
  <c r="F99" i="326"/>
  <c r="E99" i="326"/>
  <c r="D99" i="326"/>
  <c r="C99" i="326"/>
  <c r="B99" i="326"/>
  <c r="G98" i="326"/>
  <c r="F98" i="326"/>
  <c r="E98" i="326"/>
  <c r="D98" i="326"/>
  <c r="C98" i="326"/>
  <c r="B98" i="326"/>
  <c r="G97" i="326"/>
  <c r="F97" i="326"/>
  <c r="E97" i="326"/>
  <c r="D97" i="326"/>
  <c r="C97" i="326"/>
  <c r="B97" i="326"/>
  <c r="G96" i="326"/>
  <c r="F96" i="326"/>
  <c r="E96" i="326"/>
  <c r="D96" i="326"/>
  <c r="C96" i="326"/>
  <c r="B96" i="326"/>
  <c r="G95" i="326"/>
  <c r="F95" i="326"/>
  <c r="E95" i="326"/>
  <c r="D95" i="326"/>
  <c r="C95" i="326"/>
  <c r="B95" i="326"/>
  <c r="G94" i="326"/>
  <c r="F94" i="326"/>
  <c r="E94" i="326"/>
  <c r="D94" i="326"/>
  <c r="C94" i="326"/>
  <c r="B94" i="326"/>
  <c r="G93" i="326"/>
  <c r="F93" i="326"/>
  <c r="E93" i="326"/>
  <c r="D93" i="326"/>
  <c r="C93" i="326"/>
  <c r="B93" i="326"/>
  <c r="G92" i="326"/>
  <c r="F92" i="326"/>
  <c r="E92" i="326"/>
  <c r="D92" i="326"/>
  <c r="C92" i="326"/>
  <c r="B92" i="326"/>
  <c r="G91" i="326"/>
  <c r="F91" i="326"/>
  <c r="E91" i="326"/>
  <c r="D91" i="326"/>
  <c r="C91" i="326"/>
  <c r="B91" i="326"/>
  <c r="G90" i="326"/>
  <c r="F90" i="326"/>
  <c r="E90" i="326"/>
  <c r="D90" i="326"/>
  <c r="C90" i="326"/>
  <c r="B90" i="326"/>
  <c r="G89" i="326"/>
  <c r="F89" i="326"/>
  <c r="E89" i="326"/>
  <c r="D89" i="326"/>
  <c r="C89" i="326"/>
  <c r="B89" i="326"/>
  <c r="G88" i="326"/>
  <c r="F88" i="326"/>
  <c r="E88" i="326"/>
  <c r="D88" i="326"/>
  <c r="C88" i="326"/>
  <c r="B88" i="326"/>
  <c r="G87" i="326"/>
  <c r="F87" i="326"/>
  <c r="E87" i="326"/>
  <c r="D87" i="326"/>
  <c r="C87" i="326"/>
  <c r="B87" i="326"/>
  <c r="G86" i="326"/>
  <c r="F86" i="326"/>
  <c r="E86" i="326"/>
  <c r="D86" i="326"/>
  <c r="C86" i="326"/>
  <c r="B86" i="326"/>
  <c r="G85" i="326"/>
  <c r="F85" i="326"/>
  <c r="E85" i="326"/>
  <c r="D85" i="326"/>
  <c r="C85" i="326"/>
  <c r="B85" i="326"/>
  <c r="G84" i="326"/>
  <c r="F84" i="326"/>
  <c r="E84" i="326"/>
  <c r="D84" i="326"/>
  <c r="C84" i="326"/>
  <c r="B84" i="326"/>
  <c r="G83" i="326"/>
  <c r="F83" i="326"/>
  <c r="E83" i="326"/>
  <c r="D83" i="326"/>
  <c r="C83" i="326"/>
  <c r="B83" i="326"/>
  <c r="G82" i="326"/>
  <c r="F82" i="326"/>
  <c r="E82" i="326"/>
  <c r="D82" i="326"/>
  <c r="C82" i="326"/>
  <c r="B82" i="326"/>
  <c r="G81" i="326"/>
  <c r="F81" i="326"/>
  <c r="E81" i="326"/>
  <c r="D81" i="326"/>
  <c r="C81" i="326"/>
  <c r="B81" i="326"/>
  <c r="G80" i="326"/>
  <c r="F80" i="326"/>
  <c r="E80" i="326"/>
  <c r="D80" i="326"/>
  <c r="C80" i="326"/>
  <c r="B80" i="326"/>
  <c r="G78" i="326"/>
  <c r="F78" i="326"/>
  <c r="E78" i="326"/>
  <c r="D78" i="326"/>
  <c r="C78" i="326"/>
  <c r="B78" i="326"/>
  <c r="G77" i="326"/>
  <c r="F77" i="326"/>
  <c r="E77" i="326"/>
  <c r="D77" i="326"/>
  <c r="C77" i="326"/>
  <c r="B77" i="326"/>
  <c r="G75" i="326"/>
  <c r="F75" i="326"/>
  <c r="E75" i="326"/>
  <c r="D75" i="326"/>
  <c r="C75" i="326"/>
  <c r="B75" i="326"/>
  <c r="G74" i="326"/>
  <c r="F74" i="326"/>
  <c r="E74" i="326"/>
  <c r="D74" i="326"/>
  <c r="C74" i="326"/>
  <c r="B74" i="326"/>
  <c r="G73" i="326"/>
  <c r="F73" i="326"/>
  <c r="E73" i="326"/>
  <c r="D73" i="326"/>
  <c r="C73" i="326"/>
  <c r="B73" i="326"/>
  <c r="G72" i="326"/>
  <c r="F72" i="326"/>
  <c r="E72" i="326"/>
  <c r="D72" i="326"/>
  <c r="C72" i="326"/>
  <c r="B72" i="326"/>
  <c r="G71" i="326"/>
  <c r="F71" i="326"/>
  <c r="E71" i="326"/>
  <c r="D71" i="326"/>
  <c r="C71" i="326"/>
  <c r="B71" i="326"/>
  <c r="G70" i="326"/>
  <c r="F70" i="326"/>
  <c r="E70" i="326"/>
  <c r="D70" i="326"/>
  <c r="C70" i="326"/>
  <c r="B70" i="326"/>
  <c r="G69" i="326"/>
  <c r="F69" i="326"/>
  <c r="E69" i="326"/>
  <c r="D69" i="326"/>
  <c r="C69" i="326"/>
  <c r="B69" i="326"/>
  <c r="G68" i="326"/>
  <c r="F68" i="326"/>
  <c r="E68" i="326"/>
  <c r="D68" i="326"/>
  <c r="C68" i="326"/>
  <c r="B68" i="326"/>
  <c r="G67" i="326"/>
  <c r="F67" i="326"/>
  <c r="E67" i="326"/>
  <c r="D67" i="326"/>
  <c r="C67" i="326"/>
  <c r="B67" i="326"/>
  <c r="G66" i="326"/>
  <c r="F66" i="326"/>
  <c r="E66" i="326"/>
  <c r="D66" i="326"/>
  <c r="C66" i="326"/>
  <c r="B66" i="326"/>
  <c r="G65" i="326"/>
  <c r="F65" i="326"/>
  <c r="E65" i="326"/>
  <c r="D65" i="326"/>
  <c r="C65" i="326"/>
  <c r="B65" i="326"/>
  <c r="G64" i="326"/>
  <c r="F64" i="326"/>
  <c r="E64" i="326"/>
  <c r="D64" i="326"/>
  <c r="C64" i="326"/>
  <c r="B64" i="326"/>
  <c r="G63" i="326"/>
  <c r="F63" i="326"/>
  <c r="E63" i="326"/>
  <c r="D63" i="326"/>
  <c r="C63" i="326"/>
  <c r="B63" i="326"/>
  <c r="G62" i="326"/>
  <c r="F62" i="326"/>
  <c r="E62" i="326"/>
  <c r="D62" i="326"/>
  <c r="C62" i="326"/>
  <c r="B62" i="326"/>
  <c r="G61" i="326"/>
  <c r="F61" i="326"/>
  <c r="E61" i="326"/>
  <c r="D61" i="326"/>
  <c r="C61" i="326"/>
  <c r="B61" i="326"/>
  <c r="G60" i="326"/>
  <c r="F60" i="326"/>
  <c r="E60" i="326"/>
  <c r="D60" i="326"/>
  <c r="C60" i="326"/>
  <c r="B60" i="326"/>
  <c r="G59" i="326"/>
  <c r="F59" i="326"/>
  <c r="E59" i="326"/>
  <c r="D59" i="326"/>
  <c r="C59" i="326"/>
  <c r="B59" i="326"/>
  <c r="G58" i="326"/>
  <c r="F58" i="326"/>
  <c r="E58" i="326"/>
  <c r="D58" i="326"/>
  <c r="C58" i="326"/>
  <c r="B58" i="326"/>
  <c r="G57" i="326"/>
  <c r="F57" i="326"/>
  <c r="E57" i="326"/>
  <c r="D57" i="326"/>
  <c r="C57" i="326"/>
  <c r="B57" i="326"/>
  <c r="G56" i="326"/>
  <c r="F56" i="326"/>
  <c r="E56" i="326"/>
  <c r="D56" i="326"/>
  <c r="C56" i="326"/>
  <c r="B56" i="326"/>
  <c r="G55" i="326"/>
  <c r="F55" i="326"/>
  <c r="E55" i="326"/>
  <c r="D55" i="326"/>
  <c r="C55" i="326"/>
  <c r="B55" i="326"/>
  <c r="G54" i="326"/>
  <c r="F54" i="326"/>
  <c r="E54" i="326"/>
  <c r="D54" i="326"/>
  <c r="C54" i="326"/>
  <c r="B54" i="326"/>
  <c r="G53" i="326"/>
  <c r="F53" i="326"/>
  <c r="E53" i="326"/>
  <c r="D53" i="326"/>
  <c r="C53" i="326"/>
  <c r="B53" i="326"/>
  <c r="G52" i="326"/>
  <c r="F52" i="326"/>
  <c r="E52" i="326"/>
  <c r="D52" i="326"/>
  <c r="C52" i="326"/>
  <c r="B52" i="326"/>
  <c r="G51" i="326"/>
  <c r="F51" i="326"/>
  <c r="E51" i="326"/>
  <c r="D51" i="326"/>
  <c r="C51" i="326"/>
  <c r="B51" i="326"/>
  <c r="G50" i="326"/>
  <c r="F50" i="326"/>
  <c r="E50" i="326"/>
  <c r="D50" i="326"/>
  <c r="C50" i="326"/>
  <c r="B50" i="326"/>
  <c r="G49" i="326"/>
  <c r="F49" i="326"/>
  <c r="E49" i="326"/>
  <c r="D49" i="326"/>
  <c r="C49" i="326"/>
  <c r="B49" i="326"/>
  <c r="G48" i="326"/>
  <c r="F48" i="326"/>
  <c r="E48" i="326"/>
  <c r="D48" i="326"/>
  <c r="C48" i="326"/>
  <c r="B48" i="326"/>
  <c r="G47" i="326"/>
  <c r="F47" i="326"/>
  <c r="E47" i="326"/>
  <c r="D47" i="326"/>
  <c r="C47" i="326"/>
  <c r="B47" i="326"/>
  <c r="G46" i="326"/>
  <c r="F46" i="326"/>
  <c r="E46" i="326"/>
  <c r="D46" i="326"/>
  <c r="C46" i="326"/>
  <c r="B46" i="326"/>
  <c r="G45" i="326"/>
  <c r="F45" i="326"/>
  <c r="E45" i="326"/>
  <c r="D45" i="326"/>
  <c r="C45" i="326"/>
  <c r="B45" i="326"/>
  <c r="G44" i="326"/>
  <c r="F44" i="326"/>
  <c r="E44" i="326"/>
  <c r="D44" i="326"/>
  <c r="C44" i="326"/>
  <c r="B44" i="326"/>
  <c r="G43" i="326"/>
  <c r="F43" i="326"/>
  <c r="E43" i="326"/>
  <c r="D43" i="326"/>
  <c r="C43" i="326"/>
  <c r="B43" i="326"/>
  <c r="G42" i="326"/>
  <c r="F42" i="326"/>
  <c r="E42" i="326"/>
  <c r="D42" i="326"/>
  <c r="C42" i="326"/>
  <c r="B42" i="326"/>
  <c r="G41" i="326"/>
  <c r="F41" i="326"/>
  <c r="E41" i="326"/>
  <c r="D41" i="326"/>
  <c r="C41" i="326"/>
  <c r="B41" i="326"/>
  <c r="G40" i="326"/>
  <c r="F40" i="326"/>
  <c r="E40" i="326"/>
  <c r="D40" i="326"/>
  <c r="C40" i="326"/>
  <c r="B40" i="326"/>
  <c r="G39" i="326"/>
  <c r="F39" i="326"/>
  <c r="E39" i="326"/>
  <c r="D39" i="326"/>
  <c r="C39" i="326"/>
  <c r="B39" i="326"/>
  <c r="G38" i="326"/>
  <c r="F38" i="326"/>
  <c r="E38" i="326"/>
  <c r="D38" i="326"/>
  <c r="C38" i="326"/>
  <c r="B38" i="326"/>
  <c r="G37" i="326"/>
  <c r="F37" i="326"/>
  <c r="E37" i="326"/>
  <c r="D37" i="326"/>
  <c r="C37" i="326"/>
  <c r="B37" i="326"/>
  <c r="G36" i="326"/>
  <c r="F36" i="326"/>
  <c r="E36" i="326"/>
  <c r="D36" i="326"/>
  <c r="C36" i="326"/>
  <c r="B36" i="326"/>
  <c r="G35" i="326"/>
  <c r="F35" i="326"/>
  <c r="E35" i="326"/>
  <c r="D35" i="326"/>
  <c r="C35" i="326"/>
  <c r="B35" i="326"/>
  <c r="G34" i="326"/>
  <c r="F34" i="326"/>
  <c r="E34" i="326"/>
  <c r="D34" i="326"/>
  <c r="C34" i="326"/>
  <c r="B34" i="326"/>
  <c r="G33" i="326"/>
  <c r="F33" i="326"/>
  <c r="E33" i="326"/>
  <c r="D33" i="326"/>
  <c r="C33" i="326"/>
  <c r="B33" i="326"/>
  <c r="G32" i="326"/>
  <c r="F32" i="326"/>
  <c r="E32" i="326"/>
  <c r="D32" i="326"/>
  <c r="C32" i="326"/>
  <c r="B32" i="326"/>
  <c r="G31" i="326"/>
  <c r="F31" i="326"/>
  <c r="E31" i="326"/>
  <c r="D31" i="326"/>
  <c r="C31" i="326"/>
  <c r="B31" i="326"/>
  <c r="G30" i="326"/>
  <c r="F30" i="326"/>
  <c r="E30" i="326"/>
  <c r="D30" i="326"/>
  <c r="C30" i="326"/>
  <c r="B30" i="326"/>
  <c r="G29" i="326"/>
  <c r="F29" i="326"/>
  <c r="E29" i="326"/>
  <c r="D29" i="326"/>
  <c r="C29" i="326"/>
  <c r="B29" i="326"/>
  <c r="G27" i="326"/>
  <c r="F27" i="326"/>
  <c r="E27" i="326"/>
  <c r="D27" i="326"/>
  <c r="C27" i="326"/>
  <c r="B27" i="326"/>
  <c r="G26" i="326"/>
  <c r="F26" i="326"/>
  <c r="E26" i="326"/>
  <c r="D26" i="326"/>
  <c r="C26" i="326"/>
  <c r="B26" i="326"/>
  <c r="G25" i="326"/>
  <c r="F25" i="326"/>
  <c r="E25" i="326"/>
  <c r="D25" i="326"/>
  <c r="C25" i="326"/>
  <c r="B25" i="326"/>
  <c r="G24" i="326"/>
  <c r="F24" i="326"/>
  <c r="E24" i="326"/>
  <c r="D24" i="326"/>
  <c r="C24" i="326"/>
  <c r="B24" i="326"/>
  <c r="G23" i="326"/>
  <c r="F23" i="326"/>
  <c r="E23" i="326"/>
  <c r="D23" i="326"/>
  <c r="C23" i="326"/>
  <c r="B23" i="326"/>
  <c r="G22" i="326"/>
  <c r="F22" i="326"/>
  <c r="E22" i="326"/>
  <c r="D22" i="326"/>
  <c r="C22" i="326"/>
  <c r="B22" i="326"/>
  <c r="G21" i="326"/>
  <c r="F21" i="326"/>
  <c r="E21" i="326"/>
  <c r="D21" i="326"/>
  <c r="C21" i="326"/>
  <c r="B21" i="326"/>
  <c r="G20" i="326"/>
  <c r="F20" i="326"/>
  <c r="E20" i="326"/>
  <c r="D20" i="326"/>
  <c r="C20" i="326"/>
  <c r="B20" i="326"/>
  <c r="G19" i="326"/>
  <c r="F19" i="326"/>
  <c r="E19" i="326"/>
  <c r="D19" i="326"/>
  <c r="C19" i="326"/>
  <c r="B19" i="326"/>
  <c r="G18" i="326"/>
  <c r="F18" i="326"/>
  <c r="E18" i="326"/>
  <c r="D18" i="326"/>
  <c r="C18" i="326"/>
  <c r="B18" i="326"/>
  <c r="G17" i="326"/>
  <c r="F17" i="326"/>
  <c r="E17" i="326"/>
  <c r="D17" i="326"/>
  <c r="C17" i="326"/>
  <c r="B17" i="326"/>
  <c r="G16" i="326"/>
  <c r="F16" i="326"/>
  <c r="E16" i="326"/>
  <c r="D16" i="326"/>
  <c r="C16" i="326"/>
  <c r="B16" i="326"/>
  <c r="G15" i="326"/>
  <c r="F15" i="326"/>
  <c r="E15" i="326"/>
  <c r="D15" i="326"/>
  <c r="C15" i="326"/>
  <c r="B15" i="326"/>
  <c r="G14" i="326"/>
  <c r="F14" i="326"/>
  <c r="E14" i="326"/>
  <c r="D14" i="326"/>
  <c r="C14" i="326"/>
  <c r="B14" i="326"/>
  <c r="G13" i="326"/>
  <c r="F13" i="326"/>
  <c r="E13" i="326"/>
  <c r="D13" i="326"/>
  <c r="C13" i="326"/>
  <c r="B13" i="326"/>
  <c r="G12" i="326"/>
  <c r="F12" i="326"/>
  <c r="E12" i="326"/>
  <c r="D12" i="326"/>
  <c r="C12" i="326"/>
  <c r="B12" i="326"/>
  <c r="G11" i="326"/>
  <c r="F11" i="326"/>
  <c r="E11" i="326"/>
  <c r="D11" i="326"/>
  <c r="C11" i="326"/>
  <c r="B11" i="326"/>
  <c r="G10" i="326"/>
  <c r="F10" i="326"/>
  <c r="E10" i="326"/>
  <c r="D10" i="326"/>
  <c r="C10" i="326"/>
  <c r="B10" i="326"/>
  <c r="G9" i="326"/>
  <c r="F9" i="326"/>
  <c r="E9" i="326"/>
  <c r="D9" i="326"/>
  <c r="C9" i="326"/>
  <c r="B9" i="326"/>
  <c r="B5" i="326"/>
  <c r="G2" i="326"/>
  <c r="F2" i="326"/>
  <c r="E2" i="326"/>
  <c r="D2" i="326"/>
  <c r="C2" i="326"/>
  <c r="G162" i="325"/>
  <c r="F162" i="325"/>
  <c r="E162" i="325"/>
  <c r="D162" i="325"/>
  <c r="C162" i="325"/>
  <c r="B162" i="325"/>
  <c r="G161" i="325"/>
  <c r="F161" i="325"/>
  <c r="E161" i="325"/>
  <c r="D161" i="325"/>
  <c r="C161" i="325"/>
  <c r="B161" i="325"/>
  <c r="G160" i="325"/>
  <c r="F160" i="325"/>
  <c r="E160" i="325"/>
  <c r="D160" i="325"/>
  <c r="C160" i="325"/>
  <c r="B160" i="325"/>
  <c r="G159" i="325"/>
  <c r="F159" i="325"/>
  <c r="E159" i="325"/>
  <c r="D159" i="325"/>
  <c r="C159" i="325"/>
  <c r="B159" i="325"/>
  <c r="G158" i="325"/>
  <c r="F158" i="325"/>
  <c r="E158" i="325"/>
  <c r="D158" i="325"/>
  <c r="C158" i="325"/>
  <c r="B158" i="325"/>
  <c r="G157" i="325"/>
  <c r="F157" i="325"/>
  <c r="E157" i="325"/>
  <c r="D157" i="325"/>
  <c r="C157" i="325"/>
  <c r="B157" i="325"/>
  <c r="G156" i="325"/>
  <c r="F156" i="325"/>
  <c r="E156" i="325"/>
  <c r="D156" i="325"/>
  <c r="C156" i="325"/>
  <c r="B156" i="325"/>
  <c r="G155" i="325"/>
  <c r="F155" i="325"/>
  <c r="E155" i="325"/>
  <c r="D155" i="325"/>
  <c r="C155" i="325"/>
  <c r="B155" i="325"/>
  <c r="G154" i="325"/>
  <c r="F154" i="325"/>
  <c r="E154" i="325"/>
  <c r="D154" i="325"/>
  <c r="C154" i="325"/>
  <c r="B154" i="325"/>
  <c r="G153" i="325"/>
  <c r="F153" i="325"/>
  <c r="E153" i="325"/>
  <c r="D153" i="325"/>
  <c r="C153" i="325"/>
  <c r="B153" i="325"/>
  <c r="G152" i="325"/>
  <c r="F152" i="325"/>
  <c r="E152" i="325"/>
  <c r="D152" i="325"/>
  <c r="C152" i="325"/>
  <c r="B152" i="325"/>
  <c r="G151" i="325"/>
  <c r="F151" i="325"/>
  <c r="E151" i="325"/>
  <c r="D151" i="325"/>
  <c r="C151" i="325"/>
  <c r="B151" i="325"/>
  <c r="G150" i="325"/>
  <c r="F150" i="325"/>
  <c r="E150" i="325"/>
  <c r="D150" i="325"/>
  <c r="C150" i="325"/>
  <c r="B150" i="325"/>
  <c r="G149" i="325"/>
  <c r="F149" i="325"/>
  <c r="E149" i="325"/>
  <c r="D149" i="325"/>
  <c r="C149" i="325"/>
  <c r="B149" i="325"/>
  <c r="G148" i="325"/>
  <c r="F148" i="325"/>
  <c r="E148" i="325"/>
  <c r="D148" i="325"/>
  <c r="C148" i="325"/>
  <c r="B148" i="325"/>
  <c r="G147" i="325"/>
  <c r="F147" i="325"/>
  <c r="E147" i="325"/>
  <c r="D147" i="325"/>
  <c r="C147" i="325"/>
  <c r="B147" i="325"/>
  <c r="B140" i="325"/>
  <c r="G138" i="325"/>
  <c r="F138" i="325"/>
  <c r="E138" i="325"/>
  <c r="D138" i="325"/>
  <c r="C138" i="325"/>
  <c r="B138" i="325"/>
  <c r="G137" i="325"/>
  <c r="F137" i="325"/>
  <c r="E137" i="325"/>
  <c r="D137" i="325"/>
  <c r="C137" i="325"/>
  <c r="B137" i="325"/>
  <c r="G136" i="325"/>
  <c r="F136" i="325"/>
  <c r="E136" i="325"/>
  <c r="D136" i="325"/>
  <c r="C136" i="325"/>
  <c r="B136" i="325"/>
  <c r="G135" i="325"/>
  <c r="F135" i="325"/>
  <c r="E135" i="325"/>
  <c r="D135" i="325"/>
  <c r="C135" i="325"/>
  <c r="B135" i="325"/>
  <c r="G134" i="325"/>
  <c r="F134" i="325"/>
  <c r="E134" i="325"/>
  <c r="D134" i="325"/>
  <c r="C134" i="325"/>
  <c r="B134" i="325"/>
  <c r="G133" i="325"/>
  <c r="F133" i="325"/>
  <c r="E133" i="325"/>
  <c r="D133" i="325"/>
  <c r="C133" i="325"/>
  <c r="B133" i="325"/>
  <c r="G132" i="325"/>
  <c r="F132" i="325"/>
  <c r="E132" i="325"/>
  <c r="D132" i="325"/>
  <c r="C132" i="325"/>
  <c r="B132" i="325"/>
  <c r="G131" i="325"/>
  <c r="F131" i="325"/>
  <c r="E131" i="325"/>
  <c r="D131" i="325"/>
  <c r="C131" i="325"/>
  <c r="B131" i="325"/>
  <c r="G130" i="325"/>
  <c r="F130" i="325"/>
  <c r="E130" i="325"/>
  <c r="D130" i="325"/>
  <c r="C130" i="325"/>
  <c r="B130" i="325"/>
  <c r="G129" i="325"/>
  <c r="F129" i="325"/>
  <c r="E129" i="325"/>
  <c r="D129" i="325"/>
  <c r="C129" i="325"/>
  <c r="B129" i="325"/>
  <c r="G128" i="325"/>
  <c r="F128" i="325"/>
  <c r="E128" i="325"/>
  <c r="D128" i="325"/>
  <c r="C128" i="325"/>
  <c r="B128" i="325"/>
  <c r="G127" i="325"/>
  <c r="F127" i="325"/>
  <c r="E127" i="325"/>
  <c r="D127" i="325"/>
  <c r="C127" i="325"/>
  <c r="B127" i="325"/>
  <c r="G126" i="325"/>
  <c r="F126" i="325"/>
  <c r="E126" i="325"/>
  <c r="D126" i="325"/>
  <c r="C126" i="325"/>
  <c r="B126" i="325"/>
  <c r="G125" i="325"/>
  <c r="F125" i="325"/>
  <c r="E125" i="325"/>
  <c r="D125" i="325"/>
  <c r="C125" i="325"/>
  <c r="B125" i="325"/>
  <c r="G124" i="325"/>
  <c r="F124" i="325"/>
  <c r="E124" i="325"/>
  <c r="D124" i="325"/>
  <c r="C124" i="325"/>
  <c r="B124" i="325"/>
  <c r="G123" i="325"/>
  <c r="F123" i="325"/>
  <c r="E123" i="325"/>
  <c r="D123" i="325"/>
  <c r="B123" i="325"/>
  <c r="G122" i="325"/>
  <c r="F122" i="325"/>
  <c r="E122" i="325"/>
  <c r="D122" i="325"/>
  <c r="C122" i="325"/>
  <c r="B122" i="325"/>
  <c r="G121" i="325"/>
  <c r="F121" i="325"/>
  <c r="E121" i="325"/>
  <c r="D121" i="325"/>
  <c r="C121" i="325"/>
  <c r="B121" i="325"/>
  <c r="G120" i="325"/>
  <c r="F120" i="325"/>
  <c r="E120" i="325"/>
  <c r="D120" i="325"/>
  <c r="C120" i="325"/>
  <c r="B120" i="325"/>
  <c r="G119" i="325"/>
  <c r="F119" i="325"/>
  <c r="E119" i="325"/>
  <c r="D119" i="325"/>
  <c r="C119" i="325"/>
  <c r="B119" i="325"/>
  <c r="G118" i="325"/>
  <c r="F118" i="325"/>
  <c r="E118" i="325"/>
  <c r="D118" i="325"/>
  <c r="C118" i="325"/>
  <c r="B118" i="325"/>
  <c r="G116" i="325"/>
  <c r="F116" i="325"/>
  <c r="E116" i="325"/>
  <c r="D116" i="325"/>
  <c r="C116" i="325"/>
  <c r="B116" i="325"/>
  <c r="G115" i="325"/>
  <c r="F115" i="325"/>
  <c r="E115" i="325"/>
  <c r="D115" i="325"/>
  <c r="C115" i="325"/>
  <c r="B115" i="325"/>
  <c r="G114" i="325"/>
  <c r="F114" i="325"/>
  <c r="E114" i="325"/>
  <c r="D114" i="325"/>
  <c r="C114" i="325"/>
  <c r="B114" i="325"/>
  <c r="G112" i="325"/>
  <c r="F112" i="325"/>
  <c r="E112" i="325"/>
  <c r="D112" i="325"/>
  <c r="C112" i="325"/>
  <c r="B112" i="325"/>
  <c r="G111" i="325"/>
  <c r="F111" i="325"/>
  <c r="E111" i="325"/>
  <c r="D111" i="325"/>
  <c r="C111" i="325"/>
  <c r="B111" i="325"/>
  <c r="G110" i="325"/>
  <c r="F110" i="325"/>
  <c r="E110" i="325"/>
  <c r="D110" i="325"/>
  <c r="C110" i="325"/>
  <c r="B110" i="325"/>
  <c r="G109" i="325"/>
  <c r="F109" i="325"/>
  <c r="E109" i="325"/>
  <c r="D109" i="325"/>
  <c r="C109" i="325"/>
  <c r="B109" i="325"/>
  <c r="G108" i="325"/>
  <c r="F108" i="325"/>
  <c r="E108" i="325"/>
  <c r="D108" i="325"/>
  <c r="C108" i="325"/>
  <c r="B108" i="325"/>
  <c r="G107" i="325"/>
  <c r="F107" i="325"/>
  <c r="E107" i="325"/>
  <c r="D107" i="325"/>
  <c r="C107" i="325"/>
  <c r="B107" i="325"/>
  <c r="G106" i="325"/>
  <c r="F106" i="325"/>
  <c r="E106" i="325"/>
  <c r="D106" i="325"/>
  <c r="C106" i="325"/>
  <c r="B106" i="325"/>
  <c r="G105" i="325"/>
  <c r="F105" i="325"/>
  <c r="E105" i="325"/>
  <c r="D105" i="325"/>
  <c r="C105" i="325"/>
  <c r="B105" i="325"/>
  <c r="G104" i="325"/>
  <c r="F104" i="325"/>
  <c r="E104" i="325"/>
  <c r="D104" i="325"/>
  <c r="C104" i="325"/>
  <c r="B104" i="325"/>
  <c r="G103" i="325"/>
  <c r="F103" i="325"/>
  <c r="E103" i="325"/>
  <c r="D103" i="325"/>
  <c r="C103" i="325"/>
  <c r="B103" i="325"/>
  <c r="G102" i="325"/>
  <c r="F102" i="325"/>
  <c r="E102" i="325"/>
  <c r="D102" i="325"/>
  <c r="C102" i="325"/>
  <c r="B102" i="325"/>
  <c r="G101" i="325"/>
  <c r="F101" i="325"/>
  <c r="E101" i="325"/>
  <c r="D101" i="325"/>
  <c r="C101" i="325"/>
  <c r="B101" i="325"/>
  <c r="G100" i="325"/>
  <c r="F100" i="325"/>
  <c r="E100" i="325"/>
  <c r="D100" i="325"/>
  <c r="C100" i="325"/>
  <c r="B100" i="325"/>
  <c r="G99" i="325"/>
  <c r="F99" i="325"/>
  <c r="E99" i="325"/>
  <c r="D99" i="325"/>
  <c r="C99" i="325"/>
  <c r="B99" i="325"/>
  <c r="G98" i="325"/>
  <c r="F98" i="325"/>
  <c r="E98" i="325"/>
  <c r="D98" i="325"/>
  <c r="C98" i="325"/>
  <c r="B98" i="325"/>
  <c r="G97" i="325"/>
  <c r="F97" i="325"/>
  <c r="E97" i="325"/>
  <c r="D97" i="325"/>
  <c r="C97" i="325"/>
  <c r="B97" i="325"/>
  <c r="G96" i="325"/>
  <c r="F96" i="325"/>
  <c r="E96" i="325"/>
  <c r="D96" i="325"/>
  <c r="C96" i="325"/>
  <c r="B96" i="325"/>
  <c r="G95" i="325"/>
  <c r="F95" i="325"/>
  <c r="E95" i="325"/>
  <c r="D95" i="325"/>
  <c r="C95" i="325"/>
  <c r="B95" i="325"/>
  <c r="G94" i="325"/>
  <c r="F94" i="325"/>
  <c r="E94" i="325"/>
  <c r="D94" i="325"/>
  <c r="C94" i="325"/>
  <c r="B94" i="325"/>
  <c r="G93" i="325"/>
  <c r="F93" i="325"/>
  <c r="E93" i="325"/>
  <c r="D93" i="325"/>
  <c r="C93" i="325"/>
  <c r="B93" i="325"/>
  <c r="G92" i="325"/>
  <c r="F92" i="325"/>
  <c r="E92" i="325"/>
  <c r="D92" i="325"/>
  <c r="C92" i="325"/>
  <c r="B92" i="325"/>
  <c r="G91" i="325"/>
  <c r="F91" i="325"/>
  <c r="E91" i="325"/>
  <c r="D91" i="325"/>
  <c r="C91" i="325"/>
  <c r="B91" i="325"/>
  <c r="G90" i="325"/>
  <c r="F90" i="325"/>
  <c r="E90" i="325"/>
  <c r="D90" i="325"/>
  <c r="C90" i="325"/>
  <c r="B90" i="325"/>
  <c r="G89" i="325"/>
  <c r="F89" i="325"/>
  <c r="E89" i="325"/>
  <c r="D89" i="325"/>
  <c r="C89" i="325"/>
  <c r="B89" i="325"/>
  <c r="G88" i="325"/>
  <c r="F88" i="325"/>
  <c r="E88" i="325"/>
  <c r="D88" i="325"/>
  <c r="C88" i="325"/>
  <c r="B88" i="325"/>
  <c r="G87" i="325"/>
  <c r="F87" i="325"/>
  <c r="E87" i="325"/>
  <c r="D87" i="325"/>
  <c r="C87" i="325"/>
  <c r="B87" i="325"/>
  <c r="G86" i="325"/>
  <c r="F86" i="325"/>
  <c r="E86" i="325"/>
  <c r="D86" i="325"/>
  <c r="C86" i="325"/>
  <c r="B86" i="325"/>
  <c r="G85" i="325"/>
  <c r="F85" i="325"/>
  <c r="E85" i="325"/>
  <c r="D85" i="325"/>
  <c r="C85" i="325"/>
  <c r="B85" i="325"/>
  <c r="G84" i="325"/>
  <c r="F84" i="325"/>
  <c r="E84" i="325"/>
  <c r="D84" i="325"/>
  <c r="C84" i="325"/>
  <c r="B84" i="325"/>
  <c r="G81" i="325"/>
  <c r="F81" i="325"/>
  <c r="E81" i="325"/>
  <c r="D81" i="325"/>
  <c r="C81" i="325"/>
  <c r="B81" i="325"/>
  <c r="G80" i="325"/>
  <c r="F80" i="325"/>
  <c r="E80" i="325"/>
  <c r="D80" i="325"/>
  <c r="C80" i="325"/>
  <c r="B80" i="325"/>
  <c r="G77" i="325"/>
  <c r="F77" i="325"/>
  <c r="E77" i="325"/>
  <c r="D77" i="325"/>
  <c r="C77" i="325"/>
  <c r="B77" i="325"/>
  <c r="G76" i="325"/>
  <c r="F76" i="325"/>
  <c r="E76" i="325"/>
  <c r="D76" i="325"/>
  <c r="C76" i="325"/>
  <c r="B76" i="325"/>
  <c r="G75" i="325"/>
  <c r="F75" i="325"/>
  <c r="E75" i="325"/>
  <c r="D75" i="325"/>
  <c r="C75" i="325"/>
  <c r="B75" i="325"/>
  <c r="G74" i="325"/>
  <c r="F74" i="325"/>
  <c r="E74" i="325"/>
  <c r="D74" i="325"/>
  <c r="C74" i="325"/>
  <c r="B74" i="325"/>
  <c r="G73" i="325"/>
  <c r="F73" i="325"/>
  <c r="E73" i="325"/>
  <c r="D73" i="325"/>
  <c r="C73" i="325"/>
  <c r="B73" i="325"/>
  <c r="G71" i="325"/>
  <c r="F71" i="325"/>
  <c r="E71" i="325"/>
  <c r="D71" i="325"/>
  <c r="C71" i="325"/>
  <c r="B71" i="325"/>
  <c r="G70" i="325"/>
  <c r="F70" i="325"/>
  <c r="E70" i="325"/>
  <c r="D70" i="325"/>
  <c r="C70" i="325"/>
  <c r="B70" i="325"/>
  <c r="G69" i="325"/>
  <c r="F69" i="325"/>
  <c r="E69" i="325"/>
  <c r="D69" i="325"/>
  <c r="C69" i="325"/>
  <c r="B69" i="325"/>
  <c r="G67" i="325"/>
  <c r="F67" i="325"/>
  <c r="E67" i="325"/>
  <c r="D67" i="325"/>
  <c r="C67" i="325"/>
  <c r="B67" i="325"/>
  <c r="G66" i="325"/>
  <c r="F66" i="325"/>
  <c r="E66" i="325"/>
  <c r="D66" i="325"/>
  <c r="C66" i="325"/>
  <c r="B66" i="325"/>
  <c r="G65" i="325"/>
  <c r="F65" i="325"/>
  <c r="E65" i="325"/>
  <c r="D65" i="325"/>
  <c r="C65" i="325"/>
  <c r="B65" i="325"/>
  <c r="G64" i="325"/>
  <c r="F64" i="325"/>
  <c r="E64" i="325"/>
  <c r="D64" i="325"/>
  <c r="C64" i="325"/>
  <c r="B64" i="325"/>
  <c r="G63" i="325"/>
  <c r="F63" i="325"/>
  <c r="E63" i="325"/>
  <c r="D63" i="325"/>
  <c r="C63" i="325"/>
  <c r="B63" i="325"/>
  <c r="G62" i="325"/>
  <c r="F62" i="325"/>
  <c r="E62" i="325"/>
  <c r="D62" i="325"/>
  <c r="C62" i="325"/>
  <c r="B62" i="325"/>
  <c r="G61" i="325"/>
  <c r="F61" i="325"/>
  <c r="E61" i="325"/>
  <c r="D61" i="325"/>
  <c r="C61" i="325"/>
  <c r="B61" i="325"/>
  <c r="G60" i="325"/>
  <c r="F60" i="325"/>
  <c r="E60" i="325"/>
  <c r="D60" i="325"/>
  <c r="C60" i="325"/>
  <c r="B60" i="325"/>
  <c r="G59" i="325"/>
  <c r="F59" i="325"/>
  <c r="E59" i="325"/>
  <c r="D59" i="325"/>
  <c r="C59" i="325"/>
  <c r="B59" i="325"/>
  <c r="G58" i="325"/>
  <c r="F58" i="325"/>
  <c r="E58" i="325"/>
  <c r="D58" i="325"/>
  <c r="C58" i="325"/>
  <c r="B58" i="325"/>
  <c r="G57" i="325"/>
  <c r="F57" i="325"/>
  <c r="E57" i="325"/>
  <c r="D57" i="325"/>
  <c r="C57" i="325"/>
  <c r="B57" i="325"/>
  <c r="G56" i="325"/>
  <c r="F56" i="325"/>
  <c r="E56" i="325"/>
  <c r="D56" i="325"/>
  <c r="C56" i="325"/>
  <c r="B56" i="325"/>
  <c r="G55" i="325"/>
  <c r="F55" i="325"/>
  <c r="E55" i="325"/>
  <c r="D55" i="325"/>
  <c r="C55" i="325"/>
  <c r="B55" i="325"/>
  <c r="G54" i="325"/>
  <c r="F54" i="325"/>
  <c r="E54" i="325"/>
  <c r="D54" i="325"/>
  <c r="C54" i="325"/>
  <c r="B54" i="325"/>
  <c r="G53" i="325"/>
  <c r="F53" i="325"/>
  <c r="E53" i="325"/>
  <c r="D53" i="325"/>
  <c r="C53" i="325"/>
  <c r="B53" i="325"/>
  <c r="G52" i="325"/>
  <c r="F52" i="325"/>
  <c r="E52" i="325"/>
  <c r="D52" i="325"/>
  <c r="C52" i="325"/>
  <c r="B52" i="325"/>
  <c r="G51" i="325"/>
  <c r="F51" i="325"/>
  <c r="E51" i="325"/>
  <c r="D51" i="325"/>
  <c r="C51" i="325"/>
  <c r="B51" i="325"/>
  <c r="G50" i="325"/>
  <c r="F50" i="325"/>
  <c r="E50" i="325"/>
  <c r="D50" i="325"/>
  <c r="C50" i="325"/>
  <c r="B50" i="325"/>
  <c r="G49" i="325"/>
  <c r="F49" i="325"/>
  <c r="E49" i="325"/>
  <c r="D49" i="325"/>
  <c r="C49" i="325"/>
  <c r="B49" i="325"/>
  <c r="G48" i="325"/>
  <c r="F48" i="325"/>
  <c r="E48" i="325"/>
  <c r="D48" i="325"/>
  <c r="C48" i="325"/>
  <c r="B48" i="325"/>
  <c r="G47" i="325"/>
  <c r="F47" i="325"/>
  <c r="E47" i="325"/>
  <c r="D47" i="325"/>
  <c r="C47" i="325"/>
  <c r="B47" i="325"/>
  <c r="G46" i="325"/>
  <c r="F46" i="325"/>
  <c r="E46" i="325"/>
  <c r="D46" i="325"/>
  <c r="C46" i="325"/>
  <c r="B46" i="325"/>
  <c r="G45" i="325"/>
  <c r="F45" i="325"/>
  <c r="E45" i="325"/>
  <c r="D45" i="325"/>
  <c r="C45" i="325"/>
  <c r="B45" i="325"/>
  <c r="G44" i="325"/>
  <c r="F44" i="325"/>
  <c r="E44" i="325"/>
  <c r="D44" i="325"/>
  <c r="C44" i="325"/>
  <c r="B44" i="325"/>
  <c r="G43" i="325"/>
  <c r="F43" i="325"/>
  <c r="E43" i="325"/>
  <c r="D43" i="325"/>
  <c r="C43" i="325"/>
  <c r="B43" i="325"/>
  <c r="G42" i="325"/>
  <c r="F42" i="325"/>
  <c r="E42" i="325"/>
  <c r="D42" i="325"/>
  <c r="C42" i="325"/>
  <c r="B42" i="325"/>
  <c r="G41" i="325"/>
  <c r="F41" i="325"/>
  <c r="E41" i="325"/>
  <c r="D41" i="325"/>
  <c r="C41" i="325"/>
  <c r="B41" i="325"/>
  <c r="G40" i="325"/>
  <c r="F40" i="325"/>
  <c r="E40" i="325"/>
  <c r="D40" i="325"/>
  <c r="C40" i="325"/>
  <c r="B40" i="325"/>
  <c r="G39" i="325"/>
  <c r="F39" i="325"/>
  <c r="E39" i="325"/>
  <c r="D39" i="325"/>
  <c r="C39" i="325"/>
  <c r="B39" i="325"/>
  <c r="G38" i="325"/>
  <c r="F38" i="325"/>
  <c r="E38" i="325"/>
  <c r="D38" i="325"/>
  <c r="C38" i="325"/>
  <c r="B38" i="325"/>
  <c r="G37" i="325"/>
  <c r="F37" i="325"/>
  <c r="E37" i="325"/>
  <c r="D37" i="325"/>
  <c r="C37" i="325"/>
  <c r="B37" i="325"/>
  <c r="G36" i="325"/>
  <c r="F36" i="325"/>
  <c r="E36" i="325"/>
  <c r="D36" i="325"/>
  <c r="C36" i="325"/>
  <c r="B36" i="325"/>
  <c r="G35" i="325"/>
  <c r="F35" i="325"/>
  <c r="E35" i="325"/>
  <c r="D35" i="325"/>
  <c r="C35" i="325"/>
  <c r="B35" i="325"/>
  <c r="G34" i="325"/>
  <c r="F34" i="325"/>
  <c r="E34" i="325"/>
  <c r="D34" i="325"/>
  <c r="C34" i="325"/>
  <c r="B34" i="325"/>
  <c r="G33" i="325"/>
  <c r="F33" i="325"/>
  <c r="E33" i="325"/>
  <c r="D33" i="325"/>
  <c r="C33" i="325"/>
  <c r="B33" i="325"/>
  <c r="G32" i="325"/>
  <c r="F32" i="325"/>
  <c r="E32" i="325"/>
  <c r="D32" i="325"/>
  <c r="C32" i="325"/>
  <c r="B32" i="325"/>
  <c r="G31" i="325"/>
  <c r="F31" i="325"/>
  <c r="E31" i="325"/>
  <c r="D31" i="325"/>
  <c r="C31" i="325"/>
  <c r="B31" i="325"/>
  <c r="G30" i="325"/>
  <c r="F30" i="325"/>
  <c r="E30" i="325"/>
  <c r="D30" i="325"/>
  <c r="C30" i="325"/>
  <c r="B30" i="325"/>
  <c r="G29" i="325"/>
  <c r="F29" i="325"/>
  <c r="E29" i="325"/>
  <c r="D29" i="325"/>
  <c r="C29" i="325"/>
  <c r="B29" i="325"/>
  <c r="G27" i="325"/>
  <c r="F27" i="325"/>
  <c r="E27" i="325"/>
  <c r="D27" i="325"/>
  <c r="C27" i="325"/>
  <c r="B27" i="325"/>
  <c r="G26" i="325"/>
  <c r="F26" i="325"/>
  <c r="E26" i="325"/>
  <c r="D26" i="325"/>
  <c r="C26" i="325"/>
  <c r="B26" i="325"/>
  <c r="G25" i="325"/>
  <c r="F25" i="325"/>
  <c r="E25" i="325"/>
  <c r="D25" i="325"/>
  <c r="C25" i="325"/>
  <c r="B25" i="325"/>
  <c r="G24" i="325"/>
  <c r="F24" i="325"/>
  <c r="E24" i="325"/>
  <c r="D24" i="325"/>
  <c r="C24" i="325"/>
  <c r="B24" i="325"/>
  <c r="G23" i="325"/>
  <c r="F23" i="325"/>
  <c r="E23" i="325"/>
  <c r="D23" i="325"/>
  <c r="C23" i="325"/>
  <c r="B23" i="325"/>
  <c r="G22" i="325"/>
  <c r="F22" i="325"/>
  <c r="E22" i="325"/>
  <c r="D22" i="325"/>
  <c r="C22" i="325"/>
  <c r="B22" i="325"/>
  <c r="G21" i="325"/>
  <c r="F21" i="325"/>
  <c r="E21" i="325"/>
  <c r="D21" i="325"/>
  <c r="C21" i="325"/>
  <c r="B21" i="325"/>
  <c r="G20" i="325"/>
  <c r="F20" i="325"/>
  <c r="E20" i="325"/>
  <c r="D20" i="325"/>
  <c r="C20" i="325"/>
  <c r="B20" i="325"/>
  <c r="G19" i="325"/>
  <c r="F19" i="325"/>
  <c r="E19" i="325"/>
  <c r="D19" i="325"/>
  <c r="C19" i="325"/>
  <c r="B19" i="325"/>
  <c r="G18" i="325"/>
  <c r="F18" i="325"/>
  <c r="E18" i="325"/>
  <c r="D18" i="325"/>
  <c r="C18" i="325"/>
  <c r="B18" i="325"/>
  <c r="G17" i="325"/>
  <c r="F17" i="325"/>
  <c r="E17" i="325"/>
  <c r="D17" i="325"/>
  <c r="C17" i="325"/>
  <c r="B17" i="325"/>
  <c r="G16" i="325"/>
  <c r="F16" i="325"/>
  <c r="E16" i="325"/>
  <c r="D16" i="325"/>
  <c r="C16" i="325"/>
  <c r="B16" i="325"/>
  <c r="G15" i="325"/>
  <c r="F15" i="325"/>
  <c r="E15" i="325"/>
  <c r="D15" i="325"/>
  <c r="C15" i="325"/>
  <c r="B15" i="325"/>
  <c r="G14" i="325"/>
  <c r="F14" i="325"/>
  <c r="E14" i="325"/>
  <c r="D14" i="325"/>
  <c r="C14" i="325"/>
  <c r="B14" i="325"/>
  <c r="G13" i="325"/>
  <c r="F13" i="325"/>
  <c r="E13" i="325"/>
  <c r="D13" i="325"/>
  <c r="C13" i="325"/>
  <c r="B13" i="325"/>
  <c r="G12" i="325"/>
  <c r="F12" i="325"/>
  <c r="E12" i="325"/>
  <c r="D12" i="325"/>
  <c r="C12" i="325"/>
  <c r="B12" i="325"/>
  <c r="G11" i="325"/>
  <c r="F11" i="325"/>
  <c r="E11" i="325"/>
  <c r="D11" i="325"/>
  <c r="C11" i="325"/>
  <c r="B11" i="325"/>
  <c r="G10" i="325"/>
  <c r="F10" i="325"/>
  <c r="E10" i="325"/>
  <c r="D10" i="325"/>
  <c r="C10" i="325"/>
  <c r="B10" i="325"/>
  <c r="G9" i="325"/>
  <c r="F9" i="325"/>
  <c r="E9" i="325"/>
  <c r="D9" i="325"/>
  <c r="C9" i="325"/>
  <c r="B9" i="325"/>
  <c r="B5" i="325"/>
  <c r="G3" i="325"/>
  <c r="F3" i="325"/>
  <c r="E3" i="325"/>
  <c r="D3" i="325"/>
  <c r="C3" i="325"/>
  <c r="B3" i="325"/>
  <c r="G2" i="325"/>
  <c r="F2" i="325"/>
  <c r="E2" i="325"/>
  <c r="D2" i="325"/>
  <c r="C2" i="325"/>
  <c r="G153" i="324"/>
  <c r="F153" i="324"/>
  <c r="E153" i="324"/>
  <c r="D153" i="324"/>
  <c r="C153" i="324"/>
  <c r="B153" i="324"/>
  <c r="G152" i="324"/>
  <c r="F152" i="324"/>
  <c r="E152" i="324"/>
  <c r="D152" i="324"/>
  <c r="C152" i="324"/>
  <c r="B152" i="324"/>
  <c r="G151" i="324"/>
  <c r="F151" i="324"/>
  <c r="E151" i="324"/>
  <c r="D151" i="324"/>
  <c r="C151" i="324"/>
  <c r="B151" i="324"/>
  <c r="G150" i="324"/>
  <c r="F150" i="324"/>
  <c r="E150" i="324"/>
  <c r="D150" i="324"/>
  <c r="C150" i="324"/>
  <c r="B150" i="324"/>
  <c r="G149" i="324"/>
  <c r="F149" i="324"/>
  <c r="E149" i="324"/>
  <c r="D149" i="324"/>
  <c r="C149" i="324"/>
  <c r="B149" i="324"/>
  <c r="G148" i="324"/>
  <c r="F148" i="324"/>
  <c r="E148" i="324"/>
  <c r="D148" i="324"/>
  <c r="C148" i="324"/>
  <c r="B148" i="324"/>
  <c r="G147" i="324"/>
  <c r="F147" i="324"/>
  <c r="E147" i="324"/>
  <c r="D147" i="324"/>
  <c r="C147" i="324"/>
  <c r="B147" i="324"/>
  <c r="G146" i="324"/>
  <c r="F146" i="324"/>
  <c r="E146" i="324"/>
  <c r="D146" i="324"/>
  <c r="C146" i="324"/>
  <c r="B146" i="324"/>
  <c r="G145" i="324"/>
  <c r="F145" i="324"/>
  <c r="E145" i="324"/>
  <c r="D145" i="324"/>
  <c r="C145" i="324"/>
  <c r="B145" i="324"/>
  <c r="G144" i="324"/>
  <c r="F144" i="324"/>
  <c r="E144" i="324"/>
  <c r="D144" i="324"/>
  <c r="C144" i="324"/>
  <c r="B144" i="324"/>
  <c r="G143" i="324"/>
  <c r="F143" i="324"/>
  <c r="E143" i="324"/>
  <c r="D143" i="324"/>
  <c r="C143" i="324"/>
  <c r="B143" i="324"/>
  <c r="G142" i="324"/>
  <c r="F142" i="324"/>
  <c r="E142" i="324"/>
  <c r="D142" i="324"/>
  <c r="C142" i="324"/>
  <c r="B142" i="324"/>
  <c r="G141" i="324"/>
  <c r="F141" i="324"/>
  <c r="E141" i="324"/>
  <c r="D141" i="324"/>
  <c r="C141" i="324"/>
  <c r="B141" i="324"/>
  <c r="G140" i="324"/>
  <c r="F140" i="324"/>
  <c r="E140" i="324"/>
  <c r="D140" i="324"/>
  <c r="C140" i="324"/>
  <c r="B140" i="324"/>
  <c r="G139" i="324"/>
  <c r="F139" i="324"/>
  <c r="E139" i="324"/>
  <c r="D139" i="324"/>
  <c r="C139" i="324"/>
  <c r="B139" i="324"/>
  <c r="G138" i="324"/>
  <c r="F138" i="324"/>
  <c r="E138" i="324"/>
  <c r="D138" i="324"/>
  <c r="C138" i="324"/>
  <c r="B138" i="324"/>
  <c r="G137" i="324"/>
  <c r="F137" i="324"/>
  <c r="E137" i="324"/>
  <c r="D137" i="324"/>
  <c r="C137" i="324"/>
  <c r="B137" i="324"/>
  <c r="G136" i="324"/>
  <c r="F136" i="324"/>
  <c r="E136" i="324"/>
  <c r="D136" i="324"/>
  <c r="C136" i="324"/>
  <c r="B136" i="324"/>
  <c r="B134" i="324"/>
  <c r="G132" i="324"/>
  <c r="F132" i="324"/>
  <c r="E132" i="324"/>
  <c r="D132" i="324"/>
  <c r="C132" i="324"/>
  <c r="B132" i="324"/>
  <c r="G131" i="324"/>
  <c r="F131" i="324"/>
  <c r="E131" i="324"/>
  <c r="D131" i="324"/>
  <c r="C131" i="324"/>
  <c r="B131" i="324"/>
  <c r="G130" i="324"/>
  <c r="F130" i="324"/>
  <c r="E130" i="324"/>
  <c r="D130" i="324"/>
  <c r="C130" i="324"/>
  <c r="B130" i="324"/>
  <c r="G129" i="324"/>
  <c r="F129" i="324"/>
  <c r="E129" i="324"/>
  <c r="D129" i="324"/>
  <c r="C129" i="324"/>
  <c r="B129" i="324"/>
  <c r="G128" i="324"/>
  <c r="F128" i="324"/>
  <c r="E128" i="324"/>
  <c r="D128" i="324"/>
  <c r="C128" i="324"/>
  <c r="B128" i="324"/>
  <c r="G127" i="324"/>
  <c r="F127" i="324"/>
  <c r="E127" i="324"/>
  <c r="D127" i="324"/>
  <c r="C127" i="324"/>
  <c r="B127" i="324"/>
  <c r="G126" i="324"/>
  <c r="F126" i="324"/>
  <c r="E126" i="324"/>
  <c r="D126" i="324"/>
  <c r="C126" i="324"/>
  <c r="B126" i="324"/>
  <c r="G125" i="324"/>
  <c r="F125" i="324"/>
  <c r="E125" i="324"/>
  <c r="D125" i="324"/>
  <c r="C125" i="324"/>
  <c r="B125" i="324"/>
  <c r="G124" i="324"/>
  <c r="F124" i="324"/>
  <c r="E124" i="324"/>
  <c r="D124" i="324"/>
  <c r="C124" i="324"/>
  <c r="B124" i="324"/>
  <c r="G123" i="324"/>
  <c r="F123" i="324"/>
  <c r="E123" i="324"/>
  <c r="D123" i="324"/>
  <c r="C123" i="324"/>
  <c r="B123" i="324"/>
  <c r="G122" i="324"/>
  <c r="F122" i="324"/>
  <c r="E122" i="324"/>
  <c r="D122" i="324"/>
  <c r="C122" i="324"/>
  <c r="B122" i="324"/>
  <c r="G121" i="324"/>
  <c r="F121" i="324"/>
  <c r="E121" i="324"/>
  <c r="D121" i="324"/>
  <c r="C121" i="324"/>
  <c r="B121" i="324"/>
  <c r="G120" i="324"/>
  <c r="F120" i="324"/>
  <c r="E120" i="324"/>
  <c r="D120" i="324"/>
  <c r="C120" i="324"/>
  <c r="B120" i="324"/>
  <c r="G119" i="324"/>
  <c r="F119" i="324"/>
  <c r="E119" i="324"/>
  <c r="D119" i="324"/>
  <c r="C119" i="324"/>
  <c r="B119" i="324"/>
  <c r="G118" i="324"/>
  <c r="F118" i="324"/>
  <c r="E118" i="324"/>
  <c r="D118" i="324"/>
  <c r="C118" i="324"/>
  <c r="B118" i="324"/>
  <c r="G117" i="324"/>
  <c r="F117" i="324"/>
  <c r="E117" i="324"/>
  <c r="D117" i="324"/>
  <c r="B117" i="324"/>
  <c r="G116" i="324"/>
  <c r="F116" i="324"/>
  <c r="E116" i="324"/>
  <c r="D116" i="324"/>
  <c r="C116" i="324"/>
  <c r="B116" i="324"/>
  <c r="G115" i="324"/>
  <c r="F115" i="324"/>
  <c r="E115" i="324"/>
  <c r="D115" i="324"/>
  <c r="C115" i="324"/>
  <c r="B115" i="324"/>
  <c r="G114" i="324"/>
  <c r="F114" i="324"/>
  <c r="E114" i="324"/>
  <c r="D114" i="324"/>
  <c r="C114" i="324"/>
  <c r="B114" i="324"/>
  <c r="G113" i="324"/>
  <c r="F113" i="324"/>
  <c r="E113" i="324"/>
  <c r="D113" i="324"/>
  <c r="C113" i="324"/>
  <c r="B113" i="324"/>
  <c r="G112" i="324"/>
  <c r="F112" i="324"/>
  <c r="E112" i="324"/>
  <c r="D112" i="324"/>
  <c r="C112" i="324"/>
  <c r="B112" i="324"/>
  <c r="G111" i="324"/>
  <c r="F111" i="324"/>
  <c r="E111" i="324"/>
  <c r="D111" i="324"/>
  <c r="C111" i="324"/>
  <c r="B111" i="324"/>
  <c r="G110" i="324"/>
  <c r="F110" i="324"/>
  <c r="E110" i="324"/>
  <c r="D110" i="324"/>
  <c r="C110" i="324"/>
  <c r="B110" i="324"/>
  <c r="G109" i="324"/>
  <c r="F109" i="324"/>
  <c r="E109" i="324"/>
  <c r="D109" i="324"/>
  <c r="C109" i="324"/>
  <c r="B109" i="324"/>
  <c r="G108" i="324"/>
  <c r="F108" i="324"/>
  <c r="E108" i="324"/>
  <c r="D108" i="324"/>
  <c r="C108" i="324"/>
  <c r="B108" i="324"/>
  <c r="G107" i="324"/>
  <c r="F107" i="324"/>
  <c r="E107" i="324"/>
  <c r="D107" i="324"/>
  <c r="C107" i="324"/>
  <c r="B107" i="324"/>
  <c r="G106" i="324"/>
  <c r="F106" i="324"/>
  <c r="E106" i="324"/>
  <c r="D106" i="324"/>
  <c r="C106" i="324"/>
  <c r="B106" i="324"/>
  <c r="G105" i="324"/>
  <c r="F105" i="324"/>
  <c r="E105" i="324"/>
  <c r="D105" i="324"/>
  <c r="C105" i="324"/>
  <c r="B105" i="324"/>
  <c r="G104" i="324"/>
  <c r="F104" i="324"/>
  <c r="E104" i="324"/>
  <c r="D104" i="324"/>
  <c r="C104" i="324"/>
  <c r="B104" i="324"/>
  <c r="G103" i="324"/>
  <c r="F103" i="324"/>
  <c r="E103" i="324"/>
  <c r="D103" i="324"/>
  <c r="C103" i="324"/>
  <c r="B103" i="324"/>
  <c r="G102" i="324"/>
  <c r="F102" i="324"/>
  <c r="E102" i="324"/>
  <c r="D102" i="324"/>
  <c r="C102" i="324"/>
  <c r="B102" i="324"/>
  <c r="G101" i="324"/>
  <c r="F101" i="324"/>
  <c r="E101" i="324"/>
  <c r="D101" i="324"/>
  <c r="C101" i="324"/>
  <c r="B101" i="324"/>
  <c r="G100" i="324"/>
  <c r="F100" i="324"/>
  <c r="E100" i="324"/>
  <c r="D100" i="324"/>
  <c r="C100" i="324"/>
  <c r="B100" i="324"/>
  <c r="G99" i="324"/>
  <c r="F99" i="324"/>
  <c r="E99" i="324"/>
  <c r="D99" i="324"/>
  <c r="C99" i="324"/>
  <c r="B99" i="324"/>
  <c r="G98" i="324"/>
  <c r="F98" i="324"/>
  <c r="E98" i="324"/>
  <c r="D98" i="324"/>
  <c r="C98" i="324"/>
  <c r="B98" i="324"/>
  <c r="G97" i="324"/>
  <c r="F97" i="324"/>
  <c r="E97" i="324"/>
  <c r="D97" i="324"/>
  <c r="C97" i="324"/>
  <c r="B97" i="324"/>
  <c r="G96" i="324"/>
  <c r="F96" i="324"/>
  <c r="E96" i="324"/>
  <c r="D96" i="324"/>
  <c r="C96" i="324"/>
  <c r="B96" i="324"/>
  <c r="G95" i="324"/>
  <c r="F95" i="324"/>
  <c r="E95" i="324"/>
  <c r="D95" i="324"/>
  <c r="C95" i="324"/>
  <c r="B95" i="324"/>
  <c r="G94" i="324"/>
  <c r="F94" i="324"/>
  <c r="E94" i="324"/>
  <c r="D94" i="324"/>
  <c r="C94" i="324"/>
  <c r="B94" i="324"/>
  <c r="G93" i="324"/>
  <c r="F93" i="324"/>
  <c r="E93" i="324"/>
  <c r="D93" i="324"/>
  <c r="C93" i="324"/>
  <c r="B93" i="324"/>
  <c r="G92" i="324"/>
  <c r="F92" i="324"/>
  <c r="E92" i="324"/>
  <c r="D92" i="324"/>
  <c r="C92" i="324"/>
  <c r="B92" i="324"/>
  <c r="G91" i="324"/>
  <c r="F91" i="324"/>
  <c r="E91" i="324"/>
  <c r="D91" i="324"/>
  <c r="C91" i="324"/>
  <c r="B91" i="324"/>
  <c r="G90" i="324"/>
  <c r="F90" i="324"/>
  <c r="E90" i="324"/>
  <c r="D90" i="324"/>
  <c r="C90" i="324"/>
  <c r="B90" i="324"/>
  <c r="G89" i="324"/>
  <c r="F89" i="324"/>
  <c r="E89" i="324"/>
  <c r="D89" i="324"/>
  <c r="C89" i="324"/>
  <c r="B89" i="324"/>
  <c r="G88" i="324"/>
  <c r="F88" i="324"/>
  <c r="E88" i="324"/>
  <c r="D88" i="324"/>
  <c r="C88" i="324"/>
  <c r="B88" i="324"/>
  <c r="G87" i="324"/>
  <c r="F87" i="324"/>
  <c r="E87" i="324"/>
  <c r="D87" i="324"/>
  <c r="C87" i="324"/>
  <c r="B87" i="324"/>
  <c r="G86" i="324"/>
  <c r="F86" i="324"/>
  <c r="E86" i="324"/>
  <c r="D86" i="324"/>
  <c r="C86" i="324"/>
  <c r="B86" i="324"/>
  <c r="G85" i="324"/>
  <c r="F85" i="324"/>
  <c r="E85" i="324"/>
  <c r="D85" i="324"/>
  <c r="C85" i="324"/>
  <c r="B85" i="324"/>
  <c r="G84" i="324"/>
  <c r="F84" i="324"/>
  <c r="E84" i="324"/>
  <c r="D84" i="324"/>
  <c r="C84" i="324"/>
  <c r="B84" i="324"/>
  <c r="G83" i="324"/>
  <c r="F83" i="324"/>
  <c r="E83" i="324"/>
  <c r="D83" i="324"/>
  <c r="C83" i="324"/>
  <c r="B83" i="324"/>
  <c r="G82" i="324"/>
  <c r="F82" i="324"/>
  <c r="E82" i="324"/>
  <c r="D82" i="324"/>
  <c r="C82" i="324"/>
  <c r="B82" i="324"/>
  <c r="G81" i="324"/>
  <c r="F81" i="324"/>
  <c r="E81" i="324"/>
  <c r="D81" i="324"/>
  <c r="C81" i="324"/>
  <c r="B81" i="324"/>
  <c r="G80" i="324"/>
  <c r="F80" i="324"/>
  <c r="E80" i="324"/>
  <c r="D80" i="324"/>
  <c r="C80" i="324"/>
  <c r="B80" i="324"/>
  <c r="G78" i="324"/>
  <c r="F78" i="324"/>
  <c r="E78" i="324"/>
  <c r="D78" i="324"/>
  <c r="C78" i="324"/>
  <c r="B78" i="324"/>
  <c r="G77" i="324"/>
  <c r="F77" i="324"/>
  <c r="E77" i="324"/>
  <c r="D77" i="324"/>
  <c r="C77" i="324"/>
  <c r="B77" i="324"/>
  <c r="G75" i="324"/>
  <c r="F75" i="324"/>
  <c r="E75" i="324"/>
  <c r="D75" i="324"/>
  <c r="C75" i="324"/>
  <c r="B75" i="324"/>
  <c r="G74" i="324"/>
  <c r="F74" i="324"/>
  <c r="E74" i="324"/>
  <c r="D74" i="324"/>
  <c r="C74" i="324"/>
  <c r="B74" i="324"/>
  <c r="G73" i="324"/>
  <c r="F73" i="324"/>
  <c r="E73" i="324"/>
  <c r="D73" i="324"/>
  <c r="C73" i="324"/>
  <c r="B73" i="324"/>
  <c r="G72" i="324"/>
  <c r="F72" i="324"/>
  <c r="E72" i="324"/>
  <c r="D72" i="324"/>
  <c r="C72" i="324"/>
  <c r="B72" i="324"/>
  <c r="G71" i="324"/>
  <c r="F71" i="324"/>
  <c r="E71" i="324"/>
  <c r="D71" i="324"/>
  <c r="C71" i="324"/>
  <c r="B71" i="324"/>
  <c r="G70" i="324"/>
  <c r="F70" i="324"/>
  <c r="E70" i="324"/>
  <c r="D70" i="324"/>
  <c r="C70" i="324"/>
  <c r="B70" i="324"/>
  <c r="G69" i="324"/>
  <c r="F69" i="324"/>
  <c r="E69" i="324"/>
  <c r="D69" i="324"/>
  <c r="C69" i="324"/>
  <c r="B69" i="324"/>
  <c r="G68" i="324"/>
  <c r="F68" i="324"/>
  <c r="E68" i="324"/>
  <c r="D68" i="324"/>
  <c r="C68" i="324"/>
  <c r="B68" i="324"/>
  <c r="G67" i="324"/>
  <c r="F67" i="324"/>
  <c r="E67" i="324"/>
  <c r="D67" i="324"/>
  <c r="C67" i="324"/>
  <c r="B67" i="324"/>
  <c r="G66" i="324"/>
  <c r="F66" i="324"/>
  <c r="E66" i="324"/>
  <c r="D66" i="324"/>
  <c r="C66" i="324"/>
  <c r="B66" i="324"/>
  <c r="G65" i="324"/>
  <c r="F65" i="324"/>
  <c r="E65" i="324"/>
  <c r="D65" i="324"/>
  <c r="C65" i="324"/>
  <c r="B65" i="324"/>
  <c r="G64" i="324"/>
  <c r="F64" i="324"/>
  <c r="E64" i="324"/>
  <c r="D64" i="324"/>
  <c r="C64" i="324"/>
  <c r="B64" i="324"/>
  <c r="G63" i="324"/>
  <c r="F63" i="324"/>
  <c r="E63" i="324"/>
  <c r="D63" i="324"/>
  <c r="C63" i="324"/>
  <c r="B63" i="324"/>
  <c r="G62" i="324"/>
  <c r="F62" i="324"/>
  <c r="E62" i="324"/>
  <c r="D62" i="324"/>
  <c r="C62" i="324"/>
  <c r="B62" i="324"/>
  <c r="G61" i="324"/>
  <c r="F61" i="324"/>
  <c r="E61" i="324"/>
  <c r="D61" i="324"/>
  <c r="C61" i="324"/>
  <c r="B61" i="324"/>
  <c r="G60" i="324"/>
  <c r="F60" i="324"/>
  <c r="E60" i="324"/>
  <c r="D60" i="324"/>
  <c r="C60" i="324"/>
  <c r="B60" i="324"/>
  <c r="G59" i="324"/>
  <c r="F59" i="324"/>
  <c r="E59" i="324"/>
  <c r="D59" i="324"/>
  <c r="C59" i="324"/>
  <c r="B59" i="324"/>
  <c r="G58" i="324"/>
  <c r="F58" i="324"/>
  <c r="E58" i="324"/>
  <c r="D58" i="324"/>
  <c r="C58" i="324"/>
  <c r="B58" i="324"/>
  <c r="G57" i="324"/>
  <c r="F57" i="324"/>
  <c r="E57" i="324"/>
  <c r="D57" i="324"/>
  <c r="C57" i="324"/>
  <c r="B57" i="324"/>
  <c r="G56" i="324"/>
  <c r="F56" i="324"/>
  <c r="E56" i="324"/>
  <c r="D56" i="324"/>
  <c r="C56" i="324"/>
  <c r="B56" i="324"/>
  <c r="G55" i="324"/>
  <c r="F55" i="324"/>
  <c r="E55" i="324"/>
  <c r="D55" i="324"/>
  <c r="C55" i="324"/>
  <c r="B55" i="324"/>
  <c r="G54" i="324"/>
  <c r="F54" i="324"/>
  <c r="E54" i="324"/>
  <c r="D54" i="324"/>
  <c r="C54" i="324"/>
  <c r="B54" i="324"/>
  <c r="G53" i="324"/>
  <c r="F53" i="324"/>
  <c r="E53" i="324"/>
  <c r="D53" i="324"/>
  <c r="C53" i="324"/>
  <c r="B53" i="324"/>
  <c r="G52" i="324"/>
  <c r="F52" i="324"/>
  <c r="E52" i="324"/>
  <c r="D52" i="324"/>
  <c r="C52" i="324"/>
  <c r="B52" i="324"/>
  <c r="G51" i="324"/>
  <c r="F51" i="324"/>
  <c r="E51" i="324"/>
  <c r="D51" i="324"/>
  <c r="C51" i="324"/>
  <c r="B51" i="324"/>
  <c r="G50" i="324"/>
  <c r="F50" i="324"/>
  <c r="E50" i="324"/>
  <c r="D50" i="324"/>
  <c r="C50" i="324"/>
  <c r="B50" i="324"/>
  <c r="G49" i="324"/>
  <c r="F49" i="324"/>
  <c r="E49" i="324"/>
  <c r="D49" i="324"/>
  <c r="C49" i="324"/>
  <c r="B49" i="324"/>
  <c r="G48" i="324"/>
  <c r="F48" i="324"/>
  <c r="E48" i="324"/>
  <c r="D48" i="324"/>
  <c r="C48" i="324"/>
  <c r="B48" i="324"/>
  <c r="G47" i="324"/>
  <c r="F47" i="324"/>
  <c r="E47" i="324"/>
  <c r="D47" i="324"/>
  <c r="C47" i="324"/>
  <c r="B47" i="324"/>
  <c r="G46" i="324"/>
  <c r="F46" i="324"/>
  <c r="E46" i="324"/>
  <c r="D46" i="324"/>
  <c r="C46" i="324"/>
  <c r="B46" i="324"/>
  <c r="G45" i="324"/>
  <c r="F45" i="324"/>
  <c r="E45" i="324"/>
  <c r="D45" i="324"/>
  <c r="C45" i="324"/>
  <c r="B45" i="324"/>
  <c r="G44" i="324"/>
  <c r="F44" i="324"/>
  <c r="E44" i="324"/>
  <c r="D44" i="324"/>
  <c r="C44" i="324"/>
  <c r="B44" i="324"/>
  <c r="G43" i="324"/>
  <c r="F43" i="324"/>
  <c r="E43" i="324"/>
  <c r="D43" i="324"/>
  <c r="C43" i="324"/>
  <c r="B43" i="324"/>
  <c r="G42" i="324"/>
  <c r="F42" i="324"/>
  <c r="E42" i="324"/>
  <c r="D42" i="324"/>
  <c r="C42" i="324"/>
  <c r="B42" i="324"/>
  <c r="G41" i="324"/>
  <c r="F41" i="324"/>
  <c r="E41" i="324"/>
  <c r="D41" i="324"/>
  <c r="C41" i="324"/>
  <c r="B41" i="324"/>
  <c r="G40" i="324"/>
  <c r="F40" i="324"/>
  <c r="E40" i="324"/>
  <c r="D40" i="324"/>
  <c r="C40" i="324"/>
  <c r="B40" i="324"/>
  <c r="G39" i="324"/>
  <c r="F39" i="324"/>
  <c r="E39" i="324"/>
  <c r="D39" i="324"/>
  <c r="C39" i="324"/>
  <c r="B39" i="324"/>
  <c r="G38" i="324"/>
  <c r="F38" i="324"/>
  <c r="E38" i="324"/>
  <c r="D38" i="324"/>
  <c r="C38" i="324"/>
  <c r="B38" i="324"/>
  <c r="G37" i="324"/>
  <c r="F37" i="324"/>
  <c r="E37" i="324"/>
  <c r="D37" i="324"/>
  <c r="C37" i="324"/>
  <c r="B37" i="324"/>
  <c r="G36" i="324"/>
  <c r="F36" i="324"/>
  <c r="E36" i="324"/>
  <c r="D36" i="324"/>
  <c r="C36" i="324"/>
  <c r="B36" i="324"/>
  <c r="G35" i="324"/>
  <c r="F35" i="324"/>
  <c r="E35" i="324"/>
  <c r="D35" i="324"/>
  <c r="C35" i="324"/>
  <c r="B35" i="324"/>
  <c r="G34" i="324"/>
  <c r="F34" i="324"/>
  <c r="E34" i="324"/>
  <c r="D34" i="324"/>
  <c r="C34" i="324"/>
  <c r="B34" i="324"/>
  <c r="G33" i="324"/>
  <c r="F33" i="324"/>
  <c r="E33" i="324"/>
  <c r="D33" i="324"/>
  <c r="C33" i="324"/>
  <c r="B33" i="324"/>
  <c r="G32" i="324"/>
  <c r="F32" i="324"/>
  <c r="E32" i="324"/>
  <c r="D32" i="324"/>
  <c r="C32" i="324"/>
  <c r="B32" i="324"/>
  <c r="G31" i="324"/>
  <c r="F31" i="324"/>
  <c r="E31" i="324"/>
  <c r="D31" i="324"/>
  <c r="C31" i="324"/>
  <c r="B31" i="324"/>
  <c r="G30" i="324"/>
  <c r="F30" i="324"/>
  <c r="E30" i="324"/>
  <c r="D30" i="324"/>
  <c r="C30" i="324"/>
  <c r="B30" i="324"/>
  <c r="G29" i="324"/>
  <c r="F29" i="324"/>
  <c r="E29" i="324"/>
  <c r="D29" i="324"/>
  <c r="C29" i="324"/>
  <c r="B29" i="324"/>
  <c r="G27" i="324"/>
  <c r="F27" i="324"/>
  <c r="E27" i="324"/>
  <c r="D27" i="324"/>
  <c r="C27" i="324"/>
  <c r="B27" i="324"/>
  <c r="G26" i="324"/>
  <c r="F26" i="324"/>
  <c r="E26" i="324"/>
  <c r="D26" i="324"/>
  <c r="C26" i="324"/>
  <c r="B26" i="324"/>
  <c r="G25" i="324"/>
  <c r="F25" i="324"/>
  <c r="E25" i="324"/>
  <c r="D25" i="324"/>
  <c r="C25" i="324"/>
  <c r="B25" i="324"/>
  <c r="G24" i="324"/>
  <c r="F24" i="324"/>
  <c r="E24" i="324"/>
  <c r="D24" i="324"/>
  <c r="C24" i="324"/>
  <c r="B24" i="324"/>
  <c r="G23" i="324"/>
  <c r="F23" i="324"/>
  <c r="E23" i="324"/>
  <c r="D23" i="324"/>
  <c r="C23" i="324"/>
  <c r="B23" i="324"/>
  <c r="G22" i="324"/>
  <c r="F22" i="324"/>
  <c r="E22" i="324"/>
  <c r="D22" i="324"/>
  <c r="C22" i="324"/>
  <c r="B22" i="324"/>
  <c r="G21" i="324"/>
  <c r="F21" i="324"/>
  <c r="E21" i="324"/>
  <c r="D21" i="324"/>
  <c r="C21" i="324"/>
  <c r="B21" i="324"/>
  <c r="G20" i="324"/>
  <c r="F20" i="324"/>
  <c r="E20" i="324"/>
  <c r="D20" i="324"/>
  <c r="C20" i="324"/>
  <c r="B20" i="324"/>
  <c r="G19" i="324"/>
  <c r="F19" i="324"/>
  <c r="E19" i="324"/>
  <c r="D19" i="324"/>
  <c r="C19" i="324"/>
  <c r="B19" i="324"/>
  <c r="G18" i="324"/>
  <c r="F18" i="324"/>
  <c r="E18" i="324"/>
  <c r="D18" i="324"/>
  <c r="C18" i="324"/>
  <c r="B18" i="324"/>
  <c r="G17" i="324"/>
  <c r="F17" i="324"/>
  <c r="E17" i="324"/>
  <c r="D17" i="324"/>
  <c r="C17" i="324"/>
  <c r="B17" i="324"/>
  <c r="G16" i="324"/>
  <c r="F16" i="324"/>
  <c r="E16" i="324"/>
  <c r="D16" i="324"/>
  <c r="C16" i="324"/>
  <c r="B16" i="324"/>
  <c r="G15" i="324"/>
  <c r="F15" i="324"/>
  <c r="E15" i="324"/>
  <c r="D15" i="324"/>
  <c r="C15" i="324"/>
  <c r="B15" i="324"/>
  <c r="G14" i="324"/>
  <c r="F14" i="324"/>
  <c r="E14" i="324"/>
  <c r="D14" i="324"/>
  <c r="C14" i="324"/>
  <c r="B14" i="324"/>
  <c r="G13" i="324"/>
  <c r="F13" i="324"/>
  <c r="E13" i="324"/>
  <c r="D13" i="324"/>
  <c r="C13" i="324"/>
  <c r="B13" i="324"/>
  <c r="G12" i="324"/>
  <c r="F12" i="324"/>
  <c r="E12" i="324"/>
  <c r="D12" i="324"/>
  <c r="C12" i="324"/>
  <c r="B12" i="324"/>
  <c r="G11" i="324"/>
  <c r="F11" i="324"/>
  <c r="E11" i="324"/>
  <c r="D11" i="324"/>
  <c r="C11" i="324"/>
  <c r="B11" i="324"/>
  <c r="G10" i="324"/>
  <c r="F10" i="324"/>
  <c r="E10" i="324"/>
  <c r="D10" i="324"/>
  <c r="C10" i="324"/>
  <c r="B10" i="324"/>
  <c r="G9" i="324"/>
  <c r="F9" i="324"/>
  <c r="E9" i="324"/>
  <c r="D9" i="324"/>
  <c r="C9" i="324"/>
  <c r="B9" i="324"/>
  <c r="B5" i="324"/>
  <c r="G2" i="324"/>
  <c r="F2" i="324"/>
  <c r="E2" i="324"/>
  <c r="D2" i="324"/>
  <c r="C2" i="324"/>
  <c r="G102" i="316"/>
  <c r="F102" i="316"/>
  <c r="E102" i="316"/>
  <c r="D102" i="316"/>
  <c r="C102" i="316"/>
  <c r="B102" i="316"/>
  <c r="G101" i="316"/>
  <c r="F101" i="316"/>
  <c r="E101" i="316"/>
  <c r="D101" i="316"/>
  <c r="C101" i="316"/>
  <c r="B101" i="316"/>
  <c r="G100" i="316"/>
  <c r="F100" i="316"/>
  <c r="E100" i="316"/>
  <c r="D100" i="316"/>
  <c r="C100" i="316"/>
  <c r="B100" i="316"/>
  <c r="G99" i="316"/>
  <c r="F99" i="316"/>
  <c r="E99" i="316"/>
  <c r="D99" i="316"/>
  <c r="C99" i="316"/>
  <c r="B99" i="316"/>
  <c r="G98" i="316"/>
  <c r="F98" i="316"/>
  <c r="E98" i="316"/>
  <c r="D98" i="316"/>
  <c r="C98" i="316"/>
  <c r="B98" i="316"/>
  <c r="G97" i="316"/>
  <c r="F97" i="316"/>
  <c r="E97" i="316"/>
  <c r="D97" i="316"/>
  <c r="C97" i="316"/>
  <c r="B97" i="316"/>
  <c r="G96" i="316"/>
  <c r="F96" i="316"/>
  <c r="E96" i="316"/>
  <c r="D96" i="316"/>
  <c r="C96" i="316"/>
  <c r="B96" i="316"/>
  <c r="G95" i="316"/>
  <c r="F95" i="316"/>
  <c r="E95" i="316"/>
  <c r="D95" i="316"/>
  <c r="C95" i="316"/>
  <c r="B95" i="316"/>
  <c r="G94" i="316"/>
  <c r="F94" i="316"/>
  <c r="E94" i="316"/>
  <c r="D94" i="316"/>
  <c r="C94" i="316"/>
  <c r="B94" i="316"/>
  <c r="G93" i="316"/>
  <c r="F93" i="316"/>
  <c r="E93" i="316"/>
  <c r="D93" i="316"/>
  <c r="C93" i="316"/>
  <c r="B93" i="316"/>
  <c r="G92" i="316"/>
  <c r="F92" i="316"/>
  <c r="E92" i="316"/>
  <c r="D92" i="316"/>
  <c r="C92" i="316"/>
  <c r="B92" i="316"/>
  <c r="G91" i="316"/>
  <c r="F91" i="316"/>
  <c r="E91" i="316"/>
  <c r="D91" i="316"/>
  <c r="C91" i="316"/>
  <c r="B91" i="316"/>
  <c r="G90" i="316"/>
  <c r="F90" i="316"/>
  <c r="E90" i="316"/>
  <c r="D90" i="316"/>
  <c r="C90" i="316"/>
  <c r="B90" i="316"/>
  <c r="G89" i="316"/>
  <c r="F89" i="316"/>
  <c r="E89" i="316"/>
  <c r="D89" i="316"/>
  <c r="C89" i="316"/>
  <c r="B89" i="316"/>
  <c r="G88" i="316"/>
  <c r="F88" i="316"/>
  <c r="E88" i="316"/>
  <c r="D88" i="316"/>
  <c r="C88" i="316"/>
  <c r="B88" i="316"/>
  <c r="G87" i="316"/>
  <c r="F87" i="316"/>
  <c r="E87" i="316"/>
  <c r="D87" i="316"/>
  <c r="C87" i="316"/>
  <c r="B87" i="316"/>
  <c r="G86" i="316"/>
  <c r="F86" i="316"/>
  <c r="E86" i="316"/>
  <c r="D86" i="316"/>
  <c r="C86" i="316"/>
  <c r="B86" i="316"/>
  <c r="G85" i="316"/>
  <c r="F85" i="316"/>
  <c r="E85" i="316"/>
  <c r="D85" i="316"/>
  <c r="C85" i="316"/>
  <c r="B85" i="316"/>
  <c r="G84" i="316"/>
  <c r="F84" i="316"/>
  <c r="E84" i="316"/>
  <c r="D84" i="316"/>
  <c r="C84" i="316"/>
  <c r="B84" i="316"/>
  <c r="G83" i="316"/>
  <c r="F83" i="316"/>
  <c r="E83" i="316"/>
  <c r="D83" i="316"/>
  <c r="C83" i="316"/>
  <c r="B83" i="316"/>
  <c r="G82" i="316"/>
  <c r="F82" i="316"/>
  <c r="E82" i="316"/>
  <c r="D82" i="316"/>
  <c r="C82" i="316"/>
  <c r="B82" i="316"/>
  <c r="G81" i="316"/>
  <c r="F81" i="316"/>
  <c r="E81" i="316"/>
  <c r="D81" i="316"/>
  <c r="C81" i="316"/>
  <c r="B81" i="316"/>
  <c r="G80" i="316"/>
  <c r="F80" i="316"/>
  <c r="E80" i="316"/>
  <c r="D80" i="316"/>
  <c r="C80" i="316"/>
  <c r="B80" i="316"/>
  <c r="G79" i="316"/>
  <c r="F79" i="316"/>
  <c r="E79" i="316"/>
  <c r="D79" i="316"/>
  <c r="C79" i="316"/>
  <c r="B79" i="316"/>
  <c r="G78" i="316"/>
  <c r="F78" i="316"/>
  <c r="E78" i="316"/>
  <c r="D78" i="316"/>
  <c r="C78" i="316"/>
  <c r="B78" i="316"/>
  <c r="G77" i="316"/>
  <c r="F77" i="316"/>
  <c r="E77" i="316"/>
  <c r="D77" i="316"/>
  <c r="C77" i="316"/>
  <c r="B77" i="316"/>
  <c r="B76" i="316"/>
  <c r="G74" i="316"/>
  <c r="F74" i="316"/>
  <c r="E74" i="316"/>
  <c r="D74" i="316"/>
  <c r="C74" i="316"/>
  <c r="B74" i="316"/>
  <c r="G73" i="316"/>
  <c r="F73" i="316"/>
  <c r="E73" i="316"/>
  <c r="D73" i="316"/>
  <c r="C73" i="316"/>
  <c r="B73" i="316"/>
  <c r="G72" i="316"/>
  <c r="F72" i="316"/>
  <c r="E72" i="316"/>
  <c r="D72" i="316"/>
  <c r="C72" i="316"/>
  <c r="B72" i="316"/>
  <c r="G71" i="316"/>
  <c r="F71" i="316"/>
  <c r="E71" i="316"/>
  <c r="D71" i="316"/>
  <c r="C71" i="316"/>
  <c r="B71" i="316"/>
  <c r="G70" i="316"/>
  <c r="F70" i="316"/>
  <c r="E70" i="316"/>
  <c r="D70" i="316"/>
  <c r="C70" i="316"/>
  <c r="B70" i="316"/>
  <c r="G69" i="316"/>
  <c r="F69" i="316"/>
  <c r="E69" i="316"/>
  <c r="D69" i="316"/>
  <c r="C69" i="316"/>
  <c r="B69" i="316"/>
  <c r="G68" i="316"/>
  <c r="F68" i="316"/>
  <c r="E68" i="316"/>
  <c r="D68" i="316"/>
  <c r="C68" i="316"/>
  <c r="B68" i="316"/>
  <c r="G67" i="316"/>
  <c r="F67" i="316"/>
  <c r="E67" i="316"/>
  <c r="D67" i="316"/>
  <c r="C67" i="316"/>
  <c r="B67" i="316"/>
  <c r="G66" i="316"/>
  <c r="F66" i="316"/>
  <c r="E66" i="316"/>
  <c r="D66" i="316"/>
  <c r="C66" i="316"/>
  <c r="B66" i="316"/>
  <c r="G65" i="316"/>
  <c r="F65" i="316"/>
  <c r="E65" i="316"/>
  <c r="D65" i="316"/>
  <c r="C65" i="316"/>
  <c r="B65" i="316"/>
  <c r="G64" i="316"/>
  <c r="F64" i="316"/>
  <c r="E64" i="316"/>
  <c r="D64" i="316"/>
  <c r="C64" i="316"/>
  <c r="B64" i="316"/>
  <c r="G63" i="316"/>
  <c r="F63" i="316"/>
  <c r="E63" i="316"/>
  <c r="D63" i="316"/>
  <c r="C63" i="316"/>
  <c r="B63" i="316"/>
  <c r="G62" i="316"/>
  <c r="F62" i="316"/>
  <c r="E62" i="316"/>
  <c r="D62" i="316"/>
  <c r="C62" i="316"/>
  <c r="B62" i="316"/>
  <c r="G61" i="316"/>
  <c r="F61" i="316"/>
  <c r="E61" i="316"/>
  <c r="D61" i="316"/>
  <c r="C61" i="316"/>
  <c r="B61" i="316"/>
  <c r="G60" i="316"/>
  <c r="F60" i="316"/>
  <c r="E60" i="316"/>
  <c r="D60" i="316"/>
  <c r="C60" i="316"/>
  <c r="B60" i="316"/>
  <c r="G59" i="316"/>
  <c r="F59" i="316"/>
  <c r="E59" i="316"/>
  <c r="D59" i="316"/>
  <c r="C59" i="316"/>
  <c r="B59" i="316"/>
  <c r="G58" i="316"/>
  <c r="F58" i="316"/>
  <c r="E58" i="316"/>
  <c r="D58" i="316"/>
  <c r="C58" i="316"/>
  <c r="B58" i="316"/>
  <c r="G57" i="316"/>
  <c r="F57" i="316"/>
  <c r="E57" i="316"/>
  <c r="D57" i="316"/>
  <c r="C57" i="316"/>
  <c r="B57" i="316"/>
  <c r="G56" i="316"/>
  <c r="F56" i="316"/>
  <c r="E56" i="316"/>
  <c r="D56" i="316"/>
  <c r="C56" i="316"/>
  <c r="B56" i="316"/>
  <c r="G55" i="316"/>
  <c r="F55" i="316"/>
  <c r="E55" i="316"/>
  <c r="D55" i="316"/>
  <c r="C55" i="316"/>
  <c r="B55" i="316"/>
  <c r="G54" i="316"/>
  <c r="F54" i="316"/>
  <c r="E54" i="316"/>
  <c r="D54" i="316"/>
  <c r="C54" i="316"/>
  <c r="B54" i="316"/>
  <c r="G53" i="316"/>
  <c r="F53" i="316"/>
  <c r="E53" i="316"/>
  <c r="D53" i="316"/>
  <c r="C53" i="316"/>
  <c r="B53" i="316"/>
  <c r="G52" i="316"/>
  <c r="F52" i="316"/>
  <c r="E52" i="316"/>
  <c r="D52" i="316"/>
  <c r="C52" i="316"/>
  <c r="B52" i="316"/>
  <c r="G51" i="316"/>
  <c r="F51" i="316"/>
  <c r="E51" i="316"/>
  <c r="D51" i="316"/>
  <c r="C51" i="316"/>
  <c r="B51" i="316"/>
  <c r="G50" i="316"/>
  <c r="F50" i="316"/>
  <c r="E50" i="316"/>
  <c r="D50" i="316"/>
  <c r="C50" i="316"/>
  <c r="B50" i="316"/>
  <c r="G49" i="316"/>
  <c r="F49" i="316"/>
  <c r="E49" i="316"/>
  <c r="D49" i="316"/>
  <c r="C49" i="316"/>
  <c r="B49" i="316"/>
  <c r="G48" i="316"/>
  <c r="F48" i="316"/>
  <c r="E48" i="316"/>
  <c r="D48" i="316"/>
  <c r="C48" i="316"/>
  <c r="B48" i="316"/>
  <c r="G47" i="316"/>
  <c r="F47" i="316"/>
  <c r="E47" i="316"/>
  <c r="D47" i="316"/>
  <c r="C47" i="316"/>
  <c r="B47" i="316"/>
  <c r="G46" i="316"/>
  <c r="F46" i="316"/>
  <c r="E46" i="316"/>
  <c r="D46" i="316"/>
  <c r="C46" i="316"/>
  <c r="B46" i="316"/>
  <c r="G45" i="316"/>
  <c r="F45" i="316"/>
  <c r="E45" i="316"/>
  <c r="D45" i="316"/>
  <c r="C45" i="316"/>
  <c r="B45" i="316"/>
  <c r="G44" i="316"/>
  <c r="F44" i="316"/>
  <c r="E44" i="316"/>
  <c r="D44" i="316"/>
  <c r="C44" i="316"/>
  <c r="B44" i="316"/>
  <c r="G43" i="316"/>
  <c r="F43" i="316"/>
  <c r="E43" i="316"/>
  <c r="D43" i="316"/>
  <c r="C43" i="316"/>
  <c r="B43" i="316"/>
  <c r="G42" i="316"/>
  <c r="F42" i="316"/>
  <c r="E42" i="316"/>
  <c r="D42" i="316"/>
  <c r="C42" i="316"/>
  <c r="B42" i="316"/>
  <c r="G41" i="316"/>
  <c r="F41" i="316"/>
  <c r="E41" i="316"/>
  <c r="D41" i="316"/>
  <c r="C41" i="316"/>
  <c r="B41" i="316"/>
  <c r="G40" i="316"/>
  <c r="F40" i="316"/>
  <c r="E40" i="316"/>
  <c r="D40" i="316"/>
  <c r="C40" i="316"/>
  <c r="B40" i="316"/>
  <c r="G39" i="316"/>
  <c r="F39" i="316"/>
  <c r="E39" i="316"/>
  <c r="D39" i="316"/>
  <c r="C39" i="316"/>
  <c r="B39" i="316"/>
  <c r="G38" i="316"/>
  <c r="F38" i="316"/>
  <c r="E38" i="316"/>
  <c r="D38" i="316"/>
  <c r="C38" i="316"/>
  <c r="B38" i="316"/>
  <c r="G37" i="316"/>
  <c r="F37" i="316"/>
  <c r="E37" i="316"/>
  <c r="D37" i="316"/>
  <c r="C37" i="316"/>
  <c r="B37" i="316"/>
  <c r="G36" i="316"/>
  <c r="F36" i="316"/>
  <c r="E36" i="316"/>
  <c r="D36" i="316"/>
  <c r="C36" i="316"/>
  <c r="B36" i="316"/>
  <c r="G35" i="316"/>
  <c r="F35" i="316"/>
  <c r="E35" i="316"/>
  <c r="D35" i="316"/>
  <c r="C35" i="316"/>
  <c r="B35" i="316"/>
  <c r="G34" i="316"/>
  <c r="F34" i="316"/>
  <c r="E34" i="316"/>
  <c r="D34" i="316"/>
  <c r="C34" i="316"/>
  <c r="B34" i="316"/>
  <c r="G33" i="316"/>
  <c r="F33" i="316"/>
  <c r="E33" i="316"/>
  <c r="D33" i="316"/>
  <c r="C33" i="316"/>
  <c r="B33" i="316"/>
  <c r="G32" i="316"/>
  <c r="F32" i="316"/>
  <c r="E32" i="316"/>
  <c r="D32" i="316"/>
  <c r="C32" i="316"/>
  <c r="B32" i="316"/>
  <c r="G31" i="316"/>
  <c r="F31" i="316"/>
  <c r="E31" i="316"/>
  <c r="D31" i="316"/>
  <c r="C31" i="316"/>
  <c r="B31" i="316"/>
  <c r="G30" i="316"/>
  <c r="F30" i="316"/>
  <c r="E30" i="316"/>
  <c r="D30" i="316"/>
  <c r="C30" i="316"/>
  <c r="B30" i="316"/>
  <c r="G29" i="316"/>
  <c r="F29" i="316"/>
  <c r="E29" i="316"/>
  <c r="D29" i="316"/>
  <c r="C29" i="316"/>
  <c r="B29" i="316"/>
  <c r="G28" i="316"/>
  <c r="F28" i="316"/>
  <c r="E28" i="316"/>
  <c r="D28" i="316"/>
  <c r="C28" i="316"/>
  <c r="B28" i="316"/>
  <c r="G27" i="316"/>
  <c r="F27" i="316"/>
  <c r="E27" i="316"/>
  <c r="D27" i="316"/>
  <c r="C27" i="316"/>
  <c r="B27" i="316"/>
  <c r="G26" i="316"/>
  <c r="F26" i="316"/>
  <c r="E26" i="316"/>
  <c r="D26" i="316"/>
  <c r="C26" i="316"/>
  <c r="B26" i="316"/>
  <c r="G25" i="316"/>
  <c r="F25" i="316"/>
  <c r="E25" i="316"/>
  <c r="D25" i="316"/>
  <c r="C25" i="316"/>
  <c r="B25" i="316"/>
  <c r="G24" i="316"/>
  <c r="F24" i="316"/>
  <c r="E24" i="316"/>
  <c r="D24" i="316"/>
  <c r="C24" i="316"/>
  <c r="B24" i="316"/>
  <c r="G23" i="316"/>
  <c r="F23" i="316"/>
  <c r="E23" i="316"/>
  <c r="D23" i="316"/>
  <c r="C23" i="316"/>
  <c r="B23" i="316"/>
  <c r="G22" i="316"/>
  <c r="F22" i="316"/>
  <c r="E22" i="316"/>
  <c r="D22" i="316"/>
  <c r="C22" i="316"/>
  <c r="B22" i="316"/>
  <c r="G21" i="316"/>
  <c r="F21" i="316"/>
  <c r="E21" i="316"/>
  <c r="D21" i="316"/>
  <c r="C21" i="316"/>
  <c r="B21" i="316"/>
  <c r="G20" i="316"/>
  <c r="F20" i="316"/>
  <c r="E20" i="316"/>
  <c r="D20" i="316"/>
  <c r="C20" i="316"/>
  <c r="B20" i="316"/>
  <c r="G19" i="316"/>
  <c r="F19" i="316"/>
  <c r="E19" i="316"/>
  <c r="D19" i="316"/>
  <c r="C19" i="316"/>
  <c r="B19" i="316"/>
  <c r="G18" i="316"/>
  <c r="F18" i="316"/>
  <c r="E18" i="316"/>
  <c r="D18" i="316"/>
  <c r="C18" i="316"/>
  <c r="B18" i="316"/>
  <c r="G17" i="316"/>
  <c r="F17" i="316"/>
  <c r="E17" i="316"/>
  <c r="D17" i="316"/>
  <c r="C17" i="316"/>
  <c r="B17" i="316"/>
  <c r="G16" i="316"/>
  <c r="F16" i="316"/>
  <c r="E16" i="316"/>
  <c r="D16" i="316"/>
  <c r="C16" i="316"/>
  <c r="B16" i="316"/>
  <c r="G15" i="316"/>
  <c r="F15" i="316"/>
  <c r="E15" i="316"/>
  <c r="D15" i="316"/>
  <c r="C15" i="316"/>
  <c r="B15" i="316"/>
  <c r="G14" i="316"/>
  <c r="F14" i="316"/>
  <c r="E14" i="316"/>
  <c r="D14" i="316"/>
  <c r="C14" i="316"/>
  <c r="B14" i="316"/>
  <c r="G13" i="316"/>
  <c r="F13" i="316"/>
  <c r="E13" i="316"/>
  <c r="D13" i="316"/>
  <c r="C13" i="316"/>
  <c r="B13" i="316"/>
  <c r="G12" i="316"/>
  <c r="F12" i="316"/>
  <c r="E12" i="316"/>
  <c r="D12" i="316"/>
  <c r="C12" i="316"/>
  <c r="B12" i="316"/>
  <c r="G11" i="316"/>
  <c r="F11" i="316"/>
  <c r="E11" i="316"/>
  <c r="D11" i="316"/>
  <c r="C11" i="316"/>
  <c r="B11" i="316"/>
  <c r="G10" i="316"/>
  <c r="F10" i="316"/>
  <c r="E10" i="316"/>
  <c r="D10" i="316"/>
  <c r="C10" i="316"/>
  <c r="B10" i="316"/>
  <c r="G9" i="316"/>
  <c r="F9" i="316"/>
  <c r="E9" i="316"/>
  <c r="D9" i="316"/>
  <c r="C9" i="316"/>
  <c r="B9" i="316"/>
  <c r="G8" i="316"/>
  <c r="F8" i="316"/>
  <c r="E8" i="316"/>
  <c r="D8" i="316"/>
  <c r="C8" i="316"/>
  <c r="B8" i="316"/>
  <c r="B5" i="316"/>
  <c r="G3" i="316"/>
  <c r="F3" i="316"/>
  <c r="E3" i="316"/>
  <c r="D3" i="316"/>
  <c r="C3" i="316"/>
  <c r="B3" i="316"/>
  <c r="G2" i="316"/>
  <c r="F2" i="316"/>
  <c r="E2" i="316"/>
  <c r="D2" i="316"/>
  <c r="C2" i="316"/>
  <c r="G102" i="315"/>
  <c r="F102" i="315"/>
  <c r="E102" i="315"/>
  <c r="D102" i="315"/>
  <c r="C102" i="315"/>
  <c r="B102" i="315"/>
  <c r="G101" i="315"/>
  <c r="F101" i="315"/>
  <c r="E101" i="315"/>
  <c r="D101" i="315"/>
  <c r="C101" i="315"/>
  <c r="B101" i="315"/>
  <c r="G100" i="315"/>
  <c r="F100" i="315"/>
  <c r="E100" i="315"/>
  <c r="D100" i="315"/>
  <c r="C100" i="315"/>
  <c r="B100" i="315"/>
  <c r="G99" i="315"/>
  <c r="F99" i="315"/>
  <c r="E99" i="315"/>
  <c r="D99" i="315"/>
  <c r="C99" i="315"/>
  <c r="B99" i="315"/>
  <c r="G98" i="315"/>
  <c r="F98" i="315"/>
  <c r="E98" i="315"/>
  <c r="D98" i="315"/>
  <c r="C98" i="315"/>
  <c r="B98" i="315"/>
  <c r="G97" i="315"/>
  <c r="F97" i="315"/>
  <c r="E97" i="315"/>
  <c r="D97" i="315"/>
  <c r="C97" i="315"/>
  <c r="B97" i="315"/>
  <c r="G96" i="315"/>
  <c r="F96" i="315"/>
  <c r="E96" i="315"/>
  <c r="D96" i="315"/>
  <c r="C96" i="315"/>
  <c r="B96" i="315"/>
  <c r="G95" i="315"/>
  <c r="F95" i="315"/>
  <c r="E95" i="315"/>
  <c r="D95" i="315"/>
  <c r="C95" i="315"/>
  <c r="B95" i="315"/>
  <c r="G94" i="315"/>
  <c r="F94" i="315"/>
  <c r="E94" i="315"/>
  <c r="D94" i="315"/>
  <c r="C94" i="315"/>
  <c r="B94" i="315"/>
  <c r="G93" i="315"/>
  <c r="F93" i="315"/>
  <c r="E93" i="315"/>
  <c r="D93" i="315"/>
  <c r="C93" i="315"/>
  <c r="B93" i="315"/>
  <c r="G92" i="315"/>
  <c r="F92" i="315"/>
  <c r="E92" i="315"/>
  <c r="D92" i="315"/>
  <c r="C92" i="315"/>
  <c r="B92" i="315"/>
  <c r="G91" i="315"/>
  <c r="F91" i="315"/>
  <c r="E91" i="315"/>
  <c r="D91" i="315"/>
  <c r="C91" i="315"/>
  <c r="B91" i="315"/>
  <c r="G90" i="315"/>
  <c r="F90" i="315"/>
  <c r="E90" i="315"/>
  <c r="D90" i="315"/>
  <c r="C90" i="315"/>
  <c r="B90" i="315"/>
  <c r="G89" i="315"/>
  <c r="F89" i="315"/>
  <c r="E89" i="315"/>
  <c r="D89" i="315"/>
  <c r="C89" i="315"/>
  <c r="B89" i="315"/>
  <c r="G88" i="315"/>
  <c r="F88" i="315"/>
  <c r="E88" i="315"/>
  <c r="D88" i="315"/>
  <c r="C88" i="315"/>
  <c r="B88" i="315"/>
  <c r="G87" i="315"/>
  <c r="F87" i="315"/>
  <c r="E87" i="315"/>
  <c r="D87" i="315"/>
  <c r="C87" i="315"/>
  <c r="B87" i="315"/>
  <c r="G86" i="315"/>
  <c r="F86" i="315"/>
  <c r="E86" i="315"/>
  <c r="D86" i="315"/>
  <c r="C86" i="315"/>
  <c r="B86" i="315"/>
  <c r="G85" i="315"/>
  <c r="F85" i="315"/>
  <c r="E85" i="315"/>
  <c r="D85" i="315"/>
  <c r="C85" i="315"/>
  <c r="B85" i="315"/>
  <c r="G84" i="315"/>
  <c r="F84" i="315"/>
  <c r="E84" i="315"/>
  <c r="D84" i="315"/>
  <c r="C84" i="315"/>
  <c r="B84" i="315"/>
  <c r="G83" i="315"/>
  <c r="F83" i="315"/>
  <c r="E83" i="315"/>
  <c r="D83" i="315"/>
  <c r="C83" i="315"/>
  <c r="B83" i="315"/>
  <c r="G82" i="315"/>
  <c r="F82" i="315"/>
  <c r="E82" i="315"/>
  <c r="D82" i="315"/>
  <c r="C82" i="315"/>
  <c r="B82" i="315"/>
  <c r="G81" i="315"/>
  <c r="F81" i="315"/>
  <c r="E81" i="315"/>
  <c r="D81" i="315"/>
  <c r="C81" i="315"/>
  <c r="B81" i="315"/>
  <c r="G80" i="315"/>
  <c r="F80" i="315"/>
  <c r="E80" i="315"/>
  <c r="D80" i="315"/>
  <c r="C80" i="315"/>
  <c r="B80" i="315"/>
  <c r="G79" i="315"/>
  <c r="F79" i="315"/>
  <c r="E79" i="315"/>
  <c r="D79" i="315"/>
  <c r="C79" i="315"/>
  <c r="B79" i="315"/>
  <c r="G78" i="315"/>
  <c r="F78" i="315"/>
  <c r="E78" i="315"/>
  <c r="D78" i="315"/>
  <c r="C78" i="315"/>
  <c r="B78" i="315"/>
  <c r="G77" i="315"/>
  <c r="F77" i="315"/>
  <c r="E77" i="315"/>
  <c r="D77" i="315"/>
  <c r="C77" i="315"/>
  <c r="B77" i="315"/>
  <c r="B76" i="315"/>
  <c r="G74" i="315"/>
  <c r="F74" i="315"/>
  <c r="E74" i="315"/>
  <c r="D74" i="315"/>
  <c r="C74" i="315"/>
  <c r="B74" i="315"/>
  <c r="G73" i="315"/>
  <c r="F73" i="315"/>
  <c r="E73" i="315"/>
  <c r="D73" i="315"/>
  <c r="C73" i="315"/>
  <c r="B73" i="315"/>
  <c r="G72" i="315"/>
  <c r="F72" i="315"/>
  <c r="E72" i="315"/>
  <c r="D72" i="315"/>
  <c r="C72" i="315"/>
  <c r="B72" i="315"/>
  <c r="G71" i="315"/>
  <c r="F71" i="315"/>
  <c r="E71" i="315"/>
  <c r="D71" i="315"/>
  <c r="C71" i="315"/>
  <c r="B71" i="315"/>
  <c r="G70" i="315"/>
  <c r="F70" i="315"/>
  <c r="E70" i="315"/>
  <c r="D70" i="315"/>
  <c r="C70" i="315"/>
  <c r="B70" i="315"/>
  <c r="G69" i="315"/>
  <c r="F69" i="315"/>
  <c r="E69" i="315"/>
  <c r="D69" i="315"/>
  <c r="C69" i="315"/>
  <c r="B69" i="315"/>
  <c r="G68" i="315"/>
  <c r="F68" i="315"/>
  <c r="E68" i="315"/>
  <c r="D68" i="315"/>
  <c r="C68" i="315"/>
  <c r="B68" i="315"/>
  <c r="G67" i="315"/>
  <c r="F67" i="315"/>
  <c r="E67" i="315"/>
  <c r="D67" i="315"/>
  <c r="C67" i="315"/>
  <c r="B67" i="315"/>
  <c r="G66" i="315"/>
  <c r="F66" i="315"/>
  <c r="E66" i="315"/>
  <c r="D66" i="315"/>
  <c r="C66" i="315"/>
  <c r="B66" i="315"/>
  <c r="G65" i="315"/>
  <c r="F65" i="315"/>
  <c r="E65" i="315"/>
  <c r="D65" i="315"/>
  <c r="C65" i="315"/>
  <c r="B65" i="315"/>
  <c r="G64" i="315"/>
  <c r="F64" i="315"/>
  <c r="E64" i="315"/>
  <c r="D64" i="315"/>
  <c r="C64" i="315"/>
  <c r="B64" i="315"/>
  <c r="G63" i="315"/>
  <c r="F63" i="315"/>
  <c r="E63" i="315"/>
  <c r="D63" i="315"/>
  <c r="C63" i="315"/>
  <c r="B63" i="315"/>
  <c r="G62" i="315"/>
  <c r="F62" i="315"/>
  <c r="E62" i="315"/>
  <c r="D62" i="315"/>
  <c r="C62" i="315"/>
  <c r="B62" i="315"/>
  <c r="G61" i="315"/>
  <c r="F61" i="315"/>
  <c r="E61" i="315"/>
  <c r="D61" i="315"/>
  <c r="C61" i="315"/>
  <c r="B61" i="315"/>
  <c r="G60" i="315"/>
  <c r="F60" i="315"/>
  <c r="E60" i="315"/>
  <c r="D60" i="315"/>
  <c r="C60" i="315"/>
  <c r="B60" i="315"/>
  <c r="G59" i="315"/>
  <c r="F59" i="315"/>
  <c r="E59" i="315"/>
  <c r="D59" i="315"/>
  <c r="C59" i="315"/>
  <c r="B59" i="315"/>
  <c r="G58" i="315"/>
  <c r="F58" i="315"/>
  <c r="E58" i="315"/>
  <c r="D58" i="315"/>
  <c r="C58" i="315"/>
  <c r="B58" i="315"/>
  <c r="G57" i="315"/>
  <c r="F57" i="315"/>
  <c r="E57" i="315"/>
  <c r="D57" i="315"/>
  <c r="C57" i="315"/>
  <c r="B57" i="315"/>
  <c r="G56" i="315"/>
  <c r="F56" i="315"/>
  <c r="E56" i="315"/>
  <c r="D56" i="315"/>
  <c r="C56" i="315"/>
  <c r="B56" i="315"/>
  <c r="G55" i="315"/>
  <c r="F55" i="315"/>
  <c r="E55" i="315"/>
  <c r="D55" i="315"/>
  <c r="C55" i="315"/>
  <c r="B55" i="315"/>
  <c r="G54" i="315"/>
  <c r="F54" i="315"/>
  <c r="E54" i="315"/>
  <c r="D54" i="315"/>
  <c r="C54" i="315"/>
  <c r="B54" i="315"/>
  <c r="G53" i="315"/>
  <c r="F53" i="315"/>
  <c r="E53" i="315"/>
  <c r="D53" i="315"/>
  <c r="C53" i="315"/>
  <c r="B53" i="315"/>
  <c r="G52" i="315"/>
  <c r="F52" i="315"/>
  <c r="E52" i="315"/>
  <c r="D52" i="315"/>
  <c r="C52" i="315"/>
  <c r="B52" i="315"/>
  <c r="G51" i="315"/>
  <c r="F51" i="315"/>
  <c r="E51" i="315"/>
  <c r="D51" i="315"/>
  <c r="C51" i="315"/>
  <c r="B51" i="315"/>
  <c r="G50" i="315"/>
  <c r="F50" i="315"/>
  <c r="E50" i="315"/>
  <c r="D50" i="315"/>
  <c r="C50" i="315"/>
  <c r="B50" i="315"/>
  <c r="G49" i="315"/>
  <c r="F49" i="315"/>
  <c r="E49" i="315"/>
  <c r="D49" i="315"/>
  <c r="C49" i="315"/>
  <c r="B49" i="315"/>
  <c r="G48" i="315"/>
  <c r="F48" i="315"/>
  <c r="E48" i="315"/>
  <c r="D48" i="315"/>
  <c r="C48" i="315"/>
  <c r="B48" i="315"/>
  <c r="G47" i="315"/>
  <c r="F47" i="315"/>
  <c r="E47" i="315"/>
  <c r="D47" i="315"/>
  <c r="C47" i="315"/>
  <c r="B47" i="315"/>
  <c r="G46" i="315"/>
  <c r="F46" i="315"/>
  <c r="E46" i="315"/>
  <c r="D46" i="315"/>
  <c r="C46" i="315"/>
  <c r="B46" i="315"/>
  <c r="G45" i="315"/>
  <c r="F45" i="315"/>
  <c r="E45" i="315"/>
  <c r="D45" i="315"/>
  <c r="C45" i="315"/>
  <c r="B45" i="315"/>
  <c r="G44" i="315"/>
  <c r="F44" i="315"/>
  <c r="E44" i="315"/>
  <c r="D44" i="315"/>
  <c r="C44" i="315"/>
  <c r="B44" i="315"/>
  <c r="G43" i="315"/>
  <c r="F43" i="315"/>
  <c r="E43" i="315"/>
  <c r="D43" i="315"/>
  <c r="C43" i="315"/>
  <c r="B43" i="315"/>
  <c r="G42" i="315"/>
  <c r="F42" i="315"/>
  <c r="E42" i="315"/>
  <c r="D42" i="315"/>
  <c r="C42" i="315"/>
  <c r="B42" i="315"/>
  <c r="G41" i="315"/>
  <c r="F41" i="315"/>
  <c r="E41" i="315"/>
  <c r="D41" i="315"/>
  <c r="C41" i="315"/>
  <c r="B41" i="315"/>
  <c r="G40" i="315"/>
  <c r="F40" i="315"/>
  <c r="E40" i="315"/>
  <c r="D40" i="315"/>
  <c r="C40" i="315"/>
  <c r="B40" i="315"/>
  <c r="G39" i="315"/>
  <c r="F39" i="315"/>
  <c r="E39" i="315"/>
  <c r="D39" i="315"/>
  <c r="C39" i="315"/>
  <c r="B39" i="315"/>
  <c r="G38" i="315"/>
  <c r="F38" i="315"/>
  <c r="E38" i="315"/>
  <c r="D38" i="315"/>
  <c r="C38" i="315"/>
  <c r="B38" i="315"/>
  <c r="G37" i="315"/>
  <c r="F37" i="315"/>
  <c r="E37" i="315"/>
  <c r="D37" i="315"/>
  <c r="C37" i="315"/>
  <c r="B37" i="315"/>
  <c r="G36" i="315"/>
  <c r="F36" i="315"/>
  <c r="E36" i="315"/>
  <c r="D36" i="315"/>
  <c r="C36" i="315"/>
  <c r="B36" i="315"/>
  <c r="G35" i="315"/>
  <c r="F35" i="315"/>
  <c r="E35" i="315"/>
  <c r="D35" i="315"/>
  <c r="C35" i="315"/>
  <c r="B35" i="315"/>
  <c r="G34" i="315"/>
  <c r="F34" i="315"/>
  <c r="E34" i="315"/>
  <c r="D34" i="315"/>
  <c r="C34" i="315"/>
  <c r="B34" i="315"/>
  <c r="G33" i="315"/>
  <c r="F33" i="315"/>
  <c r="E33" i="315"/>
  <c r="D33" i="315"/>
  <c r="C33" i="315"/>
  <c r="B33" i="315"/>
  <c r="G32" i="315"/>
  <c r="F32" i="315"/>
  <c r="E32" i="315"/>
  <c r="D32" i="315"/>
  <c r="C32" i="315"/>
  <c r="B32" i="315"/>
  <c r="G31" i="315"/>
  <c r="F31" i="315"/>
  <c r="E31" i="315"/>
  <c r="D31" i="315"/>
  <c r="C31" i="315"/>
  <c r="B31" i="315"/>
  <c r="G30" i="315"/>
  <c r="F30" i="315"/>
  <c r="E30" i="315"/>
  <c r="D30" i="315"/>
  <c r="C30" i="315"/>
  <c r="B30" i="315"/>
  <c r="G29" i="315"/>
  <c r="F29" i="315"/>
  <c r="E29" i="315"/>
  <c r="D29" i="315"/>
  <c r="C29" i="315"/>
  <c r="B29" i="315"/>
  <c r="G28" i="315"/>
  <c r="F28" i="315"/>
  <c r="E28" i="315"/>
  <c r="D28" i="315"/>
  <c r="C28" i="315"/>
  <c r="B28" i="315"/>
  <c r="G27" i="315"/>
  <c r="F27" i="315"/>
  <c r="E27" i="315"/>
  <c r="D27" i="315"/>
  <c r="C27" i="315"/>
  <c r="B27" i="315"/>
  <c r="G26" i="315"/>
  <c r="F26" i="315"/>
  <c r="E26" i="315"/>
  <c r="D26" i="315"/>
  <c r="C26" i="315"/>
  <c r="B26" i="315"/>
  <c r="G25" i="315"/>
  <c r="F25" i="315"/>
  <c r="E25" i="315"/>
  <c r="D25" i="315"/>
  <c r="C25" i="315"/>
  <c r="B25" i="315"/>
  <c r="G24" i="315"/>
  <c r="F24" i="315"/>
  <c r="E24" i="315"/>
  <c r="D24" i="315"/>
  <c r="C24" i="315"/>
  <c r="B24" i="315"/>
  <c r="G23" i="315"/>
  <c r="F23" i="315"/>
  <c r="E23" i="315"/>
  <c r="D23" i="315"/>
  <c r="C23" i="315"/>
  <c r="B23" i="315"/>
  <c r="G22" i="315"/>
  <c r="F22" i="315"/>
  <c r="E22" i="315"/>
  <c r="D22" i="315"/>
  <c r="C22" i="315"/>
  <c r="B22" i="315"/>
  <c r="G21" i="315"/>
  <c r="F21" i="315"/>
  <c r="E21" i="315"/>
  <c r="D21" i="315"/>
  <c r="C21" i="315"/>
  <c r="B21" i="315"/>
  <c r="G20" i="315"/>
  <c r="F20" i="315"/>
  <c r="E20" i="315"/>
  <c r="D20" i="315"/>
  <c r="C20" i="315"/>
  <c r="B20" i="315"/>
  <c r="G19" i="315"/>
  <c r="F19" i="315"/>
  <c r="E19" i="315"/>
  <c r="D19" i="315"/>
  <c r="C19" i="315"/>
  <c r="B19" i="315"/>
  <c r="G18" i="315"/>
  <c r="F18" i="315"/>
  <c r="E18" i="315"/>
  <c r="D18" i="315"/>
  <c r="C18" i="315"/>
  <c r="B18" i="315"/>
  <c r="G17" i="315"/>
  <c r="F17" i="315"/>
  <c r="E17" i="315"/>
  <c r="D17" i="315"/>
  <c r="C17" i="315"/>
  <c r="B17" i="315"/>
  <c r="G16" i="315"/>
  <c r="F16" i="315"/>
  <c r="E16" i="315"/>
  <c r="D16" i="315"/>
  <c r="C16" i="315"/>
  <c r="B16" i="315"/>
  <c r="G15" i="315"/>
  <c r="F15" i="315"/>
  <c r="E15" i="315"/>
  <c r="D15" i="315"/>
  <c r="C15" i="315"/>
  <c r="B15" i="315"/>
  <c r="G14" i="315"/>
  <c r="F14" i="315"/>
  <c r="E14" i="315"/>
  <c r="D14" i="315"/>
  <c r="C14" i="315"/>
  <c r="B14" i="315"/>
  <c r="G13" i="315"/>
  <c r="F13" i="315"/>
  <c r="E13" i="315"/>
  <c r="D13" i="315"/>
  <c r="C13" i="315"/>
  <c r="B13" i="315"/>
  <c r="G12" i="315"/>
  <c r="F12" i="315"/>
  <c r="E12" i="315"/>
  <c r="D12" i="315"/>
  <c r="C12" i="315"/>
  <c r="B12" i="315"/>
  <c r="G11" i="315"/>
  <c r="F11" i="315"/>
  <c r="E11" i="315"/>
  <c r="D11" i="315"/>
  <c r="C11" i="315"/>
  <c r="B11" i="315"/>
  <c r="G10" i="315"/>
  <c r="F10" i="315"/>
  <c r="E10" i="315"/>
  <c r="D10" i="315"/>
  <c r="C10" i="315"/>
  <c r="B10" i="315"/>
  <c r="G9" i="315"/>
  <c r="F9" i="315"/>
  <c r="E9" i="315"/>
  <c r="D9" i="315"/>
  <c r="C9" i="315"/>
  <c r="B9" i="315"/>
  <c r="G8" i="315"/>
  <c r="F8" i="315"/>
  <c r="E8" i="315"/>
  <c r="D8" i="315"/>
  <c r="C8" i="315"/>
  <c r="B8" i="315"/>
  <c r="B5" i="315"/>
  <c r="G3" i="315"/>
  <c r="F3" i="315"/>
  <c r="E3" i="315"/>
  <c r="D3" i="315"/>
  <c r="C3" i="315"/>
  <c r="B3" i="315"/>
  <c r="G2" i="315"/>
  <c r="F2" i="315"/>
  <c r="E2" i="315"/>
  <c r="D2" i="315"/>
  <c r="C2" i="315"/>
  <c r="G118" i="313"/>
  <c r="F118" i="313"/>
  <c r="E118" i="313"/>
  <c r="D118" i="313"/>
  <c r="C118" i="313"/>
  <c r="B118" i="313"/>
  <c r="G117" i="313"/>
  <c r="F117" i="313"/>
  <c r="E117" i="313"/>
  <c r="D117" i="313"/>
  <c r="C117" i="313"/>
  <c r="B117" i="313"/>
  <c r="G116" i="313"/>
  <c r="F116" i="313"/>
  <c r="E116" i="313"/>
  <c r="D116" i="313"/>
  <c r="C116" i="313"/>
  <c r="B116" i="313"/>
  <c r="G115" i="313"/>
  <c r="F115" i="313"/>
  <c r="E115" i="313"/>
  <c r="D115" i="313"/>
  <c r="C115" i="313"/>
  <c r="B115" i="313"/>
  <c r="G114" i="313"/>
  <c r="F114" i="313"/>
  <c r="E114" i="313"/>
  <c r="D114" i="313"/>
  <c r="C114" i="313"/>
  <c r="B114" i="313"/>
  <c r="G113" i="313"/>
  <c r="F113" i="313"/>
  <c r="E113" i="313"/>
  <c r="D113" i="313"/>
  <c r="C113" i="313"/>
  <c r="B113" i="313"/>
  <c r="G112" i="313"/>
  <c r="F112" i="313"/>
  <c r="E112" i="313"/>
  <c r="D112" i="313"/>
  <c r="C112" i="313"/>
  <c r="B112" i="313"/>
  <c r="G111" i="313"/>
  <c r="F111" i="313"/>
  <c r="E111" i="313"/>
  <c r="D111" i="313"/>
  <c r="C111" i="313"/>
  <c r="B111" i="313"/>
  <c r="G110" i="313"/>
  <c r="F110" i="313"/>
  <c r="E110" i="313"/>
  <c r="D110" i="313"/>
  <c r="C110" i="313"/>
  <c r="B110" i="313"/>
  <c r="G109" i="313"/>
  <c r="F109" i="313"/>
  <c r="E109" i="313"/>
  <c r="D109" i="313"/>
  <c r="C109" i="313"/>
  <c r="B109" i="313"/>
  <c r="G108" i="313"/>
  <c r="F108" i="313"/>
  <c r="E108" i="313"/>
  <c r="D108" i="313"/>
  <c r="C108" i="313"/>
  <c r="B108" i="313"/>
  <c r="G107" i="313"/>
  <c r="F107" i="313"/>
  <c r="E107" i="313"/>
  <c r="D107" i="313"/>
  <c r="C107" i="313"/>
  <c r="B107" i="313"/>
  <c r="G106" i="313"/>
  <c r="F106" i="313"/>
  <c r="E106" i="313"/>
  <c r="D106" i="313"/>
  <c r="C106" i="313"/>
  <c r="B106" i="313"/>
  <c r="G105" i="313"/>
  <c r="F105" i="313"/>
  <c r="E105" i="313"/>
  <c r="D105" i="313"/>
  <c r="C105" i="313"/>
  <c r="B105" i="313"/>
  <c r="G104" i="313"/>
  <c r="F104" i="313"/>
  <c r="E104" i="313"/>
  <c r="D104" i="313"/>
  <c r="C104" i="313"/>
  <c r="B104" i="313"/>
  <c r="G103" i="313"/>
  <c r="F103" i="313"/>
  <c r="E103" i="313"/>
  <c r="D103" i="313"/>
  <c r="C103" i="313"/>
  <c r="B103" i="313"/>
  <c r="G102" i="313"/>
  <c r="F102" i="313"/>
  <c r="E102" i="313"/>
  <c r="D102" i="313"/>
  <c r="C102" i="313"/>
  <c r="B102" i="313"/>
  <c r="G101" i="313"/>
  <c r="F101" i="313"/>
  <c r="E101" i="313"/>
  <c r="D101" i="313"/>
  <c r="C101" i="313"/>
  <c r="B101" i="313"/>
  <c r="G100" i="313"/>
  <c r="F100" i="313"/>
  <c r="E100" i="313"/>
  <c r="D100" i="313"/>
  <c r="C100" i="313"/>
  <c r="B100" i="313"/>
  <c r="G99" i="313"/>
  <c r="F99" i="313"/>
  <c r="E99" i="313"/>
  <c r="D99" i="313"/>
  <c r="C99" i="313"/>
  <c r="B99" i="313"/>
  <c r="B98" i="313"/>
  <c r="G96" i="313"/>
  <c r="F96" i="313"/>
  <c r="E96" i="313"/>
  <c r="D96" i="313"/>
  <c r="C96" i="313"/>
  <c r="B96" i="313"/>
  <c r="G95" i="313"/>
  <c r="F95" i="313"/>
  <c r="E95" i="313"/>
  <c r="D95" i="313"/>
  <c r="C95" i="313"/>
  <c r="B95" i="313"/>
  <c r="G94" i="313"/>
  <c r="F94" i="313"/>
  <c r="E94" i="313"/>
  <c r="D94" i="313"/>
  <c r="C94" i="313"/>
  <c r="B94" i="313"/>
  <c r="G93" i="313"/>
  <c r="F93" i="313"/>
  <c r="E93" i="313"/>
  <c r="D93" i="313"/>
  <c r="C93" i="313"/>
  <c r="B93" i="313"/>
  <c r="G92" i="313"/>
  <c r="F92" i="313"/>
  <c r="E92" i="313"/>
  <c r="D92" i="313"/>
  <c r="C92" i="313"/>
  <c r="B92" i="313"/>
  <c r="G91" i="313"/>
  <c r="F91" i="313"/>
  <c r="E91" i="313"/>
  <c r="D91" i="313"/>
  <c r="C91" i="313"/>
  <c r="B91" i="313"/>
  <c r="G90" i="313"/>
  <c r="F90" i="313"/>
  <c r="E90" i="313"/>
  <c r="D90" i="313"/>
  <c r="C90" i="313"/>
  <c r="B90" i="313"/>
  <c r="G89" i="313"/>
  <c r="F89" i="313"/>
  <c r="E89" i="313"/>
  <c r="D89" i="313"/>
  <c r="C89" i="313"/>
  <c r="B89" i="313"/>
  <c r="G88" i="313"/>
  <c r="F88" i="313"/>
  <c r="E88" i="313"/>
  <c r="D88" i="313"/>
  <c r="C88" i="313"/>
  <c r="B88" i="313"/>
  <c r="G87" i="313"/>
  <c r="F87" i="313"/>
  <c r="E87" i="313"/>
  <c r="D87" i="313"/>
  <c r="C87" i="313"/>
  <c r="B87" i="313"/>
  <c r="G86" i="313"/>
  <c r="F86" i="313"/>
  <c r="E86" i="313"/>
  <c r="D86" i="313"/>
  <c r="C86" i="313"/>
  <c r="B86" i="313"/>
  <c r="G85" i="313"/>
  <c r="F85" i="313"/>
  <c r="E85" i="313"/>
  <c r="D85" i="313"/>
  <c r="C85" i="313"/>
  <c r="B85" i="313"/>
  <c r="G84" i="313"/>
  <c r="F84" i="313"/>
  <c r="E84" i="313"/>
  <c r="D84" i="313"/>
  <c r="C84" i="313"/>
  <c r="B84" i="313"/>
  <c r="G83" i="313"/>
  <c r="F83" i="313"/>
  <c r="E83" i="313"/>
  <c r="D83" i="313"/>
  <c r="C83" i="313"/>
  <c r="B83" i="313"/>
  <c r="G82" i="313"/>
  <c r="F82" i="313"/>
  <c r="E82" i="313"/>
  <c r="D82" i="313"/>
  <c r="C82" i="313"/>
  <c r="B82" i="313"/>
  <c r="G81" i="313"/>
  <c r="F81" i="313"/>
  <c r="E81" i="313"/>
  <c r="D81" i="313"/>
  <c r="C81" i="313"/>
  <c r="B81" i="313"/>
  <c r="G80" i="313"/>
  <c r="F80" i="313"/>
  <c r="E80" i="313"/>
  <c r="D80" i="313"/>
  <c r="C80" i="313"/>
  <c r="B80" i="313"/>
  <c r="G79" i="313"/>
  <c r="F79" i="313"/>
  <c r="E79" i="313"/>
  <c r="D79" i="313"/>
  <c r="C79" i="313"/>
  <c r="B79" i="313"/>
  <c r="G78" i="313"/>
  <c r="F78" i="313"/>
  <c r="E78" i="313"/>
  <c r="D78" i="313"/>
  <c r="C78" i="313"/>
  <c r="B78" i="313"/>
  <c r="G77" i="313"/>
  <c r="F77" i="313"/>
  <c r="E77" i="313"/>
  <c r="D77" i="313"/>
  <c r="C77" i="313"/>
  <c r="B77" i="313"/>
  <c r="G76" i="313"/>
  <c r="F76" i="313"/>
  <c r="E76" i="313"/>
  <c r="D76" i="313"/>
  <c r="C76" i="313"/>
  <c r="B76" i="313"/>
  <c r="G75" i="313"/>
  <c r="F75" i="313"/>
  <c r="E75" i="313"/>
  <c r="D75" i="313"/>
  <c r="C75" i="313"/>
  <c r="B75" i="313"/>
  <c r="G74" i="313"/>
  <c r="F74" i="313"/>
  <c r="E74" i="313"/>
  <c r="D74" i="313"/>
  <c r="C74" i="313"/>
  <c r="B74" i="313"/>
  <c r="G73" i="313"/>
  <c r="F73" i="313"/>
  <c r="E73" i="313"/>
  <c r="D73" i="313"/>
  <c r="C73" i="313"/>
  <c r="B73" i="313"/>
  <c r="G72" i="313"/>
  <c r="F72" i="313"/>
  <c r="E72" i="313"/>
  <c r="D72" i="313"/>
  <c r="C72" i="313"/>
  <c r="B72" i="313"/>
  <c r="G71" i="313"/>
  <c r="F71" i="313"/>
  <c r="E71" i="313"/>
  <c r="D71" i="313"/>
  <c r="C71" i="313"/>
  <c r="B71" i="313"/>
  <c r="G70" i="313"/>
  <c r="F70" i="313"/>
  <c r="E70" i="313"/>
  <c r="D70" i="313"/>
  <c r="C70" i="313"/>
  <c r="B70" i="313"/>
  <c r="G69" i="313"/>
  <c r="F69" i="313"/>
  <c r="E69" i="313"/>
  <c r="D69" i="313"/>
  <c r="C69" i="313"/>
  <c r="B69" i="313"/>
  <c r="G68" i="313"/>
  <c r="F68" i="313"/>
  <c r="E68" i="313"/>
  <c r="D68" i="313"/>
  <c r="C68" i="313"/>
  <c r="B68" i="313"/>
  <c r="G67" i="313"/>
  <c r="F67" i="313"/>
  <c r="E67" i="313"/>
  <c r="D67" i="313"/>
  <c r="C67" i="313"/>
  <c r="B67" i="313"/>
  <c r="G66" i="313"/>
  <c r="F66" i="313"/>
  <c r="E66" i="313"/>
  <c r="D66" i="313"/>
  <c r="C66" i="313"/>
  <c r="B66" i="313"/>
  <c r="G65" i="313"/>
  <c r="F65" i="313"/>
  <c r="E65" i="313"/>
  <c r="D65" i="313"/>
  <c r="C65" i="313"/>
  <c r="B65" i="313"/>
  <c r="G64" i="313"/>
  <c r="F64" i="313"/>
  <c r="E64" i="313"/>
  <c r="D64" i="313"/>
  <c r="C64" i="313"/>
  <c r="B64" i="313"/>
  <c r="G63" i="313"/>
  <c r="F63" i="313"/>
  <c r="E63" i="313"/>
  <c r="D63" i="313"/>
  <c r="C63" i="313"/>
  <c r="B63" i="313"/>
  <c r="G62" i="313"/>
  <c r="F62" i="313"/>
  <c r="E62" i="313"/>
  <c r="D62" i="313"/>
  <c r="C62" i="313"/>
  <c r="B62" i="313"/>
  <c r="G61" i="313"/>
  <c r="F61" i="313"/>
  <c r="E61" i="313"/>
  <c r="D61" i="313"/>
  <c r="C61" i="313"/>
  <c r="B61" i="313"/>
  <c r="G60" i="313"/>
  <c r="F60" i="313"/>
  <c r="E60" i="313"/>
  <c r="D60" i="313"/>
  <c r="C60" i="313"/>
  <c r="B60" i="313"/>
  <c r="G59" i="313"/>
  <c r="F59" i="313"/>
  <c r="E59" i="313"/>
  <c r="D59" i="313"/>
  <c r="C59" i="313"/>
  <c r="B59" i="313"/>
  <c r="G58" i="313"/>
  <c r="F58" i="313"/>
  <c r="E58" i="313"/>
  <c r="D58" i="313"/>
  <c r="C58" i="313"/>
  <c r="B58" i="313"/>
  <c r="G57" i="313"/>
  <c r="F57" i="313"/>
  <c r="E57" i="313"/>
  <c r="D57" i="313"/>
  <c r="C57" i="313"/>
  <c r="B57" i="313"/>
  <c r="G56" i="313"/>
  <c r="F56" i="313"/>
  <c r="E56" i="313"/>
  <c r="D56" i="313"/>
  <c r="C56" i="313"/>
  <c r="B56" i="313"/>
  <c r="G55" i="313"/>
  <c r="F55" i="313"/>
  <c r="E55" i="313"/>
  <c r="D55" i="313"/>
  <c r="C55" i="313"/>
  <c r="B55" i="313"/>
  <c r="G54" i="313"/>
  <c r="F54" i="313"/>
  <c r="E54" i="313"/>
  <c r="D54" i="313"/>
  <c r="C54" i="313"/>
  <c r="B54" i="313"/>
  <c r="G53" i="313"/>
  <c r="F53" i="313"/>
  <c r="E53" i="313"/>
  <c r="D53" i="313"/>
  <c r="C53" i="313"/>
  <c r="B53" i="313"/>
  <c r="G52" i="313"/>
  <c r="F52" i="313"/>
  <c r="E52" i="313"/>
  <c r="D52" i="313"/>
  <c r="C52" i="313"/>
  <c r="B52" i="313"/>
  <c r="G51" i="313"/>
  <c r="F51" i="313"/>
  <c r="E51" i="313"/>
  <c r="D51" i="313"/>
  <c r="C51" i="313"/>
  <c r="B51" i="313"/>
  <c r="G50" i="313"/>
  <c r="F50" i="313"/>
  <c r="E50" i="313"/>
  <c r="D50" i="313"/>
  <c r="C50" i="313"/>
  <c r="B50" i="313"/>
  <c r="G49" i="313"/>
  <c r="F49" i="313"/>
  <c r="E49" i="313"/>
  <c r="D49" i="313"/>
  <c r="C49" i="313"/>
  <c r="B49" i="313"/>
  <c r="G48" i="313"/>
  <c r="F48" i="313"/>
  <c r="E48" i="313"/>
  <c r="D48" i="313"/>
  <c r="C48" i="313"/>
  <c r="B48" i="313"/>
  <c r="G47" i="313"/>
  <c r="F47" i="313"/>
  <c r="E47" i="313"/>
  <c r="D47" i="313"/>
  <c r="C47" i="313"/>
  <c r="B47" i="313"/>
  <c r="G46" i="313"/>
  <c r="F46" i="313"/>
  <c r="E46" i="313"/>
  <c r="D46" i="313"/>
  <c r="C46" i="313"/>
  <c r="B46" i="313"/>
  <c r="G45" i="313"/>
  <c r="F45" i="313"/>
  <c r="E45" i="313"/>
  <c r="D45" i="313"/>
  <c r="C45" i="313"/>
  <c r="B45" i="313"/>
  <c r="G44" i="313"/>
  <c r="F44" i="313"/>
  <c r="E44" i="313"/>
  <c r="D44" i="313"/>
  <c r="C44" i="313"/>
  <c r="B44" i="313"/>
  <c r="G43" i="313"/>
  <c r="F43" i="313"/>
  <c r="E43" i="313"/>
  <c r="D43" i="313"/>
  <c r="C43" i="313"/>
  <c r="B43" i="313"/>
  <c r="G42" i="313"/>
  <c r="F42" i="313"/>
  <c r="E42" i="313"/>
  <c r="D42" i="313"/>
  <c r="C42" i="313"/>
  <c r="B42" i="313"/>
  <c r="G41" i="313"/>
  <c r="F41" i="313"/>
  <c r="E41" i="313"/>
  <c r="D41" i="313"/>
  <c r="C41" i="313"/>
  <c r="B41" i="313"/>
  <c r="G40" i="313"/>
  <c r="F40" i="313"/>
  <c r="E40" i="313"/>
  <c r="D40" i="313"/>
  <c r="C40" i="313"/>
  <c r="B40" i="313"/>
  <c r="G39" i="313"/>
  <c r="F39" i="313"/>
  <c r="E39" i="313"/>
  <c r="D39" i="313"/>
  <c r="C39" i="313"/>
  <c r="B39" i="313"/>
  <c r="G38" i="313"/>
  <c r="F38" i="313"/>
  <c r="E38" i="313"/>
  <c r="D38" i="313"/>
  <c r="C38" i="313"/>
  <c r="B38" i="313"/>
  <c r="G37" i="313"/>
  <c r="F37" i="313"/>
  <c r="E37" i="313"/>
  <c r="D37" i="313"/>
  <c r="C37" i="313"/>
  <c r="B37" i="313"/>
  <c r="G36" i="313"/>
  <c r="F36" i="313"/>
  <c r="E36" i="313"/>
  <c r="D36" i="313"/>
  <c r="C36" i="313"/>
  <c r="B36" i="313"/>
  <c r="G35" i="313"/>
  <c r="F35" i="313"/>
  <c r="E35" i="313"/>
  <c r="D35" i="313"/>
  <c r="C35" i="313"/>
  <c r="B35" i="313"/>
  <c r="G34" i="313"/>
  <c r="F34" i="313"/>
  <c r="E34" i="313"/>
  <c r="D34" i="313"/>
  <c r="C34" i="313"/>
  <c r="B34" i="313"/>
  <c r="G33" i="313"/>
  <c r="F33" i="313"/>
  <c r="E33" i="313"/>
  <c r="D33" i="313"/>
  <c r="C33" i="313"/>
  <c r="B33" i="313"/>
  <c r="G32" i="313"/>
  <c r="F32" i="313"/>
  <c r="E32" i="313"/>
  <c r="D32" i="313"/>
  <c r="C32" i="313"/>
  <c r="B32" i="313"/>
  <c r="G31" i="313"/>
  <c r="F31" i="313"/>
  <c r="E31" i="313"/>
  <c r="D31" i="313"/>
  <c r="C31" i="313"/>
  <c r="B31" i="313"/>
  <c r="G30" i="313"/>
  <c r="F30" i="313"/>
  <c r="E30" i="313"/>
  <c r="D30" i="313"/>
  <c r="C30" i="313"/>
  <c r="B30" i="313"/>
  <c r="G29" i="313"/>
  <c r="F29" i="313"/>
  <c r="E29" i="313"/>
  <c r="D29" i="313"/>
  <c r="C29" i="313"/>
  <c r="B29" i="313"/>
  <c r="G28" i="313"/>
  <c r="F28" i="313"/>
  <c r="E28" i="313"/>
  <c r="D28" i="313"/>
  <c r="C28" i="313"/>
  <c r="B28" i="313"/>
  <c r="G27" i="313"/>
  <c r="F27" i="313"/>
  <c r="E27" i="313"/>
  <c r="D27" i="313"/>
  <c r="C27" i="313"/>
  <c r="B27" i="313"/>
  <c r="G26" i="313"/>
  <c r="F26" i="313"/>
  <c r="E26" i="313"/>
  <c r="D26" i="313"/>
  <c r="C26" i="313"/>
  <c r="B26" i="313"/>
  <c r="G25" i="313"/>
  <c r="F25" i="313"/>
  <c r="E25" i="313"/>
  <c r="D25" i="313"/>
  <c r="C25" i="313"/>
  <c r="B25" i="313"/>
  <c r="G24" i="313"/>
  <c r="F24" i="313"/>
  <c r="E24" i="313"/>
  <c r="D24" i="313"/>
  <c r="C24" i="313"/>
  <c r="B24" i="313"/>
  <c r="G23" i="313"/>
  <c r="F23" i="313"/>
  <c r="E23" i="313"/>
  <c r="D23" i="313"/>
  <c r="C23" i="313"/>
  <c r="B23" i="313"/>
  <c r="G22" i="313"/>
  <c r="F22" i="313"/>
  <c r="E22" i="313"/>
  <c r="D22" i="313"/>
  <c r="C22" i="313"/>
  <c r="B22" i="313"/>
  <c r="G21" i="313"/>
  <c r="F21" i="313"/>
  <c r="E21" i="313"/>
  <c r="D21" i="313"/>
  <c r="C21" i="313"/>
  <c r="B21" i="313"/>
  <c r="G20" i="313"/>
  <c r="F20" i="313"/>
  <c r="E20" i="313"/>
  <c r="D20" i="313"/>
  <c r="C20" i="313"/>
  <c r="B20" i="313"/>
  <c r="G19" i="313"/>
  <c r="F19" i="313"/>
  <c r="E19" i="313"/>
  <c r="D19" i="313"/>
  <c r="C19" i="313"/>
  <c r="B19" i="313"/>
  <c r="G18" i="313"/>
  <c r="F18" i="313"/>
  <c r="E18" i="313"/>
  <c r="D18" i="313"/>
  <c r="C18" i="313"/>
  <c r="B18" i="313"/>
  <c r="G17" i="313"/>
  <c r="F17" i="313"/>
  <c r="E17" i="313"/>
  <c r="D17" i="313"/>
  <c r="C17" i="313"/>
  <c r="B17" i="313"/>
  <c r="G16" i="313"/>
  <c r="F16" i="313"/>
  <c r="E16" i="313"/>
  <c r="D16" i="313"/>
  <c r="C16" i="313"/>
  <c r="B16" i="313"/>
  <c r="G15" i="313"/>
  <c r="F15" i="313"/>
  <c r="E15" i="313"/>
  <c r="D15" i="313"/>
  <c r="C15" i="313"/>
  <c r="B15" i="313"/>
  <c r="G14" i="313"/>
  <c r="F14" i="313"/>
  <c r="E14" i="313"/>
  <c r="D14" i="313"/>
  <c r="C14" i="313"/>
  <c r="B14" i="313"/>
  <c r="G13" i="313"/>
  <c r="F13" i="313"/>
  <c r="E13" i="313"/>
  <c r="D13" i="313"/>
  <c r="C13" i="313"/>
  <c r="B13" i="313"/>
  <c r="G12" i="313"/>
  <c r="F12" i="313"/>
  <c r="E12" i="313"/>
  <c r="D12" i="313"/>
  <c r="C12" i="313"/>
  <c r="B12" i="313"/>
  <c r="G11" i="313"/>
  <c r="F11" i="313"/>
  <c r="E11" i="313"/>
  <c r="D11" i="313"/>
  <c r="C11" i="313"/>
  <c r="B11" i="313"/>
  <c r="G10" i="313"/>
  <c r="F10" i="313"/>
  <c r="E10" i="313"/>
  <c r="D10" i="313"/>
  <c r="C10" i="313"/>
  <c r="B10" i="313"/>
  <c r="G9" i="313"/>
  <c r="F9" i="313"/>
  <c r="E9" i="313"/>
  <c r="D9" i="313"/>
  <c r="C9" i="313"/>
  <c r="B9" i="313"/>
  <c r="B5" i="313"/>
  <c r="G2" i="313"/>
  <c r="F2" i="313"/>
  <c r="E2" i="313"/>
  <c r="D2" i="313"/>
  <c r="C2" i="313"/>
  <c r="B1" i="309"/>
  <c r="G91" i="308" l="1"/>
  <c r="F91" i="308"/>
  <c r="E91" i="308"/>
  <c r="D91" i="308"/>
  <c r="C91" i="308"/>
  <c r="B91" i="308"/>
  <c r="G90" i="308"/>
  <c r="F90" i="308"/>
  <c r="E90" i="308"/>
  <c r="D90" i="308"/>
  <c r="C90" i="308"/>
  <c r="B90" i="308"/>
  <c r="G89" i="308"/>
  <c r="F89" i="308"/>
  <c r="E89" i="308"/>
  <c r="D89" i="308"/>
  <c r="C89" i="308"/>
  <c r="B89" i="308"/>
  <c r="G88" i="308"/>
  <c r="F88" i="308"/>
  <c r="E88" i="308"/>
  <c r="D88" i="308"/>
  <c r="C88" i="308"/>
  <c r="B88" i="308"/>
  <c r="G87" i="308"/>
  <c r="F87" i="308"/>
  <c r="E87" i="308"/>
  <c r="D87" i="308"/>
  <c r="C87" i="308"/>
  <c r="B87" i="308"/>
  <c r="G86" i="308"/>
  <c r="F86" i="308"/>
  <c r="E86" i="308"/>
  <c r="D86" i="308"/>
  <c r="C86" i="308"/>
  <c r="B86" i="308"/>
  <c r="G85" i="308"/>
  <c r="F85" i="308"/>
  <c r="E85" i="308"/>
  <c r="D85" i="308"/>
  <c r="C85" i="308"/>
  <c r="B85" i="308"/>
  <c r="G84" i="308"/>
  <c r="F84" i="308"/>
  <c r="E84" i="308"/>
  <c r="D84" i="308"/>
  <c r="C84" i="308"/>
  <c r="B84" i="308"/>
  <c r="G83" i="308"/>
  <c r="F83" i="308"/>
  <c r="E83" i="308"/>
  <c r="D83" i="308"/>
  <c r="C83" i="308"/>
  <c r="B83" i="308"/>
  <c r="G82" i="308"/>
  <c r="F82" i="308"/>
  <c r="E82" i="308"/>
  <c r="D82" i="308"/>
  <c r="C82" i="308"/>
  <c r="B82" i="308"/>
  <c r="G81" i="308"/>
  <c r="F81" i="308"/>
  <c r="E81" i="308"/>
  <c r="D81" i="308"/>
  <c r="C81" i="308"/>
  <c r="B81" i="308"/>
  <c r="G80" i="308"/>
  <c r="F80" i="308"/>
  <c r="E80" i="308"/>
  <c r="D80" i="308"/>
  <c r="C80" i="308"/>
  <c r="B80" i="308"/>
  <c r="G79" i="308"/>
  <c r="F79" i="308"/>
  <c r="E79" i="308"/>
  <c r="D79" i="308"/>
  <c r="C79" i="308"/>
  <c r="B79" i="308"/>
  <c r="G78" i="308"/>
  <c r="F78" i="308"/>
  <c r="E78" i="308"/>
  <c r="D78" i="308"/>
  <c r="C78" i="308"/>
  <c r="B78" i="308"/>
  <c r="G77" i="308"/>
  <c r="F77" i="308"/>
  <c r="E77" i="308"/>
  <c r="D77" i="308"/>
  <c r="C77" i="308"/>
  <c r="B77" i="308"/>
  <c r="G76" i="308"/>
  <c r="F76" i="308"/>
  <c r="E76" i="308"/>
  <c r="D76" i="308"/>
  <c r="C76" i="308"/>
  <c r="B76" i="308"/>
  <c r="G75" i="308"/>
  <c r="F75" i="308"/>
  <c r="E75" i="308"/>
  <c r="D75" i="308"/>
  <c r="C75" i="308"/>
  <c r="B75" i="308"/>
  <c r="G74" i="308"/>
  <c r="F74" i="308"/>
  <c r="E74" i="308"/>
  <c r="D74" i="308"/>
  <c r="C74" i="308"/>
  <c r="B74" i="308"/>
  <c r="G73" i="308"/>
  <c r="F73" i="308"/>
  <c r="E73" i="308"/>
  <c r="D73" i="308"/>
  <c r="C73" i="308"/>
  <c r="B73" i="308"/>
  <c r="G72" i="308"/>
  <c r="F72" i="308"/>
  <c r="E72" i="308"/>
  <c r="D72" i="308"/>
  <c r="C72" i="308"/>
  <c r="B72" i="308"/>
  <c r="G71" i="308"/>
  <c r="F71" i="308"/>
  <c r="E71" i="308"/>
  <c r="D71" i="308"/>
  <c r="C71" i="308"/>
  <c r="B71" i="308"/>
  <c r="G70" i="308"/>
  <c r="F70" i="308"/>
  <c r="E70" i="308"/>
  <c r="D70" i="308"/>
  <c r="C70" i="308"/>
  <c r="B70" i="308"/>
  <c r="G69" i="308"/>
  <c r="F69" i="308"/>
  <c r="E69" i="308"/>
  <c r="D69" i="308"/>
  <c r="C69" i="308"/>
  <c r="B69" i="308"/>
  <c r="G68" i="308"/>
  <c r="F68" i="308"/>
  <c r="E68" i="308"/>
  <c r="D68" i="308"/>
  <c r="C68" i="308"/>
  <c r="B68" i="308"/>
  <c r="B67" i="308"/>
  <c r="G65" i="308"/>
  <c r="F65" i="308"/>
  <c r="E65" i="308"/>
  <c r="D65" i="308"/>
  <c r="C65" i="308"/>
  <c r="B65" i="308"/>
  <c r="G64" i="308"/>
  <c r="F64" i="308"/>
  <c r="E64" i="308"/>
  <c r="D64" i="308"/>
  <c r="C64" i="308"/>
  <c r="B64" i="308"/>
  <c r="G63" i="308"/>
  <c r="F63" i="308"/>
  <c r="E63" i="308"/>
  <c r="D63" i="308"/>
  <c r="C63" i="308"/>
  <c r="B63" i="308"/>
  <c r="G62" i="308"/>
  <c r="F62" i="308"/>
  <c r="E62" i="308"/>
  <c r="D62" i="308"/>
  <c r="C62" i="308"/>
  <c r="B62" i="308"/>
  <c r="G61" i="308"/>
  <c r="F61" i="308"/>
  <c r="E61" i="308"/>
  <c r="D61" i="308"/>
  <c r="C61" i="308"/>
  <c r="B61" i="308"/>
  <c r="G60" i="308"/>
  <c r="F60" i="308"/>
  <c r="E60" i="308"/>
  <c r="D60" i="308"/>
  <c r="C60" i="308"/>
  <c r="B60" i="308"/>
  <c r="G59" i="308"/>
  <c r="F59" i="308"/>
  <c r="E59" i="308"/>
  <c r="D59" i="308"/>
  <c r="C59" i="308"/>
  <c r="B59" i="308"/>
  <c r="G58" i="308"/>
  <c r="F58" i="308"/>
  <c r="E58" i="308"/>
  <c r="D58" i="308"/>
  <c r="C58" i="308"/>
  <c r="B58" i="308"/>
  <c r="G57" i="308"/>
  <c r="F57" i="308"/>
  <c r="E57" i="308"/>
  <c r="D57" i="308"/>
  <c r="C57" i="308"/>
  <c r="B57" i="308"/>
  <c r="G56" i="308"/>
  <c r="F56" i="308"/>
  <c r="E56" i="308"/>
  <c r="D56" i="308"/>
  <c r="C56" i="308"/>
  <c r="B56" i="308"/>
  <c r="G55" i="308"/>
  <c r="F55" i="308"/>
  <c r="E55" i="308"/>
  <c r="D55" i="308"/>
  <c r="C55" i="308"/>
  <c r="B55" i="308"/>
  <c r="G54" i="308"/>
  <c r="F54" i="308"/>
  <c r="E54" i="308"/>
  <c r="D54" i="308"/>
  <c r="C54" i="308"/>
  <c r="B54" i="308"/>
  <c r="G53" i="308"/>
  <c r="F53" i="308"/>
  <c r="E53" i="308"/>
  <c r="D53" i="308"/>
  <c r="C53" i="308"/>
  <c r="B53" i="308"/>
  <c r="G52" i="308"/>
  <c r="F52" i="308"/>
  <c r="E52" i="308"/>
  <c r="D52" i="308"/>
  <c r="C52" i="308"/>
  <c r="B52" i="308"/>
  <c r="G51" i="308"/>
  <c r="F51" i="308"/>
  <c r="E51" i="308"/>
  <c r="D51" i="308"/>
  <c r="C51" i="308"/>
  <c r="B51" i="308"/>
  <c r="G50" i="308"/>
  <c r="F50" i="308"/>
  <c r="E50" i="308"/>
  <c r="D50" i="308"/>
  <c r="C50" i="308"/>
  <c r="B50" i="308"/>
  <c r="G49" i="308"/>
  <c r="F49" i="308"/>
  <c r="E49" i="308"/>
  <c r="D49" i="308"/>
  <c r="C49" i="308"/>
  <c r="B49" i="308"/>
  <c r="G48" i="308"/>
  <c r="F48" i="308"/>
  <c r="E48" i="308"/>
  <c r="D48" i="308"/>
  <c r="C48" i="308"/>
  <c r="B48" i="308"/>
  <c r="G47" i="308"/>
  <c r="F47" i="308"/>
  <c r="E47" i="308"/>
  <c r="D47" i="308"/>
  <c r="C47" i="308"/>
  <c r="B47" i="308"/>
  <c r="G46" i="308"/>
  <c r="F46" i="308"/>
  <c r="E46" i="308"/>
  <c r="D46" i="308"/>
  <c r="C46" i="308"/>
  <c r="B46" i="308"/>
  <c r="G45" i="308"/>
  <c r="F45" i="308"/>
  <c r="E45" i="308"/>
  <c r="D45" i="308"/>
  <c r="C45" i="308"/>
  <c r="B45" i="308"/>
  <c r="G44" i="308"/>
  <c r="F44" i="308"/>
  <c r="E44" i="308"/>
  <c r="D44" i="308"/>
  <c r="C44" i="308"/>
  <c r="B44" i="308"/>
  <c r="G43" i="308"/>
  <c r="F43" i="308"/>
  <c r="E43" i="308"/>
  <c r="D43" i="308"/>
  <c r="C43" i="308"/>
  <c r="B43" i="308"/>
  <c r="G42" i="308"/>
  <c r="F42" i="308"/>
  <c r="E42" i="308"/>
  <c r="D42" i="308"/>
  <c r="C42" i="308"/>
  <c r="B42" i="308"/>
  <c r="G41" i="308"/>
  <c r="F41" i="308"/>
  <c r="E41" i="308"/>
  <c r="D41" i="308"/>
  <c r="C41" i="308"/>
  <c r="B41" i="308"/>
  <c r="G40" i="308"/>
  <c r="F40" i="308"/>
  <c r="E40" i="308"/>
  <c r="D40" i="308"/>
  <c r="C40" i="308"/>
  <c r="B40" i="308"/>
  <c r="G39" i="308"/>
  <c r="F39" i="308"/>
  <c r="E39" i="308"/>
  <c r="D39" i="308"/>
  <c r="C39" i="308"/>
  <c r="B39" i="308"/>
  <c r="G38" i="308"/>
  <c r="F38" i="308"/>
  <c r="E38" i="308"/>
  <c r="D38" i="308"/>
  <c r="C38" i="308"/>
  <c r="B38" i="308"/>
  <c r="G37" i="308"/>
  <c r="F37" i="308"/>
  <c r="E37" i="308"/>
  <c r="D37" i="308"/>
  <c r="C37" i="308"/>
  <c r="B37" i="308"/>
  <c r="G36" i="308"/>
  <c r="F36" i="308"/>
  <c r="E36" i="308"/>
  <c r="D36" i="308"/>
  <c r="C36" i="308"/>
  <c r="B36" i="308"/>
  <c r="G35" i="308"/>
  <c r="F35" i="308"/>
  <c r="E35" i="308"/>
  <c r="D35" i="308"/>
  <c r="C35" i="308"/>
  <c r="B35" i="308"/>
  <c r="G34" i="308"/>
  <c r="F34" i="308"/>
  <c r="E34" i="308"/>
  <c r="D34" i="308"/>
  <c r="C34" i="308"/>
  <c r="B34" i="308"/>
  <c r="G33" i="308"/>
  <c r="F33" i="308"/>
  <c r="E33" i="308"/>
  <c r="D33" i="308"/>
  <c r="C33" i="308"/>
  <c r="B33" i="308"/>
  <c r="G32" i="308"/>
  <c r="F32" i="308"/>
  <c r="E32" i="308"/>
  <c r="D32" i="308"/>
  <c r="C32" i="308"/>
  <c r="B32" i="308"/>
  <c r="G31" i="308"/>
  <c r="F31" i="308"/>
  <c r="E31" i="308"/>
  <c r="D31" i="308"/>
  <c r="C31" i="308"/>
  <c r="B31" i="308"/>
  <c r="G30" i="308"/>
  <c r="F30" i="308"/>
  <c r="E30" i="308"/>
  <c r="D30" i="308"/>
  <c r="C30" i="308"/>
  <c r="B30" i="308"/>
  <c r="G29" i="308"/>
  <c r="F29" i="308"/>
  <c r="E29" i="308"/>
  <c r="D29" i="308"/>
  <c r="C29" i="308"/>
  <c r="B29" i="308"/>
  <c r="G28" i="308"/>
  <c r="F28" i="308"/>
  <c r="E28" i="308"/>
  <c r="D28" i="308"/>
  <c r="C28" i="308"/>
  <c r="B28" i="308"/>
  <c r="G27" i="308"/>
  <c r="F27" i="308"/>
  <c r="E27" i="308"/>
  <c r="D27" i="308"/>
  <c r="C27" i="308"/>
  <c r="B27" i="308"/>
  <c r="G26" i="308"/>
  <c r="F26" i="308"/>
  <c r="E26" i="308"/>
  <c r="D26" i="308"/>
  <c r="C26" i="308"/>
  <c r="B26" i="308"/>
  <c r="G25" i="308"/>
  <c r="F25" i="308"/>
  <c r="E25" i="308"/>
  <c r="D25" i="308"/>
  <c r="C25" i="308"/>
  <c r="B25" i="308"/>
  <c r="G24" i="308"/>
  <c r="F24" i="308"/>
  <c r="E24" i="308"/>
  <c r="D24" i="308"/>
  <c r="C24" i="308"/>
  <c r="B24" i="308"/>
  <c r="G23" i="308"/>
  <c r="F23" i="308"/>
  <c r="E23" i="308"/>
  <c r="D23" i="308"/>
  <c r="C23" i="308"/>
  <c r="B23" i="308"/>
  <c r="G22" i="308"/>
  <c r="F22" i="308"/>
  <c r="E22" i="308"/>
  <c r="D22" i="308"/>
  <c r="C22" i="308"/>
  <c r="B22" i="308"/>
  <c r="G21" i="308"/>
  <c r="F21" i="308"/>
  <c r="E21" i="308"/>
  <c r="D21" i="308"/>
  <c r="C21" i="308"/>
  <c r="B21" i="308"/>
  <c r="G20" i="308"/>
  <c r="F20" i="308"/>
  <c r="E20" i="308"/>
  <c r="D20" i="308"/>
  <c r="C20" i="308"/>
  <c r="B20" i="308"/>
  <c r="G19" i="308"/>
  <c r="F19" i="308"/>
  <c r="E19" i="308"/>
  <c r="D19" i="308"/>
  <c r="C19" i="308"/>
  <c r="B19" i="308"/>
  <c r="G18" i="308"/>
  <c r="F18" i="308"/>
  <c r="E18" i="308"/>
  <c r="D18" i="308"/>
  <c r="C18" i="308"/>
  <c r="B18" i="308"/>
  <c r="G17" i="308"/>
  <c r="F17" i="308"/>
  <c r="E17" i="308"/>
  <c r="D17" i="308"/>
  <c r="C17" i="308"/>
  <c r="B17" i="308"/>
  <c r="G16" i="308"/>
  <c r="F16" i="308"/>
  <c r="E16" i="308"/>
  <c r="D16" i="308"/>
  <c r="C16" i="308"/>
  <c r="B16" i="308"/>
  <c r="G15" i="308"/>
  <c r="F15" i="308"/>
  <c r="E15" i="308"/>
  <c r="D15" i="308"/>
  <c r="C15" i="308"/>
  <c r="B15" i="308"/>
  <c r="G14" i="308"/>
  <c r="F14" i="308"/>
  <c r="E14" i="308"/>
  <c r="D14" i="308"/>
  <c r="C14" i="308"/>
  <c r="B14" i="308"/>
  <c r="G13" i="308"/>
  <c r="F13" i="308"/>
  <c r="E13" i="308"/>
  <c r="D13" i="308"/>
  <c r="C13" i="308"/>
  <c r="B13" i="308"/>
  <c r="G12" i="308"/>
  <c r="F12" i="308"/>
  <c r="E12" i="308"/>
  <c r="D12" i="308"/>
  <c r="C12" i="308"/>
  <c r="B12" i="308"/>
  <c r="G11" i="308"/>
  <c r="F11" i="308"/>
  <c r="E11" i="308"/>
  <c r="D11" i="308"/>
  <c r="C11" i="308"/>
  <c r="B11" i="308"/>
  <c r="G10" i="308"/>
  <c r="F10" i="308"/>
  <c r="E10" i="308"/>
  <c r="D10" i="308"/>
  <c r="C10" i="308"/>
  <c r="B10" i="308"/>
  <c r="G9" i="308"/>
  <c r="F9" i="308"/>
  <c r="E9" i="308"/>
  <c r="D9" i="308"/>
  <c r="C9" i="308"/>
  <c r="B9" i="308"/>
  <c r="G8" i="308"/>
  <c r="F8" i="308"/>
  <c r="E8" i="308"/>
  <c r="D8" i="308"/>
  <c r="C8" i="308"/>
  <c r="B8" i="308"/>
  <c r="B5" i="308"/>
  <c r="B3" i="308"/>
  <c r="G131" i="307"/>
  <c r="F131" i="307"/>
  <c r="E131" i="307"/>
  <c r="D131" i="307"/>
  <c r="C131" i="307"/>
  <c r="B131" i="307"/>
  <c r="G130" i="307"/>
  <c r="F130" i="307"/>
  <c r="E130" i="307"/>
  <c r="D130" i="307"/>
  <c r="C130" i="307"/>
  <c r="B130" i="307"/>
  <c r="G129" i="307"/>
  <c r="F129" i="307"/>
  <c r="E129" i="307"/>
  <c r="D129" i="307"/>
  <c r="C129" i="307"/>
  <c r="B129" i="307"/>
  <c r="G128" i="307"/>
  <c r="F128" i="307"/>
  <c r="E128" i="307"/>
  <c r="D128" i="307"/>
  <c r="C128" i="307"/>
  <c r="B128" i="307"/>
  <c r="G127" i="307"/>
  <c r="F127" i="307"/>
  <c r="E127" i="307"/>
  <c r="D127" i="307"/>
  <c r="C127" i="307"/>
  <c r="B127" i="307"/>
  <c r="G126" i="307"/>
  <c r="F126" i="307"/>
  <c r="E126" i="307"/>
  <c r="D126" i="307"/>
  <c r="C126" i="307"/>
  <c r="B126" i="307"/>
  <c r="G125" i="307"/>
  <c r="F125" i="307"/>
  <c r="E125" i="307"/>
  <c r="D125" i="307"/>
  <c r="C125" i="307"/>
  <c r="B125" i="307"/>
  <c r="G124" i="307"/>
  <c r="F124" i="307"/>
  <c r="E124" i="307"/>
  <c r="D124" i="307"/>
  <c r="C124" i="307"/>
  <c r="B124" i="307"/>
  <c r="G123" i="307"/>
  <c r="F123" i="307"/>
  <c r="E123" i="307"/>
  <c r="D123" i="307"/>
  <c r="C123" i="307"/>
  <c r="B123" i="307"/>
  <c r="G122" i="307"/>
  <c r="F122" i="307"/>
  <c r="E122" i="307"/>
  <c r="D122" i="307"/>
  <c r="C122" i="307"/>
  <c r="B122" i="307"/>
  <c r="G121" i="307"/>
  <c r="F121" i="307"/>
  <c r="E121" i="307"/>
  <c r="D121" i="307"/>
  <c r="C121" i="307"/>
  <c r="B121" i="307"/>
  <c r="G120" i="307"/>
  <c r="F120" i="307"/>
  <c r="E120" i="307"/>
  <c r="D120" i="307"/>
  <c r="C120" i="307"/>
  <c r="B120" i="307"/>
  <c r="G119" i="307"/>
  <c r="F119" i="307"/>
  <c r="E119" i="307"/>
  <c r="D119" i="307"/>
  <c r="C119" i="307"/>
  <c r="B119" i="307"/>
  <c r="G118" i="307"/>
  <c r="F118" i="307"/>
  <c r="E118" i="307"/>
  <c r="D118" i="307"/>
  <c r="C118" i="307"/>
  <c r="B118" i="307"/>
  <c r="G117" i="307"/>
  <c r="F117" i="307"/>
  <c r="E117" i="307"/>
  <c r="D117" i="307"/>
  <c r="C117" i="307"/>
  <c r="B117" i="307"/>
  <c r="G116" i="307"/>
  <c r="F116" i="307"/>
  <c r="E116" i="307"/>
  <c r="D116" i="307"/>
  <c r="C116" i="307"/>
  <c r="B116" i="307"/>
  <c r="G115" i="307"/>
  <c r="F115" i="307"/>
  <c r="E115" i="307"/>
  <c r="D115" i="307"/>
  <c r="C115" i="307"/>
  <c r="B115" i="307"/>
  <c r="G114" i="307"/>
  <c r="F114" i="307"/>
  <c r="E114" i="307"/>
  <c r="D114" i="307"/>
  <c r="C114" i="307"/>
  <c r="B114" i="307"/>
  <c r="G113" i="307"/>
  <c r="F113" i="307"/>
  <c r="E113" i="307"/>
  <c r="D113" i="307"/>
  <c r="C113" i="307"/>
  <c r="B113" i="307"/>
  <c r="G112" i="307"/>
  <c r="F112" i="307"/>
  <c r="E112" i="307"/>
  <c r="D112" i="307"/>
  <c r="C112" i="307"/>
  <c r="B112" i="307"/>
  <c r="G111" i="307"/>
  <c r="F111" i="307"/>
  <c r="E111" i="307"/>
  <c r="D111" i="307"/>
  <c r="C111" i="307"/>
  <c r="B111" i="307"/>
  <c r="G110" i="307"/>
  <c r="F110" i="307"/>
  <c r="E110" i="307"/>
  <c r="D110" i="307"/>
  <c r="C110" i="307"/>
  <c r="B110" i="307"/>
  <c r="G109" i="307"/>
  <c r="F109" i="307"/>
  <c r="E109" i="307"/>
  <c r="D109" i="307"/>
  <c r="C109" i="307"/>
  <c r="B109" i="307"/>
  <c r="G108" i="307"/>
  <c r="F108" i="307"/>
  <c r="E108" i="307"/>
  <c r="D108" i="307"/>
  <c r="C108" i="307"/>
  <c r="B108" i="307"/>
  <c r="G107" i="307"/>
  <c r="F107" i="307"/>
  <c r="E107" i="307"/>
  <c r="D107" i="307"/>
  <c r="C107" i="307"/>
  <c r="B107" i="307"/>
  <c r="G106" i="307"/>
  <c r="F106" i="307"/>
  <c r="E106" i="307"/>
  <c r="D106" i="307"/>
  <c r="C106" i="307"/>
  <c r="B106" i="307"/>
  <c r="G105" i="307"/>
  <c r="F105" i="307"/>
  <c r="E105" i="307"/>
  <c r="D105" i="307"/>
  <c r="C105" i="307"/>
  <c r="B105" i="307"/>
  <c r="G104" i="307"/>
  <c r="F104" i="307"/>
  <c r="E104" i="307"/>
  <c r="D104" i="307"/>
  <c r="C104" i="307"/>
  <c r="B104" i="307"/>
  <c r="G103" i="307"/>
  <c r="F103" i="307"/>
  <c r="E103" i="307"/>
  <c r="D103" i="307"/>
  <c r="C103" i="307"/>
  <c r="B103" i="307"/>
  <c r="G102" i="307"/>
  <c r="F102" i="307"/>
  <c r="E102" i="307"/>
  <c r="D102" i="307"/>
  <c r="C102" i="307"/>
  <c r="B102" i="307"/>
  <c r="G101" i="307"/>
  <c r="F101" i="307"/>
  <c r="E101" i="307"/>
  <c r="D101" i="307"/>
  <c r="C101" i="307"/>
  <c r="B101" i="307"/>
  <c r="G100" i="307"/>
  <c r="F100" i="307"/>
  <c r="E100" i="307"/>
  <c r="D100" i="307"/>
  <c r="C100" i="307"/>
  <c r="B100" i="307"/>
  <c r="G99" i="307"/>
  <c r="F99" i="307"/>
  <c r="E99" i="307"/>
  <c r="D99" i="307"/>
  <c r="C99" i="307"/>
  <c r="B99" i="307"/>
  <c r="G98" i="307"/>
  <c r="F98" i="307"/>
  <c r="E98" i="307"/>
  <c r="D98" i="307"/>
  <c r="C98" i="307"/>
  <c r="B98" i="307"/>
  <c r="G97" i="307"/>
  <c r="F97" i="307"/>
  <c r="E97" i="307"/>
  <c r="D97" i="307"/>
  <c r="C97" i="307"/>
  <c r="B97" i="307"/>
  <c r="G96" i="307"/>
  <c r="F96" i="307"/>
  <c r="E96" i="307"/>
  <c r="D96" i="307"/>
  <c r="C96" i="307"/>
  <c r="B96" i="307"/>
  <c r="G95" i="307"/>
  <c r="F95" i="307"/>
  <c r="E95" i="307"/>
  <c r="D95" i="307"/>
  <c r="C95" i="307"/>
  <c r="B95" i="307"/>
  <c r="G94" i="307"/>
  <c r="F94" i="307"/>
  <c r="E94" i="307"/>
  <c r="D94" i="307"/>
  <c r="C94" i="307"/>
  <c r="B94" i="307"/>
  <c r="G93" i="307"/>
  <c r="F93" i="307"/>
  <c r="E93" i="307"/>
  <c r="D93" i="307"/>
  <c r="C93" i="307"/>
  <c r="B93" i="307"/>
  <c r="G92" i="307"/>
  <c r="F92" i="307"/>
  <c r="E92" i="307"/>
  <c r="D92" i="307"/>
  <c r="C92" i="307"/>
  <c r="B92" i="307"/>
  <c r="G91" i="307"/>
  <c r="F91" i="307"/>
  <c r="E91" i="307"/>
  <c r="D91" i="307"/>
  <c r="C91" i="307"/>
  <c r="B91" i="307"/>
  <c r="G90" i="307"/>
  <c r="F90" i="307"/>
  <c r="E90" i="307"/>
  <c r="D90" i="307"/>
  <c r="C90" i="307"/>
  <c r="B90" i="307"/>
  <c r="G89" i="307"/>
  <c r="F89" i="307"/>
  <c r="E89" i="307"/>
  <c r="D89" i="307"/>
  <c r="C89" i="307"/>
  <c r="B89" i="307"/>
  <c r="G88" i="307"/>
  <c r="F88" i="307"/>
  <c r="E88" i="307"/>
  <c r="D88" i="307"/>
  <c r="C88" i="307"/>
  <c r="B88" i="307"/>
  <c r="G87" i="307"/>
  <c r="F87" i="307"/>
  <c r="E87" i="307"/>
  <c r="D87" i="307"/>
  <c r="C87" i="307"/>
  <c r="B87" i="307"/>
  <c r="G86" i="307"/>
  <c r="F86" i="307"/>
  <c r="E86" i="307"/>
  <c r="D86" i="307"/>
  <c r="C86" i="307"/>
  <c r="B86" i="307"/>
  <c r="G85" i="307"/>
  <c r="F85" i="307"/>
  <c r="E85" i="307"/>
  <c r="D85" i="307"/>
  <c r="C85" i="307"/>
  <c r="B85" i="307"/>
  <c r="G84" i="307"/>
  <c r="F84" i="307"/>
  <c r="E84" i="307"/>
  <c r="D84" i="307"/>
  <c r="C84" i="307"/>
  <c r="B84" i="307"/>
  <c r="G83" i="307"/>
  <c r="F83" i="307"/>
  <c r="E83" i="307"/>
  <c r="D83" i="307"/>
  <c r="C83" i="307"/>
  <c r="B83" i="307"/>
  <c r="G82" i="307"/>
  <c r="F82" i="307"/>
  <c r="E82" i="307"/>
  <c r="D82" i="307"/>
  <c r="C82" i="307"/>
  <c r="B82" i="307"/>
  <c r="G81" i="307"/>
  <c r="F81" i="307"/>
  <c r="E81" i="307"/>
  <c r="D81" i="307"/>
  <c r="C81" i="307"/>
  <c r="B81" i="307"/>
  <c r="G80" i="307"/>
  <c r="F80" i="307"/>
  <c r="E80" i="307"/>
  <c r="D80" i="307"/>
  <c r="C80" i="307"/>
  <c r="B80" i="307"/>
  <c r="B79" i="307"/>
  <c r="G77" i="307"/>
  <c r="F77" i="307"/>
  <c r="E77" i="307"/>
  <c r="D77" i="307"/>
  <c r="C77" i="307"/>
  <c r="B77" i="307"/>
  <c r="G76" i="307"/>
  <c r="F76" i="307"/>
  <c r="E76" i="307"/>
  <c r="D76" i="307"/>
  <c r="C76" i="307"/>
  <c r="B76" i="307"/>
  <c r="G75" i="307"/>
  <c r="F75" i="307"/>
  <c r="E75" i="307"/>
  <c r="D75" i="307"/>
  <c r="C75" i="307"/>
  <c r="B75" i="307"/>
  <c r="G74" i="307"/>
  <c r="F74" i="307"/>
  <c r="E74" i="307"/>
  <c r="D74" i="307"/>
  <c r="C74" i="307"/>
  <c r="B74" i="307"/>
  <c r="G73" i="307"/>
  <c r="F73" i="307"/>
  <c r="E73" i="307"/>
  <c r="D73" i="307"/>
  <c r="C73" i="307"/>
  <c r="B73" i="307"/>
  <c r="G72" i="307"/>
  <c r="F72" i="307"/>
  <c r="E72" i="307"/>
  <c r="D72" i="307"/>
  <c r="C72" i="307"/>
  <c r="B72" i="307"/>
  <c r="G71" i="307"/>
  <c r="F71" i="307"/>
  <c r="E71" i="307"/>
  <c r="D71" i="307"/>
  <c r="C71" i="307"/>
  <c r="B71" i="307"/>
  <c r="G70" i="307"/>
  <c r="F70" i="307"/>
  <c r="E70" i="307"/>
  <c r="D70" i="307"/>
  <c r="C70" i="307"/>
  <c r="B70" i="307"/>
  <c r="G69" i="307"/>
  <c r="F69" i="307"/>
  <c r="E69" i="307"/>
  <c r="D69" i="307"/>
  <c r="C69" i="307"/>
  <c r="B69" i="307"/>
  <c r="G68" i="307"/>
  <c r="F68" i="307"/>
  <c r="E68" i="307"/>
  <c r="D68" i="307"/>
  <c r="C68" i="307"/>
  <c r="B68" i="307"/>
  <c r="G67" i="307"/>
  <c r="F67" i="307"/>
  <c r="E67" i="307"/>
  <c r="D67" i="307"/>
  <c r="C67" i="307"/>
  <c r="B67" i="307"/>
  <c r="G66" i="307"/>
  <c r="F66" i="307"/>
  <c r="E66" i="307"/>
  <c r="D66" i="307"/>
  <c r="C66" i="307"/>
  <c r="B66" i="307"/>
  <c r="G65" i="307"/>
  <c r="F65" i="307"/>
  <c r="E65" i="307"/>
  <c r="D65" i="307"/>
  <c r="C65" i="307"/>
  <c r="B65" i="307"/>
  <c r="G64" i="307"/>
  <c r="F64" i="307"/>
  <c r="E64" i="307"/>
  <c r="D64" i="307"/>
  <c r="C64" i="307"/>
  <c r="B64" i="307"/>
  <c r="G63" i="307"/>
  <c r="F63" i="307"/>
  <c r="E63" i="307"/>
  <c r="D63" i="307"/>
  <c r="C63" i="307"/>
  <c r="B63" i="307"/>
  <c r="G62" i="307"/>
  <c r="F62" i="307"/>
  <c r="E62" i="307"/>
  <c r="D62" i="307"/>
  <c r="C62" i="307"/>
  <c r="B62" i="307"/>
  <c r="G61" i="307"/>
  <c r="F61" i="307"/>
  <c r="E61" i="307"/>
  <c r="D61" i="307"/>
  <c r="C61" i="307"/>
  <c r="B61" i="307"/>
  <c r="G60" i="307"/>
  <c r="F60" i="307"/>
  <c r="E60" i="307"/>
  <c r="D60" i="307"/>
  <c r="C60" i="307"/>
  <c r="B60" i="307"/>
  <c r="G59" i="307"/>
  <c r="F59" i="307"/>
  <c r="E59" i="307"/>
  <c r="D59" i="307"/>
  <c r="C59" i="307"/>
  <c r="B59" i="307"/>
  <c r="G58" i="307"/>
  <c r="F58" i="307"/>
  <c r="E58" i="307"/>
  <c r="D58" i="307"/>
  <c r="C58" i="307"/>
  <c r="B58" i="307"/>
  <c r="G57" i="307"/>
  <c r="F57" i="307"/>
  <c r="E57" i="307"/>
  <c r="D57" i="307"/>
  <c r="C57" i="307"/>
  <c r="B57" i="307"/>
  <c r="G56" i="307"/>
  <c r="F56" i="307"/>
  <c r="E56" i="307"/>
  <c r="D56" i="307"/>
  <c r="C56" i="307"/>
  <c r="B56" i="307"/>
  <c r="G55" i="307"/>
  <c r="F55" i="307"/>
  <c r="E55" i="307"/>
  <c r="D55" i="307"/>
  <c r="C55" i="307"/>
  <c r="B55" i="307"/>
  <c r="G54" i="307"/>
  <c r="F54" i="307"/>
  <c r="E54" i="307"/>
  <c r="D54" i="307"/>
  <c r="C54" i="307"/>
  <c r="B54" i="307"/>
  <c r="G53" i="307"/>
  <c r="F53" i="307"/>
  <c r="E53" i="307"/>
  <c r="D53" i="307"/>
  <c r="C53" i="307"/>
  <c r="B53" i="307"/>
  <c r="G52" i="307"/>
  <c r="F52" i="307"/>
  <c r="E52" i="307"/>
  <c r="D52" i="307"/>
  <c r="C52" i="307"/>
  <c r="B52" i="307"/>
  <c r="G51" i="307"/>
  <c r="F51" i="307"/>
  <c r="E51" i="307"/>
  <c r="D51" i="307"/>
  <c r="C51" i="307"/>
  <c r="B51" i="307"/>
  <c r="G50" i="307"/>
  <c r="F50" i="307"/>
  <c r="E50" i="307"/>
  <c r="D50" i="307"/>
  <c r="C50" i="307"/>
  <c r="B50" i="307"/>
  <c r="G49" i="307"/>
  <c r="F49" i="307"/>
  <c r="E49" i="307"/>
  <c r="D49" i="307"/>
  <c r="C49" i="307"/>
  <c r="B49" i="307"/>
  <c r="G48" i="307"/>
  <c r="F48" i="307"/>
  <c r="E48" i="307"/>
  <c r="D48" i="307"/>
  <c r="C48" i="307"/>
  <c r="B48" i="307"/>
  <c r="G47" i="307"/>
  <c r="F47" i="307"/>
  <c r="E47" i="307"/>
  <c r="D47" i="307"/>
  <c r="C47" i="307"/>
  <c r="B47" i="307"/>
  <c r="G46" i="307"/>
  <c r="F46" i="307"/>
  <c r="E46" i="307"/>
  <c r="D46" i="307"/>
  <c r="C46" i="307"/>
  <c r="B46" i="307"/>
  <c r="G45" i="307"/>
  <c r="F45" i="307"/>
  <c r="E45" i="307"/>
  <c r="D45" i="307"/>
  <c r="C45" i="307"/>
  <c r="B45" i="307"/>
  <c r="G44" i="307"/>
  <c r="F44" i="307"/>
  <c r="E44" i="307"/>
  <c r="D44" i="307"/>
  <c r="C44" i="307"/>
  <c r="B44" i="307"/>
  <c r="G43" i="307"/>
  <c r="F43" i="307"/>
  <c r="E43" i="307"/>
  <c r="D43" i="307"/>
  <c r="C43" i="307"/>
  <c r="B43" i="307"/>
  <c r="G42" i="307"/>
  <c r="F42" i="307"/>
  <c r="E42" i="307"/>
  <c r="D42" i="307"/>
  <c r="C42" i="307"/>
  <c r="B42" i="307"/>
  <c r="G41" i="307"/>
  <c r="F41" i="307"/>
  <c r="E41" i="307"/>
  <c r="D41" i="307"/>
  <c r="C41" i="307"/>
  <c r="B41" i="307"/>
  <c r="G40" i="307"/>
  <c r="F40" i="307"/>
  <c r="E40" i="307"/>
  <c r="D40" i="307"/>
  <c r="C40" i="307"/>
  <c r="B40" i="307"/>
  <c r="G39" i="307"/>
  <c r="F39" i="307"/>
  <c r="E39" i="307"/>
  <c r="D39" i="307"/>
  <c r="C39" i="307"/>
  <c r="B39" i="307"/>
  <c r="G38" i="307"/>
  <c r="F38" i="307"/>
  <c r="E38" i="307"/>
  <c r="D38" i="307"/>
  <c r="C38" i="307"/>
  <c r="B38" i="307"/>
  <c r="G37" i="307"/>
  <c r="F37" i="307"/>
  <c r="E37" i="307"/>
  <c r="D37" i="307"/>
  <c r="C37" i="307"/>
  <c r="B37" i="307"/>
  <c r="G36" i="307"/>
  <c r="F36" i="307"/>
  <c r="E36" i="307"/>
  <c r="D36" i="307"/>
  <c r="C36" i="307"/>
  <c r="B36" i="307"/>
  <c r="G35" i="307"/>
  <c r="F35" i="307"/>
  <c r="E35" i="307"/>
  <c r="D35" i="307"/>
  <c r="C35" i="307"/>
  <c r="B35" i="307"/>
  <c r="G34" i="307"/>
  <c r="F34" i="307"/>
  <c r="E34" i="307"/>
  <c r="D34" i="307"/>
  <c r="C34" i="307"/>
  <c r="B34" i="307"/>
  <c r="G33" i="307"/>
  <c r="F33" i="307"/>
  <c r="E33" i="307"/>
  <c r="D33" i="307"/>
  <c r="C33" i="307"/>
  <c r="B33" i="307"/>
  <c r="G32" i="307"/>
  <c r="F32" i="307"/>
  <c r="E32" i="307"/>
  <c r="D32" i="307"/>
  <c r="C32" i="307"/>
  <c r="B32" i="307"/>
  <c r="G31" i="307"/>
  <c r="F31" i="307"/>
  <c r="E31" i="307"/>
  <c r="D31" i="307"/>
  <c r="C31" i="307"/>
  <c r="B31" i="307"/>
  <c r="G30" i="307"/>
  <c r="F30" i="307"/>
  <c r="E30" i="307"/>
  <c r="D30" i="307"/>
  <c r="C30" i="307"/>
  <c r="B30" i="307"/>
  <c r="G29" i="307"/>
  <c r="F29" i="307"/>
  <c r="E29" i="307"/>
  <c r="D29" i="307"/>
  <c r="C29" i="307"/>
  <c r="B29" i="307"/>
  <c r="G28" i="307"/>
  <c r="F28" i="307"/>
  <c r="E28" i="307"/>
  <c r="D28" i="307"/>
  <c r="C28" i="307"/>
  <c r="B28" i="307"/>
  <c r="G27" i="307"/>
  <c r="F27" i="307"/>
  <c r="E27" i="307"/>
  <c r="D27" i="307"/>
  <c r="C27" i="307"/>
  <c r="B27" i="307"/>
  <c r="G26" i="307"/>
  <c r="F26" i="307"/>
  <c r="E26" i="307"/>
  <c r="D26" i="307"/>
  <c r="C26" i="307"/>
  <c r="B26" i="307"/>
  <c r="G25" i="307"/>
  <c r="F25" i="307"/>
  <c r="E25" i="307"/>
  <c r="D25" i="307"/>
  <c r="C25" i="307"/>
  <c r="B25" i="307"/>
  <c r="G24" i="307"/>
  <c r="F24" i="307"/>
  <c r="E24" i="307"/>
  <c r="D24" i="307"/>
  <c r="C24" i="307"/>
  <c r="B24" i="307"/>
  <c r="G23" i="307"/>
  <c r="F23" i="307"/>
  <c r="E23" i="307"/>
  <c r="D23" i="307"/>
  <c r="C23" i="307"/>
  <c r="B23" i="307"/>
  <c r="G22" i="307"/>
  <c r="F22" i="307"/>
  <c r="E22" i="307"/>
  <c r="D22" i="307"/>
  <c r="C22" i="307"/>
  <c r="B22" i="307"/>
  <c r="G21" i="307"/>
  <c r="F21" i="307"/>
  <c r="E21" i="307"/>
  <c r="D21" i="307"/>
  <c r="C21" i="307"/>
  <c r="B21" i="307"/>
  <c r="G20" i="307"/>
  <c r="F20" i="307"/>
  <c r="E20" i="307"/>
  <c r="D20" i="307"/>
  <c r="C20" i="307"/>
  <c r="B20" i="307"/>
  <c r="G19" i="307"/>
  <c r="F19" i="307"/>
  <c r="E19" i="307"/>
  <c r="D19" i="307"/>
  <c r="C19" i="307"/>
  <c r="B19" i="307"/>
  <c r="G18" i="307"/>
  <c r="F18" i="307"/>
  <c r="E18" i="307"/>
  <c r="D18" i="307"/>
  <c r="C18" i="307"/>
  <c r="B18" i="307"/>
  <c r="G17" i="307"/>
  <c r="F17" i="307"/>
  <c r="E17" i="307"/>
  <c r="D17" i="307"/>
  <c r="C17" i="307"/>
  <c r="B17" i="307"/>
  <c r="G16" i="307"/>
  <c r="F16" i="307"/>
  <c r="E16" i="307"/>
  <c r="D16" i="307"/>
  <c r="C16" i="307"/>
  <c r="B16" i="307"/>
  <c r="G15" i="307"/>
  <c r="F15" i="307"/>
  <c r="E15" i="307"/>
  <c r="D15" i="307"/>
  <c r="C15" i="307"/>
  <c r="B15" i="307"/>
  <c r="G14" i="307"/>
  <c r="F14" i="307"/>
  <c r="E14" i="307"/>
  <c r="D14" i="307"/>
  <c r="C14" i="307"/>
  <c r="B14" i="307"/>
  <c r="G13" i="307"/>
  <c r="F13" i="307"/>
  <c r="E13" i="307"/>
  <c r="D13" i="307"/>
  <c r="C13" i="307"/>
  <c r="B13" i="307"/>
  <c r="G12" i="307"/>
  <c r="F12" i="307"/>
  <c r="E12" i="307"/>
  <c r="D12" i="307"/>
  <c r="C12" i="307"/>
  <c r="B12" i="307"/>
  <c r="G11" i="307"/>
  <c r="F11" i="307"/>
  <c r="E11" i="307"/>
  <c r="D11" i="307"/>
  <c r="C11" i="307"/>
  <c r="B11" i="307"/>
  <c r="G10" i="307"/>
  <c r="F10" i="307"/>
  <c r="E10" i="307"/>
  <c r="D10" i="307"/>
  <c r="C10" i="307"/>
  <c r="B10" i="307"/>
  <c r="G9" i="307"/>
  <c r="F9" i="307"/>
  <c r="E9" i="307"/>
  <c r="D9" i="307"/>
  <c r="C9" i="307"/>
  <c r="B9" i="307"/>
  <c r="B5" i="307"/>
  <c r="G3" i="307"/>
  <c r="F3" i="307"/>
  <c r="E3" i="307"/>
  <c r="D3" i="307"/>
  <c r="C3" i="307"/>
  <c r="B3" i="307"/>
  <c r="G2" i="307"/>
  <c r="F2" i="307"/>
  <c r="E2" i="307"/>
  <c r="D2" i="307"/>
  <c r="C2" i="307"/>
  <c r="B1" i="306"/>
  <c r="G96" i="303" l="1"/>
  <c r="F96" i="303"/>
  <c r="E96" i="303"/>
  <c r="D96" i="303"/>
  <c r="C96" i="303"/>
  <c r="B96" i="303"/>
  <c r="G95" i="303"/>
  <c r="F95" i="303"/>
  <c r="E95" i="303"/>
  <c r="D95" i="303"/>
  <c r="C95" i="303"/>
  <c r="B95" i="303"/>
  <c r="G94" i="303"/>
  <c r="F94" i="303"/>
  <c r="E94" i="303"/>
  <c r="D94" i="303"/>
  <c r="C94" i="303"/>
  <c r="B94" i="303"/>
  <c r="G93" i="303"/>
  <c r="F93" i="303"/>
  <c r="E93" i="303"/>
  <c r="D93" i="303"/>
  <c r="C93" i="303"/>
  <c r="B93" i="303"/>
  <c r="G92" i="303"/>
  <c r="F92" i="303"/>
  <c r="E92" i="303"/>
  <c r="D92" i="303"/>
  <c r="C92" i="303"/>
  <c r="B92" i="303"/>
  <c r="G91" i="303"/>
  <c r="F91" i="303"/>
  <c r="E91" i="303"/>
  <c r="D91" i="303"/>
  <c r="C91" i="303"/>
  <c r="B91" i="303"/>
  <c r="G90" i="303"/>
  <c r="F90" i="303"/>
  <c r="E90" i="303"/>
  <c r="D90" i="303"/>
  <c r="C90" i="303"/>
  <c r="B90" i="303"/>
  <c r="G89" i="303"/>
  <c r="F89" i="303"/>
  <c r="E89" i="303"/>
  <c r="D89" i="303"/>
  <c r="C89" i="303"/>
  <c r="B89" i="303"/>
  <c r="G88" i="303"/>
  <c r="F88" i="303"/>
  <c r="E88" i="303"/>
  <c r="D88" i="303"/>
  <c r="C88" i="303"/>
  <c r="B88" i="303"/>
  <c r="G87" i="303"/>
  <c r="F87" i="303"/>
  <c r="E87" i="303"/>
  <c r="D87" i="303"/>
  <c r="C87" i="303"/>
  <c r="B87" i="303"/>
  <c r="G86" i="303"/>
  <c r="F86" i="303"/>
  <c r="E86" i="303"/>
  <c r="D86" i="303"/>
  <c r="C86" i="303"/>
  <c r="B86" i="303"/>
  <c r="G85" i="303"/>
  <c r="F85" i="303"/>
  <c r="E85" i="303"/>
  <c r="D85" i="303"/>
  <c r="C85" i="303"/>
  <c r="B85" i="303"/>
  <c r="G84" i="303"/>
  <c r="F84" i="303"/>
  <c r="E84" i="303"/>
  <c r="D84" i="303"/>
  <c r="C84" i="303"/>
  <c r="B84" i="303"/>
  <c r="G83" i="303"/>
  <c r="F83" i="303"/>
  <c r="E83" i="303"/>
  <c r="D83" i="303"/>
  <c r="C83" i="303"/>
  <c r="B83" i="303"/>
  <c r="G82" i="303"/>
  <c r="F82" i="303"/>
  <c r="E82" i="303"/>
  <c r="D82" i="303"/>
  <c r="C82" i="303"/>
  <c r="B82" i="303"/>
  <c r="G81" i="303"/>
  <c r="F81" i="303"/>
  <c r="E81" i="303"/>
  <c r="D81" i="303"/>
  <c r="C81" i="303"/>
  <c r="B81" i="303"/>
  <c r="G80" i="303"/>
  <c r="F80" i="303"/>
  <c r="E80" i="303"/>
  <c r="D80" i="303"/>
  <c r="C80" i="303"/>
  <c r="B80" i="303"/>
  <c r="G79" i="303"/>
  <c r="F79" i="303"/>
  <c r="E79" i="303"/>
  <c r="D79" i="303"/>
  <c r="C79" i="303"/>
  <c r="B79" i="303"/>
  <c r="G78" i="303"/>
  <c r="F78" i="303"/>
  <c r="E78" i="303"/>
  <c r="D78" i="303"/>
  <c r="C78" i="303"/>
  <c r="B78" i="303"/>
  <c r="G77" i="303"/>
  <c r="F77" i="303"/>
  <c r="E77" i="303"/>
  <c r="D77" i="303"/>
  <c r="C77" i="303"/>
  <c r="B77" i="303"/>
  <c r="G76" i="303"/>
  <c r="F76" i="303"/>
  <c r="E76" i="303"/>
  <c r="D76" i="303"/>
  <c r="C76" i="303"/>
  <c r="B76" i="303"/>
  <c r="G75" i="303"/>
  <c r="F75" i="303"/>
  <c r="E75" i="303"/>
  <c r="D75" i="303"/>
  <c r="C75" i="303"/>
  <c r="B75" i="303"/>
  <c r="G74" i="303"/>
  <c r="F74" i="303"/>
  <c r="E74" i="303"/>
  <c r="D74" i="303"/>
  <c r="C74" i="303"/>
  <c r="B74" i="303"/>
  <c r="G73" i="303"/>
  <c r="F73" i="303"/>
  <c r="E73" i="303"/>
  <c r="D73" i="303"/>
  <c r="C73" i="303"/>
  <c r="B73" i="303"/>
  <c r="G72" i="303"/>
  <c r="F72" i="303"/>
  <c r="E72" i="303"/>
  <c r="D72" i="303"/>
  <c r="C72" i="303"/>
  <c r="B72" i="303"/>
  <c r="G71" i="303"/>
  <c r="F71" i="303"/>
  <c r="E71" i="303"/>
  <c r="D71" i="303"/>
  <c r="C71" i="303"/>
  <c r="B71" i="303"/>
  <c r="G70" i="303"/>
  <c r="F70" i="303"/>
  <c r="E70" i="303"/>
  <c r="D70" i="303"/>
  <c r="C70" i="303"/>
  <c r="B70" i="303"/>
  <c r="G69" i="303"/>
  <c r="F69" i="303"/>
  <c r="E69" i="303"/>
  <c r="D69" i="303"/>
  <c r="C69" i="303"/>
  <c r="B69" i="303"/>
  <c r="G68" i="303"/>
  <c r="F68" i="303"/>
  <c r="E68" i="303"/>
  <c r="D68" i="303"/>
  <c r="C68" i="303"/>
  <c r="B68" i="303"/>
  <c r="G67" i="303"/>
  <c r="F67" i="303"/>
  <c r="E67" i="303"/>
  <c r="D67" i="303"/>
  <c r="C67" i="303"/>
  <c r="B67" i="303"/>
  <c r="G66" i="303"/>
  <c r="F66" i="303"/>
  <c r="E66" i="303"/>
  <c r="D66" i="303"/>
  <c r="C66" i="303"/>
  <c r="B66" i="303"/>
  <c r="G65" i="303"/>
  <c r="F65" i="303"/>
  <c r="E65" i="303"/>
  <c r="D65" i="303"/>
  <c r="C65" i="303"/>
  <c r="B65" i="303"/>
  <c r="G64" i="303"/>
  <c r="F64" i="303"/>
  <c r="E64" i="303"/>
  <c r="D64" i="303"/>
  <c r="C64" i="303"/>
  <c r="B64" i="303"/>
  <c r="G63" i="303"/>
  <c r="F63" i="303"/>
  <c r="E63" i="303"/>
  <c r="D63" i="303"/>
  <c r="C63" i="303"/>
  <c r="B63" i="303"/>
  <c r="G62" i="303"/>
  <c r="F62" i="303"/>
  <c r="E62" i="303"/>
  <c r="D62" i="303"/>
  <c r="C62" i="303"/>
  <c r="B62" i="303"/>
  <c r="G61" i="303"/>
  <c r="F61" i="303"/>
  <c r="E61" i="303"/>
  <c r="D61" i="303"/>
  <c r="C61" i="303"/>
  <c r="B61" i="303"/>
  <c r="G60" i="303"/>
  <c r="F60" i="303"/>
  <c r="E60" i="303"/>
  <c r="D60" i="303"/>
  <c r="C60" i="303"/>
  <c r="B60" i="303"/>
  <c r="G59" i="303"/>
  <c r="F59" i="303"/>
  <c r="E59" i="303"/>
  <c r="D59" i="303"/>
  <c r="C59" i="303"/>
  <c r="B59" i="303"/>
  <c r="G58" i="303"/>
  <c r="F58" i="303"/>
  <c r="E58" i="303"/>
  <c r="D58" i="303"/>
  <c r="C58" i="303"/>
  <c r="B58" i="303"/>
  <c r="B57" i="303"/>
  <c r="G55" i="303"/>
  <c r="F55" i="303"/>
  <c r="E55" i="303"/>
  <c r="D55" i="303"/>
  <c r="C55" i="303"/>
  <c r="B55" i="303"/>
  <c r="G54" i="303"/>
  <c r="F54" i="303"/>
  <c r="E54" i="303"/>
  <c r="D54" i="303"/>
  <c r="C54" i="303"/>
  <c r="B54" i="303"/>
  <c r="G53" i="303"/>
  <c r="F53" i="303"/>
  <c r="E53" i="303"/>
  <c r="D53" i="303"/>
  <c r="C53" i="303"/>
  <c r="B53" i="303"/>
  <c r="G52" i="303"/>
  <c r="F52" i="303"/>
  <c r="E52" i="303"/>
  <c r="D52" i="303"/>
  <c r="C52" i="303"/>
  <c r="B52" i="303"/>
  <c r="G51" i="303"/>
  <c r="F51" i="303"/>
  <c r="E51" i="303"/>
  <c r="D51" i="303"/>
  <c r="C51" i="303"/>
  <c r="B51" i="303"/>
  <c r="G50" i="303"/>
  <c r="F50" i="303"/>
  <c r="E50" i="303"/>
  <c r="D50" i="303"/>
  <c r="C50" i="303"/>
  <c r="B50" i="303"/>
  <c r="G49" i="303"/>
  <c r="F49" i="303"/>
  <c r="E49" i="303"/>
  <c r="D49" i="303"/>
  <c r="C49" i="303"/>
  <c r="B49" i="303"/>
  <c r="G48" i="303"/>
  <c r="F48" i="303"/>
  <c r="E48" i="303"/>
  <c r="D48" i="303"/>
  <c r="C48" i="303"/>
  <c r="B48" i="303"/>
  <c r="G47" i="303"/>
  <c r="F47" i="303"/>
  <c r="E47" i="303"/>
  <c r="D47" i="303"/>
  <c r="C47" i="303"/>
  <c r="B47" i="303"/>
  <c r="G46" i="303"/>
  <c r="F46" i="303"/>
  <c r="E46" i="303"/>
  <c r="D46" i="303"/>
  <c r="C46" i="303"/>
  <c r="B46" i="303"/>
  <c r="G45" i="303"/>
  <c r="F45" i="303"/>
  <c r="E45" i="303"/>
  <c r="D45" i="303"/>
  <c r="C45" i="303"/>
  <c r="B45" i="303"/>
  <c r="G44" i="303"/>
  <c r="F44" i="303"/>
  <c r="E44" i="303"/>
  <c r="D44" i="303"/>
  <c r="C44" i="303"/>
  <c r="B44" i="303"/>
  <c r="G43" i="303"/>
  <c r="F43" i="303"/>
  <c r="E43" i="303"/>
  <c r="D43" i="303"/>
  <c r="C43" i="303"/>
  <c r="B43" i="303"/>
  <c r="G42" i="303"/>
  <c r="F42" i="303"/>
  <c r="E42" i="303"/>
  <c r="D42" i="303"/>
  <c r="C42" i="303"/>
  <c r="B42" i="303"/>
  <c r="G41" i="303"/>
  <c r="F41" i="303"/>
  <c r="E41" i="303"/>
  <c r="D41" i="303"/>
  <c r="C41" i="303"/>
  <c r="B41" i="303"/>
  <c r="G40" i="303"/>
  <c r="F40" i="303"/>
  <c r="E40" i="303"/>
  <c r="D40" i="303"/>
  <c r="C40" i="303"/>
  <c r="B40" i="303"/>
  <c r="G39" i="303"/>
  <c r="F39" i="303"/>
  <c r="E39" i="303"/>
  <c r="D39" i="303"/>
  <c r="C39" i="303"/>
  <c r="B39" i="303"/>
  <c r="G38" i="303"/>
  <c r="F38" i="303"/>
  <c r="E38" i="303"/>
  <c r="D38" i="303"/>
  <c r="C38" i="303"/>
  <c r="B38" i="303"/>
  <c r="G37" i="303"/>
  <c r="F37" i="303"/>
  <c r="E37" i="303"/>
  <c r="D37" i="303"/>
  <c r="C37" i="303"/>
  <c r="B37" i="303"/>
  <c r="G36" i="303"/>
  <c r="F36" i="303"/>
  <c r="E36" i="303"/>
  <c r="D36" i="303"/>
  <c r="C36" i="303"/>
  <c r="B36" i="303"/>
  <c r="G35" i="303"/>
  <c r="F35" i="303"/>
  <c r="E35" i="303"/>
  <c r="D35" i="303"/>
  <c r="C35" i="303"/>
  <c r="B35" i="303"/>
  <c r="G34" i="303"/>
  <c r="F34" i="303"/>
  <c r="E34" i="303"/>
  <c r="D34" i="303"/>
  <c r="C34" i="303"/>
  <c r="B34" i="303"/>
  <c r="G33" i="303"/>
  <c r="F33" i="303"/>
  <c r="E33" i="303"/>
  <c r="D33" i="303"/>
  <c r="C33" i="303"/>
  <c r="B33" i="303"/>
  <c r="G32" i="303"/>
  <c r="F32" i="303"/>
  <c r="E32" i="303"/>
  <c r="D32" i="303"/>
  <c r="C32" i="303"/>
  <c r="B32" i="303"/>
  <c r="G31" i="303"/>
  <c r="F31" i="303"/>
  <c r="E31" i="303"/>
  <c r="D31" i="303"/>
  <c r="C31" i="303"/>
  <c r="B31" i="303"/>
  <c r="G30" i="303"/>
  <c r="F30" i="303"/>
  <c r="E30" i="303"/>
  <c r="D30" i="303"/>
  <c r="C30" i="303"/>
  <c r="B30" i="303"/>
  <c r="G29" i="303"/>
  <c r="F29" i="303"/>
  <c r="E29" i="303"/>
  <c r="D29" i="303"/>
  <c r="C29" i="303"/>
  <c r="B29" i="303"/>
  <c r="G28" i="303"/>
  <c r="F28" i="303"/>
  <c r="E28" i="303"/>
  <c r="D28" i="303"/>
  <c r="C28" i="303"/>
  <c r="B28" i="303"/>
  <c r="G27" i="303"/>
  <c r="F27" i="303"/>
  <c r="E27" i="303"/>
  <c r="D27" i="303"/>
  <c r="C27" i="303"/>
  <c r="B27" i="303"/>
  <c r="G26" i="303"/>
  <c r="F26" i="303"/>
  <c r="E26" i="303"/>
  <c r="D26" i="303"/>
  <c r="C26" i="303"/>
  <c r="B26" i="303"/>
  <c r="G25" i="303"/>
  <c r="F25" i="303"/>
  <c r="E25" i="303"/>
  <c r="D25" i="303"/>
  <c r="C25" i="303"/>
  <c r="B25" i="303"/>
  <c r="G24" i="303"/>
  <c r="F24" i="303"/>
  <c r="E24" i="303"/>
  <c r="D24" i="303"/>
  <c r="C24" i="303"/>
  <c r="B24" i="303"/>
  <c r="G23" i="303"/>
  <c r="F23" i="303"/>
  <c r="E23" i="303"/>
  <c r="D23" i="303"/>
  <c r="C23" i="303"/>
  <c r="B23" i="303"/>
  <c r="G22" i="303"/>
  <c r="F22" i="303"/>
  <c r="E22" i="303"/>
  <c r="D22" i="303"/>
  <c r="C22" i="303"/>
  <c r="B22" i="303"/>
  <c r="G21" i="303"/>
  <c r="F21" i="303"/>
  <c r="E21" i="303"/>
  <c r="D21" i="303"/>
  <c r="C21" i="303"/>
  <c r="B21" i="303"/>
  <c r="G20" i="303"/>
  <c r="F20" i="303"/>
  <c r="E20" i="303"/>
  <c r="D20" i="303"/>
  <c r="C20" i="303"/>
  <c r="B20" i="303"/>
  <c r="G19" i="303"/>
  <c r="F19" i="303"/>
  <c r="E19" i="303"/>
  <c r="D19" i="303"/>
  <c r="C19" i="303"/>
  <c r="B19" i="303"/>
  <c r="G18" i="303"/>
  <c r="F18" i="303"/>
  <c r="E18" i="303"/>
  <c r="D18" i="303"/>
  <c r="C18" i="303"/>
  <c r="B18" i="303"/>
  <c r="G17" i="303"/>
  <c r="F17" i="303"/>
  <c r="E17" i="303"/>
  <c r="D17" i="303"/>
  <c r="C17" i="303"/>
  <c r="B17" i="303"/>
  <c r="G16" i="303"/>
  <c r="F16" i="303"/>
  <c r="E16" i="303"/>
  <c r="D16" i="303"/>
  <c r="C16" i="303"/>
  <c r="B16" i="303"/>
  <c r="G15" i="303"/>
  <c r="F15" i="303"/>
  <c r="E15" i="303"/>
  <c r="D15" i="303"/>
  <c r="C15" i="303"/>
  <c r="B15" i="303"/>
  <c r="G14" i="303"/>
  <c r="F14" i="303"/>
  <c r="E14" i="303"/>
  <c r="D14" i="303"/>
  <c r="C14" i="303"/>
  <c r="B14" i="303"/>
  <c r="G13" i="303"/>
  <c r="F13" i="303"/>
  <c r="E13" i="303"/>
  <c r="D13" i="303"/>
  <c r="C13" i="303"/>
  <c r="B13" i="303"/>
  <c r="G12" i="303"/>
  <c r="F12" i="303"/>
  <c r="E12" i="303"/>
  <c r="D12" i="303"/>
  <c r="C12" i="303"/>
  <c r="B12" i="303"/>
  <c r="G11" i="303"/>
  <c r="F11" i="303"/>
  <c r="E11" i="303"/>
  <c r="D11" i="303"/>
  <c r="C11" i="303"/>
  <c r="B11" i="303"/>
  <c r="G10" i="303"/>
  <c r="F10" i="303"/>
  <c r="E10" i="303"/>
  <c r="D10" i="303"/>
  <c r="C10" i="303"/>
  <c r="B10" i="303"/>
  <c r="G9" i="303"/>
  <c r="F9" i="303"/>
  <c r="E9" i="303"/>
  <c r="D9" i="303"/>
  <c r="C9" i="303"/>
  <c r="B9" i="303"/>
  <c r="B5" i="303"/>
  <c r="G3" i="303"/>
  <c r="F3" i="303"/>
  <c r="E3" i="303"/>
  <c r="D3" i="303"/>
  <c r="C3" i="303"/>
  <c r="B3" i="303"/>
  <c r="G2" i="303"/>
  <c r="F2" i="303"/>
  <c r="E2" i="303"/>
  <c r="D2" i="303"/>
  <c r="C2" i="303"/>
  <c r="G153" i="296"/>
  <c r="F153" i="296"/>
  <c r="E153" i="296"/>
  <c r="D153" i="296"/>
  <c r="C153" i="296"/>
  <c r="B153" i="296"/>
  <c r="G152" i="296"/>
  <c r="F152" i="296"/>
  <c r="E152" i="296"/>
  <c r="D152" i="296"/>
  <c r="C152" i="296"/>
  <c r="B152" i="296"/>
  <c r="G151" i="296"/>
  <c r="F151" i="296"/>
  <c r="E151" i="296"/>
  <c r="D151" i="296"/>
  <c r="C151" i="296"/>
  <c r="B151" i="296"/>
  <c r="G150" i="296"/>
  <c r="F150" i="296"/>
  <c r="E150" i="296"/>
  <c r="D150" i="296"/>
  <c r="C150" i="296"/>
  <c r="B150" i="296"/>
  <c r="G149" i="296"/>
  <c r="F149" i="296"/>
  <c r="E149" i="296"/>
  <c r="D149" i="296"/>
  <c r="C149" i="296"/>
  <c r="B149" i="296"/>
  <c r="G148" i="296"/>
  <c r="F148" i="296"/>
  <c r="E148" i="296"/>
  <c r="D148" i="296"/>
  <c r="C148" i="296"/>
  <c r="B148" i="296"/>
  <c r="G147" i="296"/>
  <c r="F147" i="296"/>
  <c r="E147" i="296"/>
  <c r="D147" i="296"/>
  <c r="C147" i="296"/>
  <c r="B147" i="296"/>
  <c r="G146" i="296"/>
  <c r="F146" i="296"/>
  <c r="E146" i="296"/>
  <c r="D146" i="296"/>
  <c r="C146" i="296"/>
  <c r="B146" i="296"/>
  <c r="G145" i="296"/>
  <c r="F145" i="296"/>
  <c r="E145" i="296"/>
  <c r="D145" i="296"/>
  <c r="C145" i="296"/>
  <c r="B145" i="296"/>
  <c r="G144" i="296"/>
  <c r="F144" i="296"/>
  <c r="E144" i="296"/>
  <c r="D144" i="296"/>
  <c r="C144" i="296"/>
  <c r="B144" i="296"/>
  <c r="G143" i="296"/>
  <c r="F143" i="296"/>
  <c r="E143" i="296"/>
  <c r="D143" i="296"/>
  <c r="C143" i="296"/>
  <c r="B143" i="296"/>
  <c r="G142" i="296"/>
  <c r="F142" i="296"/>
  <c r="E142" i="296"/>
  <c r="D142" i="296"/>
  <c r="C142" i="296"/>
  <c r="B142" i="296"/>
  <c r="G141" i="296"/>
  <c r="F141" i="296"/>
  <c r="E141" i="296"/>
  <c r="D141" i="296"/>
  <c r="C141" i="296"/>
  <c r="B141" i="296"/>
  <c r="G140" i="296"/>
  <c r="F140" i="296"/>
  <c r="E140" i="296"/>
  <c r="D140" i="296"/>
  <c r="C140" i="296"/>
  <c r="B140" i="296"/>
  <c r="G139" i="296"/>
  <c r="F139" i="296"/>
  <c r="E139" i="296"/>
  <c r="D139" i="296"/>
  <c r="C139" i="296"/>
  <c r="B139" i="296"/>
  <c r="G138" i="296"/>
  <c r="F138" i="296"/>
  <c r="E138" i="296"/>
  <c r="D138" i="296"/>
  <c r="C138" i="296"/>
  <c r="B138" i="296"/>
  <c r="G137" i="296"/>
  <c r="F137" i="296"/>
  <c r="E137" i="296"/>
  <c r="D137" i="296"/>
  <c r="C137" i="296"/>
  <c r="B137" i="296"/>
  <c r="G136" i="296"/>
  <c r="F136" i="296"/>
  <c r="E136" i="296"/>
  <c r="D136" i="296"/>
  <c r="C136" i="296"/>
  <c r="B136" i="296"/>
  <c r="G135" i="296"/>
  <c r="F135" i="296"/>
  <c r="E135" i="296"/>
  <c r="D135" i="296"/>
  <c r="C135" i="296"/>
  <c r="B135" i="296"/>
  <c r="G134" i="296"/>
  <c r="F134" i="296"/>
  <c r="E134" i="296"/>
  <c r="D134" i="296"/>
  <c r="C134" i="296"/>
  <c r="B134" i="296"/>
  <c r="G133" i="296"/>
  <c r="F133" i="296"/>
  <c r="E133" i="296"/>
  <c r="D133" i="296"/>
  <c r="C133" i="296"/>
  <c r="B133" i="296"/>
  <c r="G132" i="296"/>
  <c r="F132" i="296"/>
  <c r="E132" i="296"/>
  <c r="D132" i="296"/>
  <c r="C132" i="296"/>
  <c r="B132" i="296"/>
  <c r="G131" i="296"/>
  <c r="F131" i="296"/>
  <c r="E131" i="296"/>
  <c r="D131" i="296"/>
  <c r="C131" i="296"/>
  <c r="B131" i="296"/>
  <c r="G130" i="296"/>
  <c r="F130" i="296"/>
  <c r="E130" i="296"/>
  <c r="D130" i="296"/>
  <c r="C130" i="296"/>
  <c r="B130" i="296"/>
  <c r="G129" i="296"/>
  <c r="F129" i="296"/>
  <c r="E129" i="296"/>
  <c r="D129" i="296"/>
  <c r="C129" i="296"/>
  <c r="B129" i="296"/>
  <c r="G128" i="296"/>
  <c r="F128" i="296"/>
  <c r="E128" i="296"/>
  <c r="D128" i="296"/>
  <c r="C128" i="296"/>
  <c r="B128" i="296"/>
  <c r="G127" i="296"/>
  <c r="F127" i="296"/>
  <c r="E127" i="296"/>
  <c r="D127" i="296"/>
  <c r="C127" i="296"/>
  <c r="B127" i="296"/>
  <c r="G126" i="296"/>
  <c r="F126" i="296"/>
  <c r="E126" i="296"/>
  <c r="D126" i="296"/>
  <c r="C126" i="296"/>
  <c r="B126" i="296"/>
  <c r="G125" i="296"/>
  <c r="F125" i="296"/>
  <c r="E125" i="296"/>
  <c r="D125" i="296"/>
  <c r="C125" i="296"/>
  <c r="B125" i="296"/>
  <c r="G124" i="296"/>
  <c r="F124" i="296"/>
  <c r="E124" i="296"/>
  <c r="D124" i="296"/>
  <c r="C124" i="296"/>
  <c r="B124" i="296"/>
  <c r="G123" i="296"/>
  <c r="F123" i="296"/>
  <c r="E123" i="296"/>
  <c r="D123" i="296"/>
  <c r="C123" i="296"/>
  <c r="B123" i="296"/>
  <c r="G122" i="296"/>
  <c r="F122" i="296"/>
  <c r="E122" i="296"/>
  <c r="D122" i="296"/>
  <c r="C122" i="296"/>
  <c r="B122" i="296"/>
  <c r="G121" i="296"/>
  <c r="F121" i="296"/>
  <c r="E121" i="296"/>
  <c r="D121" i="296"/>
  <c r="C121" i="296"/>
  <c r="B121" i="296"/>
  <c r="G120" i="296"/>
  <c r="F120" i="296"/>
  <c r="E120" i="296"/>
  <c r="D120" i="296"/>
  <c r="C120" i="296"/>
  <c r="B120" i="296"/>
  <c r="G119" i="296"/>
  <c r="F119" i="296"/>
  <c r="E119" i="296"/>
  <c r="D119" i="296"/>
  <c r="C119" i="296"/>
  <c r="B119" i="296"/>
  <c r="G118" i="296"/>
  <c r="F118" i="296"/>
  <c r="E118" i="296"/>
  <c r="D118" i="296"/>
  <c r="C118" i="296"/>
  <c r="B118" i="296"/>
  <c r="G117" i="296"/>
  <c r="F117" i="296"/>
  <c r="E117" i="296"/>
  <c r="D117" i="296"/>
  <c r="C117" i="296"/>
  <c r="B117" i="296"/>
  <c r="G116" i="296"/>
  <c r="F116" i="296"/>
  <c r="E116" i="296"/>
  <c r="D116" i="296"/>
  <c r="C116" i="296"/>
  <c r="B116" i="296"/>
  <c r="G115" i="296"/>
  <c r="F115" i="296"/>
  <c r="E115" i="296"/>
  <c r="D115" i="296"/>
  <c r="C115" i="296"/>
  <c r="B115" i="296"/>
  <c r="G114" i="296"/>
  <c r="F114" i="296"/>
  <c r="E114" i="296"/>
  <c r="D114" i="296"/>
  <c r="C114" i="296"/>
  <c r="B114" i="296"/>
  <c r="G113" i="296"/>
  <c r="F113" i="296"/>
  <c r="E113" i="296"/>
  <c r="D113" i="296"/>
  <c r="C113" i="296"/>
  <c r="B113" i="296"/>
  <c r="G112" i="296"/>
  <c r="F112" i="296"/>
  <c r="E112" i="296"/>
  <c r="D112" i="296"/>
  <c r="C112" i="296"/>
  <c r="B112" i="296"/>
  <c r="G111" i="296"/>
  <c r="F111" i="296"/>
  <c r="E111" i="296"/>
  <c r="D111" i="296"/>
  <c r="C111" i="296"/>
  <c r="B111" i="296"/>
  <c r="G110" i="296"/>
  <c r="F110" i="296"/>
  <c r="E110" i="296"/>
  <c r="D110" i="296"/>
  <c r="C110" i="296"/>
  <c r="B110" i="296"/>
  <c r="G109" i="296"/>
  <c r="F109" i="296"/>
  <c r="E109" i="296"/>
  <c r="D109" i="296"/>
  <c r="C109" i="296"/>
  <c r="B109" i="296"/>
  <c r="G108" i="296"/>
  <c r="F108" i="296"/>
  <c r="E108" i="296"/>
  <c r="D108" i="296"/>
  <c r="C108" i="296"/>
  <c r="B108" i="296"/>
  <c r="G107" i="296"/>
  <c r="F107" i="296"/>
  <c r="E107" i="296"/>
  <c r="D107" i="296"/>
  <c r="C107" i="296"/>
  <c r="B107" i="296"/>
  <c r="G106" i="296"/>
  <c r="F106" i="296"/>
  <c r="E106" i="296"/>
  <c r="D106" i="296"/>
  <c r="C106" i="296"/>
  <c r="B106" i="296"/>
  <c r="G105" i="296"/>
  <c r="F105" i="296"/>
  <c r="E105" i="296"/>
  <c r="D105" i="296"/>
  <c r="C105" i="296"/>
  <c r="B105" i="296"/>
  <c r="G104" i="296"/>
  <c r="F104" i="296"/>
  <c r="E104" i="296"/>
  <c r="D104" i="296"/>
  <c r="C104" i="296"/>
  <c r="B104" i="296"/>
  <c r="G103" i="296"/>
  <c r="F103" i="296"/>
  <c r="E103" i="296"/>
  <c r="D103" i="296"/>
  <c r="C103" i="296"/>
  <c r="B103" i="296"/>
  <c r="G102" i="296"/>
  <c r="F102" i="296"/>
  <c r="E102" i="296"/>
  <c r="D102" i="296"/>
  <c r="C102" i="296"/>
  <c r="B102" i="296"/>
  <c r="G101" i="296"/>
  <c r="F101" i="296"/>
  <c r="E101" i="296"/>
  <c r="D101" i="296"/>
  <c r="C101" i="296"/>
  <c r="B101" i="296"/>
  <c r="G100" i="296"/>
  <c r="F100" i="296"/>
  <c r="E100" i="296"/>
  <c r="D100" i="296"/>
  <c r="C100" i="296"/>
  <c r="B100" i="296"/>
  <c r="G99" i="296"/>
  <c r="F99" i="296"/>
  <c r="E99" i="296"/>
  <c r="D99" i="296"/>
  <c r="C99" i="296"/>
  <c r="B99" i="296"/>
  <c r="G98" i="296"/>
  <c r="F98" i="296"/>
  <c r="E98" i="296"/>
  <c r="D98" i="296"/>
  <c r="C98" i="296"/>
  <c r="B98" i="296"/>
  <c r="G97" i="296"/>
  <c r="F97" i="296"/>
  <c r="E97" i="296"/>
  <c r="D97" i="296"/>
  <c r="C97" i="296"/>
  <c r="B97" i="296"/>
  <c r="G96" i="296"/>
  <c r="F96" i="296"/>
  <c r="E96" i="296"/>
  <c r="D96" i="296"/>
  <c r="C96" i="296"/>
  <c r="B96" i="296"/>
  <c r="G95" i="296"/>
  <c r="F95" i="296"/>
  <c r="E95" i="296"/>
  <c r="D95" i="296"/>
  <c r="C95" i="296"/>
  <c r="B95" i="296"/>
  <c r="G94" i="296"/>
  <c r="F94" i="296"/>
  <c r="E94" i="296"/>
  <c r="D94" i="296"/>
  <c r="C94" i="296"/>
  <c r="B94" i="296"/>
  <c r="G93" i="296"/>
  <c r="F93" i="296"/>
  <c r="E93" i="296"/>
  <c r="D93" i="296"/>
  <c r="C93" i="296"/>
  <c r="B93" i="296"/>
  <c r="G92" i="296"/>
  <c r="F92" i="296"/>
  <c r="E92" i="296"/>
  <c r="D92" i="296"/>
  <c r="C92" i="296"/>
  <c r="B92" i="296"/>
  <c r="G91" i="296"/>
  <c r="F91" i="296"/>
  <c r="E91" i="296"/>
  <c r="D91" i="296"/>
  <c r="C91" i="296"/>
  <c r="B91" i="296"/>
  <c r="G90" i="296"/>
  <c r="F90" i="296"/>
  <c r="E90" i="296"/>
  <c r="D90" i="296"/>
  <c r="C90" i="296"/>
  <c r="B90" i="296"/>
  <c r="G89" i="296"/>
  <c r="F89" i="296"/>
  <c r="E89" i="296"/>
  <c r="D89" i="296"/>
  <c r="C89" i="296"/>
  <c r="B89" i="296"/>
  <c r="G88" i="296"/>
  <c r="F88" i="296"/>
  <c r="E88" i="296"/>
  <c r="D88" i="296"/>
  <c r="C88" i="296"/>
  <c r="B88" i="296"/>
  <c r="B87" i="296"/>
  <c r="G85" i="296"/>
  <c r="F85" i="296"/>
  <c r="E85" i="296"/>
  <c r="D85" i="296"/>
  <c r="C85" i="296"/>
  <c r="B85" i="296"/>
  <c r="G84" i="296"/>
  <c r="F84" i="296"/>
  <c r="E84" i="296"/>
  <c r="D84" i="296"/>
  <c r="C84" i="296"/>
  <c r="B84" i="296"/>
  <c r="G83" i="296"/>
  <c r="F83" i="296"/>
  <c r="E83" i="296"/>
  <c r="D83" i="296"/>
  <c r="C83" i="296"/>
  <c r="B83" i="296"/>
  <c r="G82" i="296"/>
  <c r="F82" i="296"/>
  <c r="E82" i="296"/>
  <c r="D82" i="296"/>
  <c r="C82" i="296"/>
  <c r="B82" i="296"/>
  <c r="G81" i="296"/>
  <c r="F81" i="296"/>
  <c r="E81" i="296"/>
  <c r="D81" i="296"/>
  <c r="C81" i="296"/>
  <c r="B81" i="296"/>
  <c r="G80" i="296"/>
  <c r="F80" i="296"/>
  <c r="E80" i="296"/>
  <c r="D80" i="296"/>
  <c r="C80" i="296"/>
  <c r="B80" i="296"/>
  <c r="G79" i="296"/>
  <c r="F79" i="296"/>
  <c r="E79" i="296"/>
  <c r="D79" i="296"/>
  <c r="C79" i="296"/>
  <c r="B79" i="296"/>
  <c r="G78" i="296"/>
  <c r="F78" i="296"/>
  <c r="E78" i="296"/>
  <c r="D78" i="296"/>
  <c r="C78" i="296"/>
  <c r="B78" i="296"/>
  <c r="G77" i="296"/>
  <c r="F77" i="296"/>
  <c r="E77" i="296"/>
  <c r="D77" i="296"/>
  <c r="C77" i="296"/>
  <c r="B77" i="296"/>
  <c r="G76" i="296"/>
  <c r="F76" i="296"/>
  <c r="E76" i="296"/>
  <c r="D76" i="296"/>
  <c r="C76" i="296"/>
  <c r="B76" i="296"/>
  <c r="G75" i="296"/>
  <c r="F75" i="296"/>
  <c r="E75" i="296"/>
  <c r="D75" i="296"/>
  <c r="C75" i="296"/>
  <c r="B75" i="296"/>
  <c r="G74" i="296"/>
  <c r="F74" i="296"/>
  <c r="E74" i="296"/>
  <c r="D74" i="296"/>
  <c r="C74" i="296"/>
  <c r="B74" i="296"/>
  <c r="G73" i="296"/>
  <c r="F73" i="296"/>
  <c r="E73" i="296"/>
  <c r="D73" i="296"/>
  <c r="C73" i="296"/>
  <c r="B73" i="296"/>
  <c r="G72" i="296"/>
  <c r="F72" i="296"/>
  <c r="E72" i="296"/>
  <c r="D72" i="296"/>
  <c r="C72" i="296"/>
  <c r="B72" i="296"/>
  <c r="G71" i="296"/>
  <c r="F71" i="296"/>
  <c r="E71" i="296"/>
  <c r="D71" i="296"/>
  <c r="C71" i="296"/>
  <c r="B71" i="296"/>
  <c r="G70" i="296"/>
  <c r="F70" i="296"/>
  <c r="E70" i="296"/>
  <c r="D70" i="296"/>
  <c r="C70" i="296"/>
  <c r="B70" i="296"/>
  <c r="G69" i="296"/>
  <c r="F69" i="296"/>
  <c r="E69" i="296"/>
  <c r="D69" i="296"/>
  <c r="C69" i="296"/>
  <c r="B69" i="296"/>
  <c r="G68" i="296"/>
  <c r="F68" i="296"/>
  <c r="E68" i="296"/>
  <c r="D68" i="296"/>
  <c r="C68" i="296"/>
  <c r="B68" i="296"/>
  <c r="G67" i="296"/>
  <c r="F67" i="296"/>
  <c r="E67" i="296"/>
  <c r="D67" i="296"/>
  <c r="C67" i="296"/>
  <c r="B67" i="296"/>
  <c r="G66" i="296"/>
  <c r="F66" i="296"/>
  <c r="E66" i="296"/>
  <c r="D66" i="296"/>
  <c r="C66" i="296"/>
  <c r="B66" i="296"/>
  <c r="G65" i="296"/>
  <c r="F65" i="296"/>
  <c r="E65" i="296"/>
  <c r="D65" i="296"/>
  <c r="C65" i="296"/>
  <c r="B65" i="296"/>
  <c r="G64" i="296"/>
  <c r="F64" i="296"/>
  <c r="E64" i="296"/>
  <c r="D64" i="296"/>
  <c r="C64" i="296"/>
  <c r="B64" i="296"/>
  <c r="G63" i="296"/>
  <c r="F63" i="296"/>
  <c r="E63" i="296"/>
  <c r="D63" i="296"/>
  <c r="C63" i="296"/>
  <c r="B63" i="296"/>
  <c r="G62" i="296"/>
  <c r="F62" i="296"/>
  <c r="E62" i="296"/>
  <c r="D62" i="296"/>
  <c r="C62" i="296"/>
  <c r="B62" i="296"/>
  <c r="G61" i="296"/>
  <c r="F61" i="296"/>
  <c r="E61" i="296"/>
  <c r="D61" i="296"/>
  <c r="C61" i="296"/>
  <c r="B61" i="296"/>
  <c r="G60" i="296"/>
  <c r="F60" i="296"/>
  <c r="E60" i="296"/>
  <c r="D60" i="296"/>
  <c r="C60" i="296"/>
  <c r="B60" i="296"/>
  <c r="G59" i="296"/>
  <c r="F59" i="296"/>
  <c r="E59" i="296"/>
  <c r="D59" i="296"/>
  <c r="C59" i="296"/>
  <c r="B59" i="296"/>
  <c r="G58" i="296"/>
  <c r="F58" i="296"/>
  <c r="E58" i="296"/>
  <c r="D58" i="296"/>
  <c r="C58" i="296"/>
  <c r="B58" i="296"/>
  <c r="G57" i="296"/>
  <c r="F57" i="296"/>
  <c r="E57" i="296"/>
  <c r="D57" i="296"/>
  <c r="C57" i="296"/>
  <c r="B57" i="296"/>
  <c r="G56" i="296"/>
  <c r="F56" i="296"/>
  <c r="E56" i="296"/>
  <c r="D56" i="296"/>
  <c r="C56" i="296"/>
  <c r="B56" i="296"/>
  <c r="G55" i="296"/>
  <c r="F55" i="296"/>
  <c r="E55" i="296"/>
  <c r="D55" i="296"/>
  <c r="C55" i="296"/>
  <c r="B55" i="296"/>
  <c r="G54" i="296"/>
  <c r="F54" i="296"/>
  <c r="E54" i="296"/>
  <c r="D54" i="296"/>
  <c r="C54" i="296"/>
  <c r="B54" i="296"/>
  <c r="G53" i="296"/>
  <c r="F53" i="296"/>
  <c r="E53" i="296"/>
  <c r="D53" i="296"/>
  <c r="C53" i="296"/>
  <c r="B53" i="296"/>
  <c r="G52" i="296"/>
  <c r="F52" i="296"/>
  <c r="E52" i="296"/>
  <c r="D52" i="296"/>
  <c r="C52" i="296"/>
  <c r="B52" i="296"/>
  <c r="G51" i="296"/>
  <c r="F51" i="296"/>
  <c r="E51" i="296"/>
  <c r="D51" i="296"/>
  <c r="C51" i="296"/>
  <c r="B51" i="296"/>
  <c r="G50" i="296"/>
  <c r="F50" i="296"/>
  <c r="E50" i="296"/>
  <c r="D50" i="296"/>
  <c r="C50" i="296"/>
  <c r="B50" i="296"/>
  <c r="G49" i="296"/>
  <c r="F49" i="296"/>
  <c r="E49" i="296"/>
  <c r="D49" i="296"/>
  <c r="C49" i="296"/>
  <c r="B49" i="296"/>
  <c r="G48" i="296"/>
  <c r="F48" i="296"/>
  <c r="E48" i="296"/>
  <c r="D48" i="296"/>
  <c r="C48" i="296"/>
  <c r="B48" i="296"/>
  <c r="G47" i="296"/>
  <c r="F47" i="296"/>
  <c r="E47" i="296"/>
  <c r="D47" i="296"/>
  <c r="C47" i="296"/>
  <c r="B47" i="296"/>
  <c r="G46" i="296"/>
  <c r="F46" i="296"/>
  <c r="E46" i="296"/>
  <c r="D46" i="296"/>
  <c r="C46" i="296"/>
  <c r="B46" i="296"/>
  <c r="G45" i="296"/>
  <c r="F45" i="296"/>
  <c r="E45" i="296"/>
  <c r="D45" i="296"/>
  <c r="C45" i="296"/>
  <c r="B45" i="296"/>
  <c r="G44" i="296"/>
  <c r="F44" i="296"/>
  <c r="E44" i="296"/>
  <c r="D44" i="296"/>
  <c r="C44" i="296"/>
  <c r="B44" i="296"/>
  <c r="G43" i="296"/>
  <c r="F43" i="296"/>
  <c r="E43" i="296"/>
  <c r="D43" i="296"/>
  <c r="C43" i="296"/>
  <c r="B43" i="296"/>
  <c r="G42" i="296"/>
  <c r="F42" i="296"/>
  <c r="E42" i="296"/>
  <c r="D42" i="296"/>
  <c r="C42" i="296"/>
  <c r="B42" i="296"/>
  <c r="G41" i="296"/>
  <c r="F41" i="296"/>
  <c r="E41" i="296"/>
  <c r="D41" i="296"/>
  <c r="C41" i="296"/>
  <c r="B41" i="296"/>
  <c r="G40" i="296"/>
  <c r="F40" i="296"/>
  <c r="E40" i="296"/>
  <c r="D40" i="296"/>
  <c r="C40" i="296"/>
  <c r="B40" i="296"/>
  <c r="G39" i="296"/>
  <c r="F39" i="296"/>
  <c r="E39" i="296"/>
  <c r="D39" i="296"/>
  <c r="C39" i="296"/>
  <c r="B39" i="296"/>
  <c r="G38" i="296"/>
  <c r="F38" i="296"/>
  <c r="E38" i="296"/>
  <c r="D38" i="296"/>
  <c r="C38" i="296"/>
  <c r="B38" i="296"/>
  <c r="G37" i="296"/>
  <c r="F37" i="296"/>
  <c r="E37" i="296"/>
  <c r="D37" i="296"/>
  <c r="C37" i="296"/>
  <c r="B37" i="296"/>
  <c r="G36" i="296"/>
  <c r="F36" i="296"/>
  <c r="E36" i="296"/>
  <c r="D36" i="296"/>
  <c r="C36" i="296"/>
  <c r="B36" i="296"/>
  <c r="G35" i="296"/>
  <c r="F35" i="296"/>
  <c r="E35" i="296"/>
  <c r="D35" i="296"/>
  <c r="C35" i="296"/>
  <c r="B35" i="296"/>
  <c r="G34" i="296"/>
  <c r="F34" i="296"/>
  <c r="E34" i="296"/>
  <c r="D34" i="296"/>
  <c r="C34" i="296"/>
  <c r="B34" i="296"/>
  <c r="G33" i="296"/>
  <c r="F33" i="296"/>
  <c r="E33" i="296"/>
  <c r="D33" i="296"/>
  <c r="C33" i="296"/>
  <c r="B33" i="296"/>
  <c r="G32" i="296"/>
  <c r="F32" i="296"/>
  <c r="E32" i="296"/>
  <c r="D32" i="296"/>
  <c r="C32" i="296"/>
  <c r="B32" i="296"/>
  <c r="G31" i="296"/>
  <c r="F31" i="296"/>
  <c r="E31" i="296"/>
  <c r="D31" i="296"/>
  <c r="C31" i="296"/>
  <c r="B31" i="296"/>
  <c r="G30" i="296"/>
  <c r="F30" i="296"/>
  <c r="E30" i="296"/>
  <c r="D30" i="296"/>
  <c r="C30" i="296"/>
  <c r="B30" i="296"/>
  <c r="G29" i="296"/>
  <c r="F29" i="296"/>
  <c r="E29" i="296"/>
  <c r="D29" i="296"/>
  <c r="C29" i="296"/>
  <c r="B29" i="296"/>
  <c r="G28" i="296"/>
  <c r="F28" i="296"/>
  <c r="E28" i="296"/>
  <c r="D28" i="296"/>
  <c r="C28" i="296"/>
  <c r="B28" i="296"/>
  <c r="G27" i="296"/>
  <c r="F27" i="296"/>
  <c r="E27" i="296"/>
  <c r="D27" i="296"/>
  <c r="C27" i="296"/>
  <c r="B27" i="296"/>
  <c r="G26" i="296"/>
  <c r="F26" i="296"/>
  <c r="E26" i="296"/>
  <c r="D26" i="296"/>
  <c r="C26" i="296"/>
  <c r="B26" i="296"/>
  <c r="G25" i="296"/>
  <c r="F25" i="296"/>
  <c r="E25" i="296"/>
  <c r="D25" i="296"/>
  <c r="C25" i="296"/>
  <c r="B25" i="296"/>
  <c r="G24" i="296"/>
  <c r="F24" i="296"/>
  <c r="E24" i="296"/>
  <c r="D24" i="296"/>
  <c r="C24" i="296"/>
  <c r="B24" i="296"/>
  <c r="G23" i="296"/>
  <c r="F23" i="296"/>
  <c r="E23" i="296"/>
  <c r="D23" i="296"/>
  <c r="C23" i="296"/>
  <c r="B23" i="296"/>
  <c r="G22" i="296"/>
  <c r="F22" i="296"/>
  <c r="E22" i="296"/>
  <c r="D22" i="296"/>
  <c r="C22" i="296"/>
  <c r="B22" i="296"/>
  <c r="G21" i="296"/>
  <c r="F21" i="296"/>
  <c r="E21" i="296"/>
  <c r="D21" i="296"/>
  <c r="C21" i="296"/>
  <c r="B21" i="296"/>
  <c r="G20" i="296"/>
  <c r="F20" i="296"/>
  <c r="E20" i="296"/>
  <c r="D20" i="296"/>
  <c r="C20" i="296"/>
  <c r="B20" i="296"/>
  <c r="G19" i="296"/>
  <c r="F19" i="296"/>
  <c r="E19" i="296"/>
  <c r="D19" i="296"/>
  <c r="C19" i="296"/>
  <c r="B19" i="296"/>
  <c r="G18" i="296"/>
  <c r="F18" i="296"/>
  <c r="E18" i="296"/>
  <c r="D18" i="296"/>
  <c r="C18" i="296"/>
  <c r="B18" i="296"/>
  <c r="G17" i="296"/>
  <c r="F17" i="296"/>
  <c r="E17" i="296"/>
  <c r="D17" i="296"/>
  <c r="C17" i="296"/>
  <c r="B17" i="296"/>
  <c r="G16" i="296"/>
  <c r="F16" i="296"/>
  <c r="E16" i="296"/>
  <c r="D16" i="296"/>
  <c r="C16" i="296"/>
  <c r="B16" i="296"/>
  <c r="G15" i="296"/>
  <c r="F15" i="296"/>
  <c r="E15" i="296"/>
  <c r="D15" i="296"/>
  <c r="C15" i="296"/>
  <c r="B15" i="296"/>
  <c r="G14" i="296"/>
  <c r="F14" i="296"/>
  <c r="E14" i="296"/>
  <c r="D14" i="296"/>
  <c r="C14" i="296"/>
  <c r="B14" i="296"/>
  <c r="G13" i="296"/>
  <c r="F13" i="296"/>
  <c r="E13" i="296"/>
  <c r="D13" i="296"/>
  <c r="C13" i="296"/>
  <c r="B13" i="296"/>
  <c r="G12" i="296"/>
  <c r="F12" i="296"/>
  <c r="E12" i="296"/>
  <c r="D12" i="296"/>
  <c r="C12" i="296"/>
  <c r="B12" i="296"/>
  <c r="G11" i="296"/>
  <c r="F11" i="296"/>
  <c r="E11" i="296"/>
  <c r="D11" i="296"/>
  <c r="C11" i="296"/>
  <c r="B11" i="296"/>
  <c r="G10" i="296"/>
  <c r="F10" i="296"/>
  <c r="E10" i="296"/>
  <c r="D10" i="296"/>
  <c r="C10" i="296"/>
  <c r="B10" i="296"/>
  <c r="G9" i="296"/>
  <c r="F9" i="296"/>
  <c r="E9" i="296"/>
  <c r="D9" i="296"/>
  <c r="C9" i="296"/>
  <c r="B9" i="296"/>
  <c r="G8" i="296"/>
  <c r="F8" i="296"/>
  <c r="E8" i="296"/>
  <c r="D8" i="296"/>
  <c r="C8" i="296"/>
  <c r="B8" i="296"/>
  <c r="B5" i="296"/>
  <c r="G3" i="296"/>
  <c r="F3" i="296"/>
  <c r="E3" i="296"/>
  <c r="D3" i="296"/>
  <c r="C3" i="296"/>
  <c r="B3" i="296"/>
  <c r="G2" i="296"/>
  <c r="F2" i="296"/>
  <c r="E2" i="296"/>
  <c r="D2" i="296"/>
  <c r="C2" i="296"/>
  <c r="G153" i="293"/>
  <c r="F153" i="293"/>
  <c r="E153" i="293"/>
  <c r="D153" i="293"/>
  <c r="C153" i="293"/>
  <c r="B153" i="293"/>
  <c r="G152" i="293"/>
  <c r="F152" i="293"/>
  <c r="E152" i="293"/>
  <c r="D152" i="293"/>
  <c r="C152" i="293"/>
  <c r="B152" i="293"/>
  <c r="G151" i="293"/>
  <c r="F151" i="293"/>
  <c r="E151" i="293"/>
  <c r="D151" i="293"/>
  <c r="C151" i="293"/>
  <c r="B151" i="293"/>
  <c r="G150" i="293"/>
  <c r="F150" i="293"/>
  <c r="E150" i="293"/>
  <c r="D150" i="293"/>
  <c r="C150" i="293"/>
  <c r="B150" i="293"/>
  <c r="G149" i="293"/>
  <c r="F149" i="293"/>
  <c r="E149" i="293"/>
  <c r="D149" i="293"/>
  <c r="C149" i="293"/>
  <c r="B149" i="293"/>
  <c r="G148" i="293"/>
  <c r="F148" i="293"/>
  <c r="E148" i="293"/>
  <c r="D148" i="293"/>
  <c r="C148" i="293"/>
  <c r="B148" i="293"/>
  <c r="G147" i="293"/>
  <c r="F147" i="293"/>
  <c r="E147" i="293"/>
  <c r="D147" i="293"/>
  <c r="C147" i="293"/>
  <c r="B147" i="293"/>
  <c r="G146" i="293"/>
  <c r="F146" i="293"/>
  <c r="E146" i="293"/>
  <c r="D146" i="293"/>
  <c r="C146" i="293"/>
  <c r="B146" i="293"/>
  <c r="G145" i="293"/>
  <c r="F145" i="293"/>
  <c r="E145" i="293"/>
  <c r="D145" i="293"/>
  <c r="C145" i="293"/>
  <c r="B145" i="293"/>
  <c r="G144" i="293"/>
  <c r="F144" i="293"/>
  <c r="E144" i="293"/>
  <c r="D144" i="293"/>
  <c r="C144" i="293"/>
  <c r="B144" i="293"/>
  <c r="G143" i="293"/>
  <c r="F143" i="293"/>
  <c r="E143" i="293"/>
  <c r="D143" i="293"/>
  <c r="C143" i="293"/>
  <c r="B143" i="293"/>
  <c r="G142" i="293"/>
  <c r="F142" i="293"/>
  <c r="E142" i="293"/>
  <c r="D142" i="293"/>
  <c r="C142" i="293"/>
  <c r="B142" i="293"/>
  <c r="G141" i="293"/>
  <c r="F141" i="293"/>
  <c r="E141" i="293"/>
  <c r="D141" i="293"/>
  <c r="C141" i="293"/>
  <c r="B141" i="293"/>
  <c r="G140" i="293"/>
  <c r="F140" i="293"/>
  <c r="E140" i="293"/>
  <c r="D140" i="293"/>
  <c r="C140" i="293"/>
  <c r="B140" i="293"/>
  <c r="G139" i="293"/>
  <c r="F139" i="293"/>
  <c r="E139" i="293"/>
  <c r="D139" i="293"/>
  <c r="C139" i="293"/>
  <c r="B139" i="293"/>
  <c r="G138" i="293"/>
  <c r="F138" i="293"/>
  <c r="E138" i="293"/>
  <c r="D138" i="293"/>
  <c r="C138" i="293"/>
  <c r="B138" i="293"/>
  <c r="G137" i="293"/>
  <c r="F137" i="293"/>
  <c r="E137" i="293"/>
  <c r="D137" i="293"/>
  <c r="C137" i="293"/>
  <c r="B137" i="293"/>
  <c r="G136" i="293"/>
  <c r="F136" i="293"/>
  <c r="E136" i="293"/>
  <c r="D136" i="293"/>
  <c r="C136" i="293"/>
  <c r="B136" i="293"/>
  <c r="G135" i="293"/>
  <c r="F135" i="293"/>
  <c r="E135" i="293"/>
  <c r="D135" i="293"/>
  <c r="C135" i="293"/>
  <c r="B135" i="293"/>
  <c r="G134" i="293"/>
  <c r="F134" i="293"/>
  <c r="E134" i="293"/>
  <c r="D134" i="293"/>
  <c r="C134" i="293"/>
  <c r="B134" i="293"/>
  <c r="G133" i="293"/>
  <c r="F133" i="293"/>
  <c r="E133" i="293"/>
  <c r="D133" i="293"/>
  <c r="C133" i="293"/>
  <c r="B133" i="293"/>
  <c r="G132" i="293"/>
  <c r="F132" i="293"/>
  <c r="E132" i="293"/>
  <c r="D132" i="293"/>
  <c r="C132" i="293"/>
  <c r="B132" i="293"/>
  <c r="G131" i="293"/>
  <c r="F131" i="293"/>
  <c r="E131" i="293"/>
  <c r="D131" i="293"/>
  <c r="C131" i="293"/>
  <c r="B131" i="293"/>
  <c r="G130" i="293"/>
  <c r="F130" i="293"/>
  <c r="E130" i="293"/>
  <c r="D130" i="293"/>
  <c r="C130" i="293"/>
  <c r="B130" i="293"/>
  <c r="G129" i="293"/>
  <c r="F129" i="293"/>
  <c r="E129" i="293"/>
  <c r="D129" i="293"/>
  <c r="C129" i="293"/>
  <c r="B129" i="293"/>
  <c r="G128" i="293"/>
  <c r="F128" i="293"/>
  <c r="E128" i="293"/>
  <c r="D128" i="293"/>
  <c r="C128" i="293"/>
  <c r="B128" i="293"/>
  <c r="G127" i="293"/>
  <c r="F127" i="293"/>
  <c r="E127" i="293"/>
  <c r="D127" i="293"/>
  <c r="C127" i="293"/>
  <c r="B127" i="293"/>
  <c r="G126" i="293"/>
  <c r="F126" i="293"/>
  <c r="E126" i="293"/>
  <c r="D126" i="293"/>
  <c r="C126" i="293"/>
  <c r="B126" i="293"/>
  <c r="G125" i="293"/>
  <c r="F125" i="293"/>
  <c r="E125" i="293"/>
  <c r="D125" i="293"/>
  <c r="C125" i="293"/>
  <c r="B125" i="293"/>
  <c r="G124" i="293"/>
  <c r="F124" i="293"/>
  <c r="E124" i="293"/>
  <c r="D124" i="293"/>
  <c r="C124" i="293"/>
  <c r="B124" i="293"/>
  <c r="G123" i="293"/>
  <c r="F123" i="293"/>
  <c r="E123" i="293"/>
  <c r="D123" i="293"/>
  <c r="C123" i="293"/>
  <c r="B123" i="293"/>
  <c r="G122" i="293"/>
  <c r="F122" i="293"/>
  <c r="E122" i="293"/>
  <c r="D122" i="293"/>
  <c r="C122" i="293"/>
  <c r="B122" i="293"/>
  <c r="G121" i="293"/>
  <c r="F121" i="293"/>
  <c r="E121" i="293"/>
  <c r="D121" i="293"/>
  <c r="C121" i="293"/>
  <c r="B121" i="293"/>
  <c r="G120" i="293"/>
  <c r="F120" i="293"/>
  <c r="E120" i="293"/>
  <c r="D120" i="293"/>
  <c r="C120" i="293"/>
  <c r="B120" i="293"/>
  <c r="G119" i="293"/>
  <c r="F119" i="293"/>
  <c r="E119" i="293"/>
  <c r="D119" i="293"/>
  <c r="C119" i="293"/>
  <c r="B119" i="293"/>
  <c r="G118" i="293"/>
  <c r="F118" i="293"/>
  <c r="E118" i="293"/>
  <c r="D118" i="293"/>
  <c r="C118" i="293"/>
  <c r="B118" i="293"/>
  <c r="G117" i="293"/>
  <c r="F117" i="293"/>
  <c r="E117" i="293"/>
  <c r="D117" i="293"/>
  <c r="C117" i="293"/>
  <c r="B117" i="293"/>
  <c r="G116" i="293"/>
  <c r="F116" i="293"/>
  <c r="E116" i="293"/>
  <c r="D116" i="293"/>
  <c r="C116" i="293"/>
  <c r="B116" i="293"/>
  <c r="G115" i="293"/>
  <c r="F115" i="293"/>
  <c r="E115" i="293"/>
  <c r="D115" i="293"/>
  <c r="C115" i="293"/>
  <c r="B115" i="293"/>
  <c r="G114" i="293"/>
  <c r="F114" i="293"/>
  <c r="E114" i="293"/>
  <c r="D114" i="293"/>
  <c r="C114" i="293"/>
  <c r="B114" i="293"/>
  <c r="G113" i="293"/>
  <c r="F113" i="293"/>
  <c r="E113" i="293"/>
  <c r="D113" i="293"/>
  <c r="C113" i="293"/>
  <c r="B113" i="293"/>
  <c r="G112" i="293"/>
  <c r="F112" i="293"/>
  <c r="E112" i="293"/>
  <c r="D112" i="293"/>
  <c r="C112" i="293"/>
  <c r="B112" i="293"/>
  <c r="G111" i="293"/>
  <c r="F111" i="293"/>
  <c r="E111" i="293"/>
  <c r="D111" i="293"/>
  <c r="C111" i="293"/>
  <c r="B111" i="293"/>
  <c r="G110" i="293"/>
  <c r="F110" i="293"/>
  <c r="E110" i="293"/>
  <c r="D110" i="293"/>
  <c r="C110" i="293"/>
  <c r="B110" i="293"/>
  <c r="G109" i="293"/>
  <c r="F109" i="293"/>
  <c r="E109" i="293"/>
  <c r="D109" i="293"/>
  <c r="C109" i="293"/>
  <c r="B109" i="293"/>
  <c r="G108" i="293"/>
  <c r="F108" i="293"/>
  <c r="E108" i="293"/>
  <c r="D108" i="293"/>
  <c r="C108" i="293"/>
  <c r="B108" i="293"/>
  <c r="G107" i="293"/>
  <c r="F107" i="293"/>
  <c r="E107" i="293"/>
  <c r="D107" i="293"/>
  <c r="C107" i="293"/>
  <c r="B107" i="293"/>
  <c r="G106" i="293"/>
  <c r="F106" i="293"/>
  <c r="E106" i="293"/>
  <c r="D106" i="293"/>
  <c r="C106" i="293"/>
  <c r="B106" i="293"/>
  <c r="G105" i="293"/>
  <c r="F105" i="293"/>
  <c r="E105" i="293"/>
  <c r="D105" i="293"/>
  <c r="C105" i="293"/>
  <c r="B105" i="293"/>
  <c r="G104" i="293"/>
  <c r="F104" i="293"/>
  <c r="E104" i="293"/>
  <c r="D104" i="293"/>
  <c r="C104" i="293"/>
  <c r="B104" i="293"/>
  <c r="G103" i="293"/>
  <c r="F103" i="293"/>
  <c r="E103" i="293"/>
  <c r="D103" i="293"/>
  <c r="C103" i="293"/>
  <c r="B103" i="293"/>
  <c r="G102" i="293"/>
  <c r="F102" i="293"/>
  <c r="E102" i="293"/>
  <c r="D102" i="293"/>
  <c r="C102" i="293"/>
  <c r="B102" i="293"/>
  <c r="G101" i="293"/>
  <c r="F101" i="293"/>
  <c r="E101" i="293"/>
  <c r="D101" i="293"/>
  <c r="C101" i="293"/>
  <c r="B101" i="293"/>
  <c r="G100" i="293"/>
  <c r="F100" i="293"/>
  <c r="E100" i="293"/>
  <c r="D100" i="293"/>
  <c r="C100" i="293"/>
  <c r="B100" i="293"/>
  <c r="G99" i="293"/>
  <c r="F99" i="293"/>
  <c r="E99" i="293"/>
  <c r="D99" i="293"/>
  <c r="C99" i="293"/>
  <c r="B99" i="293"/>
  <c r="G98" i="293"/>
  <c r="F98" i="293"/>
  <c r="E98" i="293"/>
  <c r="D98" i="293"/>
  <c r="C98" i="293"/>
  <c r="B98" i="293"/>
  <c r="G97" i="293"/>
  <c r="F97" i="293"/>
  <c r="E97" i="293"/>
  <c r="D97" i="293"/>
  <c r="C97" i="293"/>
  <c r="B97" i="293"/>
  <c r="G96" i="293"/>
  <c r="F96" i="293"/>
  <c r="E96" i="293"/>
  <c r="D96" i="293"/>
  <c r="C96" i="293"/>
  <c r="B96" i="293"/>
  <c r="G95" i="293"/>
  <c r="F95" i="293"/>
  <c r="E95" i="293"/>
  <c r="D95" i="293"/>
  <c r="C95" i="293"/>
  <c r="B95" i="293"/>
  <c r="G94" i="293"/>
  <c r="F94" i="293"/>
  <c r="E94" i="293"/>
  <c r="D94" i="293"/>
  <c r="C94" i="293"/>
  <c r="B94" i="293"/>
  <c r="G93" i="293"/>
  <c r="F93" i="293"/>
  <c r="E93" i="293"/>
  <c r="D93" i="293"/>
  <c r="C93" i="293"/>
  <c r="B93" i="293"/>
  <c r="G92" i="293"/>
  <c r="F92" i="293"/>
  <c r="E92" i="293"/>
  <c r="D92" i="293"/>
  <c r="C92" i="293"/>
  <c r="B92" i="293"/>
  <c r="G91" i="293"/>
  <c r="F91" i="293"/>
  <c r="E91" i="293"/>
  <c r="D91" i="293"/>
  <c r="C91" i="293"/>
  <c r="B91" i="293"/>
  <c r="G90" i="293"/>
  <c r="F90" i="293"/>
  <c r="E90" i="293"/>
  <c r="D90" i="293"/>
  <c r="C90" i="293"/>
  <c r="B90" i="293"/>
  <c r="G89" i="293"/>
  <c r="F89" i="293"/>
  <c r="E89" i="293"/>
  <c r="D89" i="293"/>
  <c r="C89" i="293"/>
  <c r="B89" i="293"/>
  <c r="G88" i="293"/>
  <c r="F88" i="293"/>
  <c r="E88" i="293"/>
  <c r="D88" i="293"/>
  <c r="C88" i="293"/>
  <c r="B88" i="293"/>
  <c r="B87" i="293"/>
  <c r="G85" i="293"/>
  <c r="F85" i="293"/>
  <c r="E85" i="293"/>
  <c r="D85" i="293"/>
  <c r="C85" i="293"/>
  <c r="B85" i="293"/>
  <c r="G84" i="293"/>
  <c r="F84" i="293"/>
  <c r="E84" i="293"/>
  <c r="D84" i="293"/>
  <c r="C84" i="293"/>
  <c r="B84" i="293"/>
  <c r="G83" i="293"/>
  <c r="F83" i="293"/>
  <c r="E83" i="293"/>
  <c r="D83" i="293"/>
  <c r="C83" i="293"/>
  <c r="B83" i="293"/>
  <c r="G82" i="293"/>
  <c r="F82" i="293"/>
  <c r="E82" i="293"/>
  <c r="D82" i="293"/>
  <c r="C82" i="293"/>
  <c r="B82" i="293"/>
  <c r="G81" i="293"/>
  <c r="F81" i="293"/>
  <c r="E81" i="293"/>
  <c r="D81" i="293"/>
  <c r="C81" i="293"/>
  <c r="B81" i="293"/>
  <c r="G80" i="293"/>
  <c r="F80" i="293"/>
  <c r="E80" i="293"/>
  <c r="D80" i="293"/>
  <c r="C80" i="293"/>
  <c r="B80" i="293"/>
  <c r="G79" i="293"/>
  <c r="F79" i="293"/>
  <c r="E79" i="293"/>
  <c r="D79" i="293"/>
  <c r="C79" i="293"/>
  <c r="B79" i="293"/>
  <c r="G78" i="293"/>
  <c r="F78" i="293"/>
  <c r="E78" i="293"/>
  <c r="D78" i="293"/>
  <c r="C78" i="293"/>
  <c r="B78" i="293"/>
  <c r="G77" i="293"/>
  <c r="F77" i="293"/>
  <c r="E77" i="293"/>
  <c r="D77" i="293"/>
  <c r="C77" i="293"/>
  <c r="B77" i="293"/>
  <c r="G76" i="293"/>
  <c r="F76" i="293"/>
  <c r="E76" i="293"/>
  <c r="D76" i="293"/>
  <c r="C76" i="293"/>
  <c r="B76" i="293"/>
  <c r="G75" i="293"/>
  <c r="F75" i="293"/>
  <c r="E75" i="293"/>
  <c r="D75" i="293"/>
  <c r="C75" i="293"/>
  <c r="B75" i="293"/>
  <c r="G74" i="293"/>
  <c r="F74" i="293"/>
  <c r="E74" i="293"/>
  <c r="D74" i="293"/>
  <c r="C74" i="293"/>
  <c r="B74" i="293"/>
  <c r="G73" i="293"/>
  <c r="F73" i="293"/>
  <c r="E73" i="293"/>
  <c r="D73" i="293"/>
  <c r="C73" i="293"/>
  <c r="B73" i="293"/>
  <c r="G72" i="293"/>
  <c r="F72" i="293"/>
  <c r="E72" i="293"/>
  <c r="D72" i="293"/>
  <c r="C72" i="293"/>
  <c r="B72" i="293"/>
  <c r="G71" i="293"/>
  <c r="F71" i="293"/>
  <c r="E71" i="293"/>
  <c r="D71" i="293"/>
  <c r="C71" i="293"/>
  <c r="B71" i="293"/>
  <c r="G70" i="293"/>
  <c r="F70" i="293"/>
  <c r="E70" i="293"/>
  <c r="D70" i="293"/>
  <c r="C70" i="293"/>
  <c r="B70" i="293"/>
  <c r="G69" i="293"/>
  <c r="F69" i="293"/>
  <c r="E69" i="293"/>
  <c r="D69" i="293"/>
  <c r="C69" i="293"/>
  <c r="B69" i="293"/>
  <c r="G68" i="293"/>
  <c r="F68" i="293"/>
  <c r="E68" i="293"/>
  <c r="D68" i="293"/>
  <c r="C68" i="293"/>
  <c r="B68" i="293"/>
  <c r="G67" i="293"/>
  <c r="F67" i="293"/>
  <c r="E67" i="293"/>
  <c r="D67" i="293"/>
  <c r="C67" i="293"/>
  <c r="B67" i="293"/>
  <c r="G66" i="293"/>
  <c r="F66" i="293"/>
  <c r="E66" i="293"/>
  <c r="D66" i="293"/>
  <c r="C66" i="293"/>
  <c r="B66" i="293"/>
  <c r="G65" i="293"/>
  <c r="F65" i="293"/>
  <c r="E65" i="293"/>
  <c r="D65" i="293"/>
  <c r="C65" i="293"/>
  <c r="B65" i="293"/>
  <c r="G64" i="293"/>
  <c r="F64" i="293"/>
  <c r="E64" i="293"/>
  <c r="D64" i="293"/>
  <c r="C64" i="293"/>
  <c r="B64" i="293"/>
  <c r="G63" i="293"/>
  <c r="F63" i="293"/>
  <c r="E63" i="293"/>
  <c r="D63" i="293"/>
  <c r="C63" i="293"/>
  <c r="B63" i="293"/>
  <c r="G62" i="293"/>
  <c r="F62" i="293"/>
  <c r="E62" i="293"/>
  <c r="D62" i="293"/>
  <c r="C62" i="293"/>
  <c r="B62" i="293"/>
  <c r="G61" i="293"/>
  <c r="F61" i="293"/>
  <c r="E61" i="293"/>
  <c r="D61" i="293"/>
  <c r="C61" i="293"/>
  <c r="B61" i="293"/>
  <c r="G60" i="293"/>
  <c r="F60" i="293"/>
  <c r="E60" i="293"/>
  <c r="D60" i="293"/>
  <c r="C60" i="293"/>
  <c r="B60" i="293"/>
  <c r="G59" i="293"/>
  <c r="F59" i="293"/>
  <c r="E59" i="293"/>
  <c r="D59" i="293"/>
  <c r="C59" i="293"/>
  <c r="B59" i="293"/>
  <c r="G58" i="293"/>
  <c r="F58" i="293"/>
  <c r="E58" i="293"/>
  <c r="D58" i="293"/>
  <c r="C58" i="293"/>
  <c r="B58" i="293"/>
  <c r="G57" i="293"/>
  <c r="F57" i="293"/>
  <c r="E57" i="293"/>
  <c r="D57" i="293"/>
  <c r="C57" i="293"/>
  <c r="B57" i="293"/>
  <c r="G56" i="293"/>
  <c r="F56" i="293"/>
  <c r="E56" i="293"/>
  <c r="D56" i="293"/>
  <c r="C56" i="293"/>
  <c r="B56" i="293"/>
  <c r="G55" i="293"/>
  <c r="F55" i="293"/>
  <c r="E55" i="293"/>
  <c r="D55" i="293"/>
  <c r="C55" i="293"/>
  <c r="B55" i="293"/>
  <c r="G54" i="293"/>
  <c r="F54" i="293"/>
  <c r="E54" i="293"/>
  <c r="D54" i="293"/>
  <c r="C54" i="293"/>
  <c r="B54" i="293"/>
  <c r="G53" i="293"/>
  <c r="F53" i="293"/>
  <c r="E53" i="293"/>
  <c r="D53" i="293"/>
  <c r="C53" i="293"/>
  <c r="B53" i="293"/>
  <c r="G52" i="293"/>
  <c r="F52" i="293"/>
  <c r="E52" i="293"/>
  <c r="D52" i="293"/>
  <c r="C52" i="293"/>
  <c r="B52" i="293"/>
  <c r="G51" i="293"/>
  <c r="F51" i="293"/>
  <c r="E51" i="293"/>
  <c r="D51" i="293"/>
  <c r="C51" i="293"/>
  <c r="B51" i="293"/>
  <c r="G50" i="293"/>
  <c r="F50" i="293"/>
  <c r="E50" i="293"/>
  <c r="D50" i="293"/>
  <c r="C50" i="293"/>
  <c r="B50" i="293"/>
  <c r="G49" i="293"/>
  <c r="F49" i="293"/>
  <c r="E49" i="293"/>
  <c r="D49" i="293"/>
  <c r="C49" i="293"/>
  <c r="B49" i="293"/>
  <c r="G48" i="293"/>
  <c r="F48" i="293"/>
  <c r="E48" i="293"/>
  <c r="D48" i="293"/>
  <c r="C48" i="293"/>
  <c r="B48" i="293"/>
  <c r="G47" i="293"/>
  <c r="F47" i="293"/>
  <c r="E47" i="293"/>
  <c r="D47" i="293"/>
  <c r="C47" i="293"/>
  <c r="B47" i="293"/>
  <c r="G46" i="293"/>
  <c r="F46" i="293"/>
  <c r="E46" i="293"/>
  <c r="D46" i="293"/>
  <c r="C46" i="293"/>
  <c r="B46" i="293"/>
  <c r="G45" i="293"/>
  <c r="F45" i="293"/>
  <c r="E45" i="293"/>
  <c r="D45" i="293"/>
  <c r="C45" i="293"/>
  <c r="B45" i="293"/>
  <c r="G44" i="293"/>
  <c r="F44" i="293"/>
  <c r="E44" i="293"/>
  <c r="D44" i="293"/>
  <c r="C44" i="293"/>
  <c r="B44" i="293"/>
  <c r="G43" i="293"/>
  <c r="F43" i="293"/>
  <c r="E43" i="293"/>
  <c r="D43" i="293"/>
  <c r="C43" i="293"/>
  <c r="B43" i="293"/>
  <c r="G42" i="293"/>
  <c r="F42" i="293"/>
  <c r="E42" i="293"/>
  <c r="D42" i="293"/>
  <c r="C42" i="293"/>
  <c r="B42" i="293"/>
  <c r="G41" i="293"/>
  <c r="F41" i="293"/>
  <c r="E41" i="293"/>
  <c r="D41" i="293"/>
  <c r="C41" i="293"/>
  <c r="B41" i="293"/>
  <c r="G40" i="293"/>
  <c r="F40" i="293"/>
  <c r="E40" i="293"/>
  <c r="D40" i="293"/>
  <c r="C40" i="293"/>
  <c r="B40" i="293"/>
  <c r="G39" i="293"/>
  <c r="F39" i="293"/>
  <c r="E39" i="293"/>
  <c r="D39" i="293"/>
  <c r="C39" i="293"/>
  <c r="B39" i="293"/>
  <c r="G38" i="293"/>
  <c r="F38" i="293"/>
  <c r="E38" i="293"/>
  <c r="D38" i="293"/>
  <c r="C38" i="293"/>
  <c r="B38" i="293"/>
  <c r="G37" i="293"/>
  <c r="F37" i="293"/>
  <c r="E37" i="293"/>
  <c r="D37" i="293"/>
  <c r="C37" i="293"/>
  <c r="B37" i="293"/>
  <c r="G36" i="293"/>
  <c r="F36" i="293"/>
  <c r="E36" i="293"/>
  <c r="D36" i="293"/>
  <c r="C36" i="293"/>
  <c r="B36" i="293"/>
  <c r="G35" i="293"/>
  <c r="F35" i="293"/>
  <c r="E35" i="293"/>
  <c r="D35" i="293"/>
  <c r="C35" i="293"/>
  <c r="B35" i="293"/>
  <c r="G34" i="293"/>
  <c r="F34" i="293"/>
  <c r="E34" i="293"/>
  <c r="D34" i="293"/>
  <c r="C34" i="293"/>
  <c r="B34" i="293"/>
  <c r="G33" i="293"/>
  <c r="F33" i="293"/>
  <c r="E33" i="293"/>
  <c r="D33" i="293"/>
  <c r="C33" i="293"/>
  <c r="B33" i="293"/>
  <c r="G32" i="293"/>
  <c r="F32" i="293"/>
  <c r="E32" i="293"/>
  <c r="D32" i="293"/>
  <c r="C32" i="293"/>
  <c r="B32" i="293"/>
  <c r="G31" i="293"/>
  <c r="F31" i="293"/>
  <c r="E31" i="293"/>
  <c r="D31" i="293"/>
  <c r="C31" i="293"/>
  <c r="B31" i="293"/>
  <c r="G30" i="293"/>
  <c r="F30" i="293"/>
  <c r="E30" i="293"/>
  <c r="D30" i="293"/>
  <c r="C30" i="293"/>
  <c r="B30" i="293"/>
  <c r="G29" i="293"/>
  <c r="F29" i="293"/>
  <c r="E29" i="293"/>
  <c r="D29" i="293"/>
  <c r="C29" i="293"/>
  <c r="B29" i="293"/>
  <c r="G28" i="293"/>
  <c r="F28" i="293"/>
  <c r="E28" i="293"/>
  <c r="D28" i="293"/>
  <c r="C28" i="293"/>
  <c r="B28" i="293"/>
  <c r="G27" i="293"/>
  <c r="F27" i="293"/>
  <c r="E27" i="293"/>
  <c r="D27" i="293"/>
  <c r="C27" i="293"/>
  <c r="B27" i="293"/>
  <c r="G26" i="293"/>
  <c r="F26" i="293"/>
  <c r="E26" i="293"/>
  <c r="D26" i="293"/>
  <c r="C26" i="293"/>
  <c r="B26" i="293"/>
  <c r="G25" i="293"/>
  <c r="F25" i="293"/>
  <c r="E25" i="293"/>
  <c r="D25" i="293"/>
  <c r="C25" i="293"/>
  <c r="B25" i="293"/>
  <c r="G24" i="293"/>
  <c r="F24" i="293"/>
  <c r="E24" i="293"/>
  <c r="D24" i="293"/>
  <c r="C24" i="293"/>
  <c r="B24" i="293"/>
  <c r="G23" i="293"/>
  <c r="F23" i="293"/>
  <c r="E23" i="293"/>
  <c r="D23" i="293"/>
  <c r="C23" i="293"/>
  <c r="B23" i="293"/>
  <c r="G22" i="293"/>
  <c r="F22" i="293"/>
  <c r="E22" i="293"/>
  <c r="D22" i="293"/>
  <c r="C22" i="293"/>
  <c r="B22" i="293"/>
  <c r="G21" i="293"/>
  <c r="F21" i="293"/>
  <c r="E21" i="293"/>
  <c r="D21" i="293"/>
  <c r="C21" i="293"/>
  <c r="B21" i="293"/>
  <c r="G20" i="293"/>
  <c r="F20" i="293"/>
  <c r="E20" i="293"/>
  <c r="D20" i="293"/>
  <c r="C20" i="293"/>
  <c r="B20" i="293"/>
  <c r="G19" i="293"/>
  <c r="F19" i="293"/>
  <c r="E19" i="293"/>
  <c r="D19" i="293"/>
  <c r="C19" i="293"/>
  <c r="B19" i="293"/>
  <c r="G18" i="293"/>
  <c r="F18" i="293"/>
  <c r="E18" i="293"/>
  <c r="D18" i="293"/>
  <c r="C18" i="293"/>
  <c r="B18" i="293"/>
  <c r="G17" i="293"/>
  <c r="F17" i="293"/>
  <c r="E17" i="293"/>
  <c r="D17" i="293"/>
  <c r="C17" i="293"/>
  <c r="B17" i="293"/>
  <c r="G16" i="293"/>
  <c r="F16" i="293"/>
  <c r="E16" i="293"/>
  <c r="D16" i="293"/>
  <c r="C16" i="293"/>
  <c r="B16" i="293"/>
  <c r="G15" i="293"/>
  <c r="F15" i="293"/>
  <c r="E15" i="293"/>
  <c r="D15" i="293"/>
  <c r="C15" i="293"/>
  <c r="B15" i="293"/>
  <c r="G14" i="293"/>
  <c r="F14" i="293"/>
  <c r="E14" i="293"/>
  <c r="D14" i="293"/>
  <c r="C14" i="293"/>
  <c r="B14" i="293"/>
  <c r="G13" i="293"/>
  <c r="F13" i="293"/>
  <c r="E13" i="293"/>
  <c r="D13" i="293"/>
  <c r="C13" i="293"/>
  <c r="B13" i="293"/>
  <c r="G12" i="293"/>
  <c r="F12" i="293"/>
  <c r="E12" i="293"/>
  <c r="D12" i="293"/>
  <c r="C12" i="293"/>
  <c r="B12" i="293"/>
  <c r="G11" i="293"/>
  <c r="F11" i="293"/>
  <c r="E11" i="293"/>
  <c r="D11" i="293"/>
  <c r="C11" i="293"/>
  <c r="B11" i="293"/>
  <c r="G10" i="293"/>
  <c r="F10" i="293"/>
  <c r="E10" i="293"/>
  <c r="D10" i="293"/>
  <c r="C10" i="293"/>
  <c r="B10" i="293"/>
  <c r="G9" i="293"/>
  <c r="F9" i="293"/>
  <c r="E9" i="293"/>
  <c r="D9" i="293"/>
  <c r="C9" i="293"/>
  <c r="B9" i="293"/>
  <c r="G8" i="293"/>
  <c r="F8" i="293"/>
  <c r="E8" i="293"/>
  <c r="D8" i="293"/>
  <c r="C8" i="293"/>
  <c r="B8" i="293"/>
  <c r="B5" i="293"/>
  <c r="G3" i="293"/>
  <c r="F3" i="293"/>
  <c r="E3" i="293"/>
  <c r="D3" i="293"/>
  <c r="C3" i="293"/>
  <c r="B3" i="293"/>
  <c r="G2" i="293"/>
  <c r="F2" i="293"/>
  <c r="E2" i="293"/>
  <c r="D2" i="293"/>
  <c r="C2" i="293"/>
  <c r="G153" i="291"/>
  <c r="F153" i="291"/>
  <c r="E153" i="291"/>
  <c r="D153" i="291"/>
  <c r="C153" i="291"/>
  <c r="B153" i="291"/>
  <c r="G152" i="291"/>
  <c r="F152" i="291"/>
  <c r="E152" i="291"/>
  <c r="D152" i="291"/>
  <c r="C152" i="291"/>
  <c r="B152" i="291"/>
  <c r="G151" i="291"/>
  <c r="F151" i="291"/>
  <c r="E151" i="291"/>
  <c r="D151" i="291"/>
  <c r="C151" i="291"/>
  <c r="B151" i="291"/>
  <c r="G150" i="291"/>
  <c r="F150" i="291"/>
  <c r="E150" i="291"/>
  <c r="D150" i="291"/>
  <c r="C150" i="291"/>
  <c r="B150" i="291"/>
  <c r="G149" i="291"/>
  <c r="F149" i="291"/>
  <c r="E149" i="291"/>
  <c r="D149" i="291"/>
  <c r="C149" i="291"/>
  <c r="B149" i="291"/>
  <c r="G148" i="291"/>
  <c r="F148" i="291"/>
  <c r="E148" i="291"/>
  <c r="D148" i="291"/>
  <c r="C148" i="291"/>
  <c r="B148" i="291"/>
  <c r="G147" i="291"/>
  <c r="F147" i="291"/>
  <c r="E147" i="291"/>
  <c r="D147" i="291"/>
  <c r="C147" i="291"/>
  <c r="B147" i="291"/>
  <c r="G146" i="291"/>
  <c r="F146" i="291"/>
  <c r="E146" i="291"/>
  <c r="D146" i="291"/>
  <c r="C146" i="291"/>
  <c r="B146" i="291"/>
  <c r="G145" i="291"/>
  <c r="F145" i="291"/>
  <c r="E145" i="291"/>
  <c r="D145" i="291"/>
  <c r="C145" i="291"/>
  <c r="B145" i="291"/>
  <c r="G144" i="291"/>
  <c r="F144" i="291"/>
  <c r="E144" i="291"/>
  <c r="D144" i="291"/>
  <c r="C144" i="291"/>
  <c r="B144" i="291"/>
  <c r="G143" i="291"/>
  <c r="F143" i="291"/>
  <c r="E143" i="291"/>
  <c r="D143" i="291"/>
  <c r="C143" i="291"/>
  <c r="B143" i="291"/>
  <c r="G142" i="291"/>
  <c r="F142" i="291"/>
  <c r="E142" i="291"/>
  <c r="D142" i="291"/>
  <c r="C142" i="291"/>
  <c r="B142" i="291"/>
  <c r="G141" i="291"/>
  <c r="F141" i="291"/>
  <c r="E141" i="291"/>
  <c r="D141" i="291"/>
  <c r="C141" i="291"/>
  <c r="B141" i="291"/>
  <c r="G140" i="291"/>
  <c r="F140" i="291"/>
  <c r="E140" i="291"/>
  <c r="D140" i="291"/>
  <c r="C140" i="291"/>
  <c r="B140" i="291"/>
  <c r="G139" i="291"/>
  <c r="F139" i="291"/>
  <c r="E139" i="291"/>
  <c r="D139" i="291"/>
  <c r="C139" i="291"/>
  <c r="B139" i="291"/>
  <c r="G138" i="291"/>
  <c r="F138" i="291"/>
  <c r="E138" i="291"/>
  <c r="D138" i="291"/>
  <c r="C138" i="291"/>
  <c r="B138" i="291"/>
  <c r="G137" i="291"/>
  <c r="F137" i="291"/>
  <c r="E137" i="291"/>
  <c r="D137" i="291"/>
  <c r="C137" i="291"/>
  <c r="B137" i="291"/>
  <c r="G136" i="291"/>
  <c r="F136" i="291"/>
  <c r="E136" i="291"/>
  <c r="D136" i="291"/>
  <c r="C136" i="291"/>
  <c r="B136" i="291"/>
  <c r="G135" i="291"/>
  <c r="F135" i="291"/>
  <c r="E135" i="291"/>
  <c r="D135" i="291"/>
  <c r="C135" i="291"/>
  <c r="B135" i="291"/>
  <c r="G134" i="291"/>
  <c r="F134" i="291"/>
  <c r="E134" i="291"/>
  <c r="D134" i="291"/>
  <c r="C134" i="291"/>
  <c r="B134" i="291"/>
  <c r="G133" i="291"/>
  <c r="F133" i="291"/>
  <c r="E133" i="291"/>
  <c r="D133" i="291"/>
  <c r="C133" i="291"/>
  <c r="B133" i="291"/>
  <c r="G132" i="291"/>
  <c r="F132" i="291"/>
  <c r="E132" i="291"/>
  <c r="D132" i="291"/>
  <c r="C132" i="291"/>
  <c r="B132" i="291"/>
  <c r="G131" i="291"/>
  <c r="F131" i="291"/>
  <c r="E131" i="291"/>
  <c r="D131" i="291"/>
  <c r="C131" i="291"/>
  <c r="B131" i="291"/>
  <c r="G130" i="291"/>
  <c r="F130" i="291"/>
  <c r="E130" i="291"/>
  <c r="D130" i="291"/>
  <c r="C130" i="291"/>
  <c r="B130" i="291"/>
  <c r="G129" i="291"/>
  <c r="F129" i="291"/>
  <c r="E129" i="291"/>
  <c r="D129" i="291"/>
  <c r="C129" i="291"/>
  <c r="B129" i="291"/>
  <c r="G128" i="291"/>
  <c r="F128" i="291"/>
  <c r="E128" i="291"/>
  <c r="D128" i="291"/>
  <c r="C128" i="291"/>
  <c r="B128" i="291"/>
  <c r="G127" i="291"/>
  <c r="F127" i="291"/>
  <c r="E127" i="291"/>
  <c r="D127" i="291"/>
  <c r="C127" i="291"/>
  <c r="B127" i="291"/>
  <c r="G126" i="291"/>
  <c r="F126" i="291"/>
  <c r="E126" i="291"/>
  <c r="D126" i="291"/>
  <c r="C126" i="291"/>
  <c r="B126" i="291"/>
  <c r="G125" i="291"/>
  <c r="F125" i="291"/>
  <c r="E125" i="291"/>
  <c r="D125" i="291"/>
  <c r="C125" i="291"/>
  <c r="B125" i="291"/>
  <c r="G124" i="291"/>
  <c r="F124" i="291"/>
  <c r="E124" i="291"/>
  <c r="D124" i="291"/>
  <c r="C124" i="291"/>
  <c r="B124" i="291"/>
  <c r="G123" i="291"/>
  <c r="F123" i="291"/>
  <c r="E123" i="291"/>
  <c r="D123" i="291"/>
  <c r="C123" i="291"/>
  <c r="B123" i="291"/>
  <c r="G122" i="291"/>
  <c r="F122" i="291"/>
  <c r="E122" i="291"/>
  <c r="D122" i="291"/>
  <c r="C122" i="291"/>
  <c r="B122" i="291"/>
  <c r="G121" i="291"/>
  <c r="F121" i="291"/>
  <c r="E121" i="291"/>
  <c r="D121" i="291"/>
  <c r="C121" i="291"/>
  <c r="B121" i="291"/>
  <c r="G120" i="291"/>
  <c r="F120" i="291"/>
  <c r="E120" i="291"/>
  <c r="D120" i="291"/>
  <c r="C120" i="291"/>
  <c r="B120" i="291"/>
  <c r="G119" i="291"/>
  <c r="F119" i="291"/>
  <c r="E119" i="291"/>
  <c r="D119" i="291"/>
  <c r="C119" i="291"/>
  <c r="B119" i="291"/>
  <c r="G118" i="291"/>
  <c r="F118" i="291"/>
  <c r="E118" i="291"/>
  <c r="D118" i="291"/>
  <c r="C118" i="291"/>
  <c r="B118" i="291"/>
  <c r="G117" i="291"/>
  <c r="F117" i="291"/>
  <c r="E117" i="291"/>
  <c r="D117" i="291"/>
  <c r="C117" i="291"/>
  <c r="B117" i="291"/>
  <c r="G116" i="291"/>
  <c r="F116" i="291"/>
  <c r="E116" i="291"/>
  <c r="D116" i="291"/>
  <c r="C116" i="291"/>
  <c r="B116" i="291"/>
  <c r="G115" i="291"/>
  <c r="F115" i="291"/>
  <c r="E115" i="291"/>
  <c r="D115" i="291"/>
  <c r="C115" i="291"/>
  <c r="B115" i="291"/>
  <c r="G114" i="291"/>
  <c r="F114" i="291"/>
  <c r="E114" i="291"/>
  <c r="D114" i="291"/>
  <c r="C114" i="291"/>
  <c r="B114" i="291"/>
  <c r="G113" i="291"/>
  <c r="F113" i="291"/>
  <c r="E113" i="291"/>
  <c r="D113" i="291"/>
  <c r="C113" i="291"/>
  <c r="B113" i="291"/>
  <c r="G112" i="291"/>
  <c r="F112" i="291"/>
  <c r="E112" i="291"/>
  <c r="D112" i="291"/>
  <c r="C112" i="291"/>
  <c r="B112" i="291"/>
  <c r="G111" i="291"/>
  <c r="F111" i="291"/>
  <c r="E111" i="291"/>
  <c r="D111" i="291"/>
  <c r="C111" i="291"/>
  <c r="B111" i="291"/>
  <c r="G110" i="291"/>
  <c r="F110" i="291"/>
  <c r="E110" i="291"/>
  <c r="D110" i="291"/>
  <c r="C110" i="291"/>
  <c r="B110" i="291"/>
  <c r="G109" i="291"/>
  <c r="F109" i="291"/>
  <c r="E109" i="291"/>
  <c r="D109" i="291"/>
  <c r="C109" i="291"/>
  <c r="B109" i="291"/>
  <c r="G108" i="291"/>
  <c r="F108" i="291"/>
  <c r="E108" i="291"/>
  <c r="D108" i="291"/>
  <c r="C108" i="291"/>
  <c r="B108" i="291"/>
  <c r="G107" i="291"/>
  <c r="F107" i="291"/>
  <c r="E107" i="291"/>
  <c r="D107" i="291"/>
  <c r="C107" i="291"/>
  <c r="B107" i="291"/>
  <c r="G106" i="291"/>
  <c r="F106" i="291"/>
  <c r="E106" i="291"/>
  <c r="D106" i="291"/>
  <c r="C106" i="291"/>
  <c r="B106" i="291"/>
  <c r="G105" i="291"/>
  <c r="F105" i="291"/>
  <c r="E105" i="291"/>
  <c r="D105" i="291"/>
  <c r="C105" i="291"/>
  <c r="B105" i="291"/>
  <c r="G104" i="291"/>
  <c r="F104" i="291"/>
  <c r="E104" i="291"/>
  <c r="D104" i="291"/>
  <c r="C104" i="291"/>
  <c r="B104" i="291"/>
  <c r="G103" i="291"/>
  <c r="F103" i="291"/>
  <c r="E103" i="291"/>
  <c r="D103" i="291"/>
  <c r="C103" i="291"/>
  <c r="B103" i="291"/>
  <c r="G102" i="291"/>
  <c r="F102" i="291"/>
  <c r="E102" i="291"/>
  <c r="D102" i="291"/>
  <c r="C102" i="291"/>
  <c r="B102" i="291"/>
  <c r="G101" i="291"/>
  <c r="F101" i="291"/>
  <c r="E101" i="291"/>
  <c r="D101" i="291"/>
  <c r="C101" i="291"/>
  <c r="B101" i="291"/>
  <c r="G100" i="291"/>
  <c r="F100" i="291"/>
  <c r="E100" i="291"/>
  <c r="D100" i="291"/>
  <c r="C100" i="291"/>
  <c r="B100" i="291"/>
  <c r="G99" i="291"/>
  <c r="F99" i="291"/>
  <c r="E99" i="291"/>
  <c r="D99" i="291"/>
  <c r="C99" i="291"/>
  <c r="B99" i="291"/>
  <c r="G98" i="291"/>
  <c r="F98" i="291"/>
  <c r="E98" i="291"/>
  <c r="D98" i="291"/>
  <c r="C98" i="291"/>
  <c r="B98" i="291"/>
  <c r="G97" i="291"/>
  <c r="F97" i="291"/>
  <c r="E97" i="291"/>
  <c r="D97" i="291"/>
  <c r="C97" i="291"/>
  <c r="B97" i="291"/>
  <c r="G96" i="291"/>
  <c r="F96" i="291"/>
  <c r="E96" i="291"/>
  <c r="D96" i="291"/>
  <c r="C96" i="291"/>
  <c r="B96" i="291"/>
  <c r="G95" i="291"/>
  <c r="F95" i="291"/>
  <c r="E95" i="291"/>
  <c r="D95" i="291"/>
  <c r="C95" i="291"/>
  <c r="B95" i="291"/>
  <c r="G94" i="291"/>
  <c r="F94" i="291"/>
  <c r="E94" i="291"/>
  <c r="D94" i="291"/>
  <c r="C94" i="291"/>
  <c r="B94" i="291"/>
  <c r="G93" i="291"/>
  <c r="F93" i="291"/>
  <c r="E93" i="291"/>
  <c r="D93" i="291"/>
  <c r="C93" i="291"/>
  <c r="B93" i="291"/>
  <c r="G92" i="291"/>
  <c r="F92" i="291"/>
  <c r="E92" i="291"/>
  <c r="D92" i="291"/>
  <c r="C92" i="291"/>
  <c r="B92" i="291"/>
  <c r="G91" i="291"/>
  <c r="F91" i="291"/>
  <c r="E91" i="291"/>
  <c r="D91" i="291"/>
  <c r="C91" i="291"/>
  <c r="B91" i="291"/>
  <c r="G90" i="291"/>
  <c r="F90" i="291"/>
  <c r="E90" i="291"/>
  <c r="D90" i="291"/>
  <c r="C90" i="291"/>
  <c r="B90" i="291"/>
  <c r="G89" i="291"/>
  <c r="F89" i="291"/>
  <c r="E89" i="291"/>
  <c r="D89" i="291"/>
  <c r="C89" i="291"/>
  <c r="B89" i="291"/>
  <c r="G88" i="291"/>
  <c r="F88" i="291"/>
  <c r="E88" i="291"/>
  <c r="D88" i="291"/>
  <c r="C88" i="291"/>
  <c r="B88" i="291"/>
  <c r="B87" i="291"/>
  <c r="G85" i="291"/>
  <c r="F85" i="291"/>
  <c r="E85" i="291"/>
  <c r="D85" i="291"/>
  <c r="C85" i="291"/>
  <c r="B85" i="291"/>
  <c r="G84" i="291"/>
  <c r="F84" i="291"/>
  <c r="E84" i="291"/>
  <c r="D84" i="291"/>
  <c r="C84" i="291"/>
  <c r="B84" i="291"/>
  <c r="G83" i="291"/>
  <c r="F83" i="291"/>
  <c r="E83" i="291"/>
  <c r="D83" i="291"/>
  <c r="C83" i="291"/>
  <c r="B83" i="291"/>
  <c r="G82" i="291"/>
  <c r="F82" i="291"/>
  <c r="E82" i="291"/>
  <c r="D82" i="291"/>
  <c r="C82" i="291"/>
  <c r="B82" i="291"/>
  <c r="G81" i="291"/>
  <c r="F81" i="291"/>
  <c r="E81" i="291"/>
  <c r="D81" i="291"/>
  <c r="C81" i="291"/>
  <c r="B81" i="291"/>
  <c r="G80" i="291"/>
  <c r="F80" i="291"/>
  <c r="E80" i="291"/>
  <c r="D80" i="291"/>
  <c r="C80" i="291"/>
  <c r="B80" i="291"/>
  <c r="G79" i="291"/>
  <c r="F79" i="291"/>
  <c r="E79" i="291"/>
  <c r="D79" i="291"/>
  <c r="C79" i="291"/>
  <c r="B79" i="291"/>
  <c r="G78" i="291"/>
  <c r="F78" i="291"/>
  <c r="E78" i="291"/>
  <c r="D78" i="291"/>
  <c r="C78" i="291"/>
  <c r="B78" i="291"/>
  <c r="G77" i="291"/>
  <c r="F77" i="291"/>
  <c r="E77" i="291"/>
  <c r="D77" i="291"/>
  <c r="C77" i="291"/>
  <c r="B77" i="291"/>
  <c r="G76" i="291"/>
  <c r="F76" i="291"/>
  <c r="E76" i="291"/>
  <c r="D76" i="291"/>
  <c r="C76" i="291"/>
  <c r="B76" i="291"/>
  <c r="G75" i="291"/>
  <c r="F75" i="291"/>
  <c r="E75" i="291"/>
  <c r="D75" i="291"/>
  <c r="C75" i="291"/>
  <c r="B75" i="291"/>
  <c r="G74" i="291"/>
  <c r="F74" i="291"/>
  <c r="E74" i="291"/>
  <c r="D74" i="291"/>
  <c r="C74" i="291"/>
  <c r="B74" i="291"/>
  <c r="G73" i="291"/>
  <c r="F73" i="291"/>
  <c r="E73" i="291"/>
  <c r="D73" i="291"/>
  <c r="C73" i="291"/>
  <c r="B73" i="291"/>
  <c r="G72" i="291"/>
  <c r="F72" i="291"/>
  <c r="E72" i="291"/>
  <c r="D72" i="291"/>
  <c r="C72" i="291"/>
  <c r="B72" i="291"/>
  <c r="G71" i="291"/>
  <c r="F71" i="291"/>
  <c r="E71" i="291"/>
  <c r="D71" i="291"/>
  <c r="C71" i="291"/>
  <c r="B71" i="291"/>
  <c r="G70" i="291"/>
  <c r="F70" i="291"/>
  <c r="E70" i="291"/>
  <c r="D70" i="291"/>
  <c r="C70" i="291"/>
  <c r="B70" i="291"/>
  <c r="G69" i="291"/>
  <c r="F69" i="291"/>
  <c r="E69" i="291"/>
  <c r="D69" i="291"/>
  <c r="C69" i="291"/>
  <c r="B69" i="291"/>
  <c r="G68" i="291"/>
  <c r="F68" i="291"/>
  <c r="E68" i="291"/>
  <c r="D68" i="291"/>
  <c r="C68" i="291"/>
  <c r="B68" i="291"/>
  <c r="G67" i="291"/>
  <c r="F67" i="291"/>
  <c r="E67" i="291"/>
  <c r="D67" i="291"/>
  <c r="C67" i="291"/>
  <c r="B67" i="291"/>
  <c r="G66" i="291"/>
  <c r="F66" i="291"/>
  <c r="E66" i="291"/>
  <c r="D66" i="291"/>
  <c r="C66" i="291"/>
  <c r="B66" i="291"/>
  <c r="G65" i="291"/>
  <c r="F65" i="291"/>
  <c r="E65" i="291"/>
  <c r="D65" i="291"/>
  <c r="C65" i="291"/>
  <c r="B65" i="291"/>
  <c r="G64" i="291"/>
  <c r="F64" i="291"/>
  <c r="E64" i="291"/>
  <c r="D64" i="291"/>
  <c r="C64" i="291"/>
  <c r="B64" i="291"/>
  <c r="G63" i="291"/>
  <c r="F63" i="291"/>
  <c r="E63" i="291"/>
  <c r="D63" i="291"/>
  <c r="C63" i="291"/>
  <c r="B63" i="291"/>
  <c r="G62" i="291"/>
  <c r="F62" i="291"/>
  <c r="E62" i="291"/>
  <c r="D62" i="291"/>
  <c r="C62" i="291"/>
  <c r="B62" i="291"/>
  <c r="G61" i="291"/>
  <c r="F61" i="291"/>
  <c r="E61" i="291"/>
  <c r="D61" i="291"/>
  <c r="C61" i="291"/>
  <c r="B61" i="291"/>
  <c r="G60" i="291"/>
  <c r="F60" i="291"/>
  <c r="E60" i="291"/>
  <c r="D60" i="291"/>
  <c r="C60" i="291"/>
  <c r="B60" i="291"/>
  <c r="G59" i="291"/>
  <c r="F59" i="291"/>
  <c r="E59" i="291"/>
  <c r="D59" i="291"/>
  <c r="C59" i="291"/>
  <c r="B59" i="291"/>
  <c r="G58" i="291"/>
  <c r="F58" i="291"/>
  <c r="E58" i="291"/>
  <c r="D58" i="291"/>
  <c r="C58" i="291"/>
  <c r="B58" i="291"/>
  <c r="G57" i="291"/>
  <c r="F57" i="291"/>
  <c r="E57" i="291"/>
  <c r="D57" i="291"/>
  <c r="C57" i="291"/>
  <c r="B57" i="291"/>
  <c r="G56" i="291"/>
  <c r="F56" i="291"/>
  <c r="E56" i="291"/>
  <c r="D56" i="291"/>
  <c r="C56" i="291"/>
  <c r="B56" i="291"/>
  <c r="G55" i="291"/>
  <c r="F55" i="291"/>
  <c r="E55" i="291"/>
  <c r="D55" i="291"/>
  <c r="C55" i="291"/>
  <c r="B55" i="291"/>
  <c r="G54" i="291"/>
  <c r="F54" i="291"/>
  <c r="E54" i="291"/>
  <c r="D54" i="291"/>
  <c r="C54" i="291"/>
  <c r="B54" i="291"/>
  <c r="G53" i="291"/>
  <c r="F53" i="291"/>
  <c r="E53" i="291"/>
  <c r="D53" i="291"/>
  <c r="C53" i="291"/>
  <c r="B53" i="291"/>
  <c r="G52" i="291"/>
  <c r="F52" i="291"/>
  <c r="E52" i="291"/>
  <c r="D52" i="291"/>
  <c r="C52" i="291"/>
  <c r="B52" i="291"/>
  <c r="G51" i="291"/>
  <c r="F51" i="291"/>
  <c r="E51" i="291"/>
  <c r="D51" i="291"/>
  <c r="C51" i="291"/>
  <c r="B51" i="291"/>
  <c r="G50" i="291"/>
  <c r="F50" i="291"/>
  <c r="E50" i="291"/>
  <c r="D50" i="291"/>
  <c r="C50" i="291"/>
  <c r="B50" i="291"/>
  <c r="G49" i="291"/>
  <c r="F49" i="291"/>
  <c r="E49" i="291"/>
  <c r="D49" i="291"/>
  <c r="C49" i="291"/>
  <c r="B49" i="291"/>
  <c r="G48" i="291"/>
  <c r="F48" i="291"/>
  <c r="E48" i="291"/>
  <c r="D48" i="291"/>
  <c r="C48" i="291"/>
  <c r="B48" i="291"/>
  <c r="G47" i="291"/>
  <c r="F47" i="291"/>
  <c r="E47" i="291"/>
  <c r="D47" i="291"/>
  <c r="C47" i="291"/>
  <c r="B47" i="291"/>
  <c r="G46" i="291"/>
  <c r="F46" i="291"/>
  <c r="E46" i="291"/>
  <c r="D46" i="291"/>
  <c r="C46" i="291"/>
  <c r="B46" i="291"/>
  <c r="G45" i="291"/>
  <c r="F45" i="291"/>
  <c r="E45" i="291"/>
  <c r="D45" i="291"/>
  <c r="C45" i="291"/>
  <c r="B45" i="291"/>
  <c r="G44" i="291"/>
  <c r="F44" i="291"/>
  <c r="E44" i="291"/>
  <c r="D44" i="291"/>
  <c r="C44" i="291"/>
  <c r="B44" i="291"/>
  <c r="G43" i="291"/>
  <c r="F43" i="291"/>
  <c r="E43" i="291"/>
  <c r="D43" i="291"/>
  <c r="C43" i="291"/>
  <c r="B43" i="291"/>
  <c r="G42" i="291"/>
  <c r="F42" i="291"/>
  <c r="E42" i="291"/>
  <c r="D42" i="291"/>
  <c r="C42" i="291"/>
  <c r="B42" i="291"/>
  <c r="G41" i="291"/>
  <c r="F41" i="291"/>
  <c r="E41" i="291"/>
  <c r="D41" i="291"/>
  <c r="C41" i="291"/>
  <c r="B41" i="291"/>
  <c r="G40" i="291"/>
  <c r="F40" i="291"/>
  <c r="E40" i="291"/>
  <c r="D40" i="291"/>
  <c r="C40" i="291"/>
  <c r="B40" i="291"/>
  <c r="G39" i="291"/>
  <c r="F39" i="291"/>
  <c r="E39" i="291"/>
  <c r="D39" i="291"/>
  <c r="C39" i="291"/>
  <c r="B39" i="291"/>
  <c r="G38" i="291"/>
  <c r="F38" i="291"/>
  <c r="E38" i="291"/>
  <c r="D38" i="291"/>
  <c r="C38" i="291"/>
  <c r="B38" i="291"/>
  <c r="G37" i="291"/>
  <c r="F37" i="291"/>
  <c r="E37" i="291"/>
  <c r="D37" i="291"/>
  <c r="C37" i="291"/>
  <c r="B37" i="291"/>
  <c r="G36" i="291"/>
  <c r="F36" i="291"/>
  <c r="E36" i="291"/>
  <c r="D36" i="291"/>
  <c r="C36" i="291"/>
  <c r="B36" i="291"/>
  <c r="G35" i="291"/>
  <c r="F35" i="291"/>
  <c r="E35" i="291"/>
  <c r="D35" i="291"/>
  <c r="C35" i="291"/>
  <c r="B35" i="291"/>
  <c r="G34" i="291"/>
  <c r="F34" i="291"/>
  <c r="E34" i="291"/>
  <c r="D34" i="291"/>
  <c r="C34" i="291"/>
  <c r="B34" i="291"/>
  <c r="G33" i="291"/>
  <c r="F33" i="291"/>
  <c r="E33" i="291"/>
  <c r="D33" i="291"/>
  <c r="C33" i="291"/>
  <c r="B33" i="291"/>
  <c r="G32" i="291"/>
  <c r="F32" i="291"/>
  <c r="E32" i="291"/>
  <c r="D32" i="291"/>
  <c r="C32" i="291"/>
  <c r="B32" i="291"/>
  <c r="G31" i="291"/>
  <c r="F31" i="291"/>
  <c r="E31" i="291"/>
  <c r="D31" i="291"/>
  <c r="C31" i="291"/>
  <c r="B31" i="291"/>
  <c r="G30" i="291"/>
  <c r="F30" i="291"/>
  <c r="E30" i="291"/>
  <c r="D30" i="291"/>
  <c r="C30" i="291"/>
  <c r="B30" i="291"/>
  <c r="G29" i="291"/>
  <c r="F29" i="291"/>
  <c r="E29" i="291"/>
  <c r="D29" i="291"/>
  <c r="C29" i="291"/>
  <c r="B29" i="291"/>
  <c r="G28" i="291"/>
  <c r="F28" i="291"/>
  <c r="E28" i="291"/>
  <c r="D28" i="291"/>
  <c r="C28" i="291"/>
  <c r="B28" i="291"/>
  <c r="G27" i="291"/>
  <c r="F27" i="291"/>
  <c r="E27" i="291"/>
  <c r="D27" i="291"/>
  <c r="C27" i="291"/>
  <c r="B27" i="291"/>
  <c r="G26" i="291"/>
  <c r="F26" i="291"/>
  <c r="E26" i="291"/>
  <c r="D26" i="291"/>
  <c r="C26" i="291"/>
  <c r="B26" i="291"/>
  <c r="G25" i="291"/>
  <c r="F25" i="291"/>
  <c r="E25" i="291"/>
  <c r="D25" i="291"/>
  <c r="C25" i="291"/>
  <c r="B25" i="291"/>
  <c r="G24" i="291"/>
  <c r="F24" i="291"/>
  <c r="E24" i="291"/>
  <c r="D24" i="291"/>
  <c r="C24" i="291"/>
  <c r="B24" i="291"/>
  <c r="G23" i="291"/>
  <c r="F23" i="291"/>
  <c r="E23" i="291"/>
  <c r="D23" i="291"/>
  <c r="C23" i="291"/>
  <c r="B23" i="291"/>
  <c r="G22" i="291"/>
  <c r="F22" i="291"/>
  <c r="E22" i="291"/>
  <c r="D22" i="291"/>
  <c r="C22" i="291"/>
  <c r="B22" i="291"/>
  <c r="G21" i="291"/>
  <c r="F21" i="291"/>
  <c r="E21" i="291"/>
  <c r="D21" i="291"/>
  <c r="C21" i="291"/>
  <c r="B21" i="291"/>
  <c r="G20" i="291"/>
  <c r="F20" i="291"/>
  <c r="E20" i="291"/>
  <c r="D20" i="291"/>
  <c r="C20" i="291"/>
  <c r="B20" i="291"/>
  <c r="G19" i="291"/>
  <c r="F19" i="291"/>
  <c r="E19" i="291"/>
  <c r="D19" i="291"/>
  <c r="C19" i="291"/>
  <c r="B19" i="291"/>
  <c r="G18" i="291"/>
  <c r="F18" i="291"/>
  <c r="E18" i="291"/>
  <c r="D18" i="291"/>
  <c r="C18" i="291"/>
  <c r="B18" i="291"/>
  <c r="G17" i="291"/>
  <c r="F17" i="291"/>
  <c r="E17" i="291"/>
  <c r="D17" i="291"/>
  <c r="C17" i="291"/>
  <c r="B17" i="291"/>
  <c r="G16" i="291"/>
  <c r="F16" i="291"/>
  <c r="E16" i="291"/>
  <c r="D16" i="291"/>
  <c r="C16" i="291"/>
  <c r="B16" i="291"/>
  <c r="G15" i="291"/>
  <c r="F15" i="291"/>
  <c r="E15" i="291"/>
  <c r="D15" i="291"/>
  <c r="C15" i="291"/>
  <c r="B15" i="291"/>
  <c r="G14" i="291"/>
  <c r="F14" i="291"/>
  <c r="E14" i="291"/>
  <c r="D14" i="291"/>
  <c r="C14" i="291"/>
  <c r="B14" i="291"/>
  <c r="G13" i="291"/>
  <c r="F13" i="291"/>
  <c r="E13" i="291"/>
  <c r="D13" i="291"/>
  <c r="C13" i="291"/>
  <c r="B13" i="291"/>
  <c r="G12" i="291"/>
  <c r="F12" i="291"/>
  <c r="E12" i="291"/>
  <c r="D12" i="291"/>
  <c r="C12" i="291"/>
  <c r="B12" i="291"/>
  <c r="G11" i="291"/>
  <c r="F11" i="291"/>
  <c r="E11" i="291"/>
  <c r="D11" i="291"/>
  <c r="C11" i="291"/>
  <c r="B11" i="291"/>
  <c r="G10" i="291"/>
  <c r="F10" i="291"/>
  <c r="E10" i="291"/>
  <c r="D10" i="291"/>
  <c r="C10" i="291"/>
  <c r="B10" i="291"/>
  <c r="G9" i="291"/>
  <c r="F9" i="291"/>
  <c r="E9" i="291"/>
  <c r="D9" i="291"/>
  <c r="C9" i="291"/>
  <c r="B9" i="291"/>
  <c r="G8" i="291"/>
  <c r="F8" i="291"/>
  <c r="E8" i="291"/>
  <c r="D8" i="291"/>
  <c r="C8" i="291"/>
  <c r="B8" i="291"/>
  <c r="B5" i="291"/>
  <c r="G3" i="291"/>
  <c r="F3" i="291"/>
  <c r="E3" i="291"/>
  <c r="D3" i="291"/>
  <c r="C3" i="291"/>
  <c r="B3" i="291"/>
  <c r="G2" i="291"/>
  <c r="F2" i="291"/>
  <c r="E2" i="291"/>
  <c r="D2" i="291"/>
  <c r="C2" i="291"/>
  <c r="G153" i="287"/>
  <c r="F153" i="287"/>
  <c r="E153" i="287"/>
  <c r="D153" i="287"/>
  <c r="C153" i="287"/>
  <c r="B153" i="287"/>
  <c r="G152" i="287"/>
  <c r="F152" i="287"/>
  <c r="E152" i="287"/>
  <c r="D152" i="287"/>
  <c r="C152" i="287"/>
  <c r="B152" i="287"/>
  <c r="G151" i="287"/>
  <c r="F151" i="287"/>
  <c r="E151" i="287"/>
  <c r="D151" i="287"/>
  <c r="C151" i="287"/>
  <c r="B151" i="287"/>
  <c r="G150" i="287"/>
  <c r="F150" i="287"/>
  <c r="E150" i="287"/>
  <c r="D150" i="287"/>
  <c r="C150" i="287"/>
  <c r="B150" i="287"/>
  <c r="G149" i="287"/>
  <c r="F149" i="287"/>
  <c r="E149" i="287"/>
  <c r="D149" i="287"/>
  <c r="C149" i="287"/>
  <c r="B149" i="287"/>
  <c r="G148" i="287"/>
  <c r="F148" i="287"/>
  <c r="E148" i="287"/>
  <c r="D148" i="287"/>
  <c r="C148" i="287"/>
  <c r="B148" i="287"/>
  <c r="G147" i="287"/>
  <c r="F147" i="287"/>
  <c r="E147" i="287"/>
  <c r="D147" i="287"/>
  <c r="C147" i="287"/>
  <c r="B147" i="287"/>
  <c r="G146" i="287"/>
  <c r="F146" i="287"/>
  <c r="E146" i="287"/>
  <c r="D146" i="287"/>
  <c r="C146" i="287"/>
  <c r="B146" i="287"/>
  <c r="G145" i="287"/>
  <c r="F145" i="287"/>
  <c r="E145" i="287"/>
  <c r="D145" i="287"/>
  <c r="C145" i="287"/>
  <c r="B145" i="287"/>
  <c r="G144" i="287"/>
  <c r="F144" i="287"/>
  <c r="E144" i="287"/>
  <c r="D144" i="287"/>
  <c r="C144" i="287"/>
  <c r="B144" i="287"/>
  <c r="G143" i="287"/>
  <c r="F143" i="287"/>
  <c r="E143" i="287"/>
  <c r="D143" i="287"/>
  <c r="C143" i="287"/>
  <c r="B143" i="287"/>
  <c r="G142" i="287"/>
  <c r="F142" i="287"/>
  <c r="E142" i="287"/>
  <c r="D142" i="287"/>
  <c r="C142" i="287"/>
  <c r="B142" i="287"/>
  <c r="G141" i="287"/>
  <c r="F141" i="287"/>
  <c r="E141" i="287"/>
  <c r="D141" i="287"/>
  <c r="C141" i="287"/>
  <c r="B141" i="287"/>
  <c r="G140" i="287"/>
  <c r="F140" i="287"/>
  <c r="E140" i="287"/>
  <c r="D140" i="287"/>
  <c r="C140" i="287"/>
  <c r="B140" i="287"/>
  <c r="G139" i="287"/>
  <c r="F139" i="287"/>
  <c r="E139" i="287"/>
  <c r="D139" i="287"/>
  <c r="C139" i="287"/>
  <c r="B139" i="287"/>
  <c r="G138" i="287"/>
  <c r="F138" i="287"/>
  <c r="E138" i="287"/>
  <c r="D138" i="287"/>
  <c r="C138" i="287"/>
  <c r="B138" i="287"/>
  <c r="G137" i="287"/>
  <c r="F137" i="287"/>
  <c r="E137" i="287"/>
  <c r="D137" i="287"/>
  <c r="C137" i="287"/>
  <c r="B137" i="287"/>
  <c r="G136" i="287"/>
  <c r="F136" i="287"/>
  <c r="E136" i="287"/>
  <c r="D136" i="287"/>
  <c r="C136" i="287"/>
  <c r="B136" i="287"/>
  <c r="G135" i="287"/>
  <c r="F135" i="287"/>
  <c r="E135" i="287"/>
  <c r="D135" i="287"/>
  <c r="C135" i="287"/>
  <c r="B135" i="287"/>
  <c r="G134" i="287"/>
  <c r="F134" i="287"/>
  <c r="E134" i="287"/>
  <c r="D134" i="287"/>
  <c r="C134" i="287"/>
  <c r="B134" i="287"/>
  <c r="G133" i="287"/>
  <c r="F133" i="287"/>
  <c r="E133" i="287"/>
  <c r="D133" i="287"/>
  <c r="C133" i="287"/>
  <c r="B133" i="287"/>
  <c r="G132" i="287"/>
  <c r="F132" i="287"/>
  <c r="E132" i="287"/>
  <c r="D132" i="287"/>
  <c r="C132" i="287"/>
  <c r="B132" i="287"/>
  <c r="G131" i="287"/>
  <c r="F131" i="287"/>
  <c r="E131" i="287"/>
  <c r="D131" i="287"/>
  <c r="C131" i="287"/>
  <c r="B131" i="287"/>
  <c r="G130" i="287"/>
  <c r="F130" i="287"/>
  <c r="E130" i="287"/>
  <c r="D130" i="287"/>
  <c r="C130" i="287"/>
  <c r="B130" i="287"/>
  <c r="G129" i="287"/>
  <c r="F129" i="287"/>
  <c r="E129" i="287"/>
  <c r="D129" i="287"/>
  <c r="C129" i="287"/>
  <c r="B129" i="287"/>
  <c r="G128" i="287"/>
  <c r="F128" i="287"/>
  <c r="E128" i="287"/>
  <c r="D128" i="287"/>
  <c r="C128" i="287"/>
  <c r="B128" i="287"/>
  <c r="G127" i="287"/>
  <c r="F127" i="287"/>
  <c r="E127" i="287"/>
  <c r="D127" i="287"/>
  <c r="C127" i="287"/>
  <c r="B127" i="287"/>
  <c r="G126" i="287"/>
  <c r="F126" i="287"/>
  <c r="E126" i="287"/>
  <c r="D126" i="287"/>
  <c r="C126" i="287"/>
  <c r="B126" i="287"/>
  <c r="G125" i="287"/>
  <c r="F125" i="287"/>
  <c r="E125" i="287"/>
  <c r="D125" i="287"/>
  <c r="C125" i="287"/>
  <c r="B125" i="287"/>
  <c r="G124" i="287"/>
  <c r="F124" i="287"/>
  <c r="E124" i="287"/>
  <c r="D124" i="287"/>
  <c r="C124" i="287"/>
  <c r="B124" i="287"/>
  <c r="G123" i="287"/>
  <c r="F123" i="287"/>
  <c r="E123" i="287"/>
  <c r="D123" i="287"/>
  <c r="C123" i="287"/>
  <c r="B123" i="287"/>
  <c r="G122" i="287"/>
  <c r="F122" i="287"/>
  <c r="E122" i="287"/>
  <c r="D122" i="287"/>
  <c r="C122" i="287"/>
  <c r="B122" i="287"/>
  <c r="G121" i="287"/>
  <c r="F121" i="287"/>
  <c r="E121" i="287"/>
  <c r="D121" i="287"/>
  <c r="C121" i="287"/>
  <c r="B121" i="287"/>
  <c r="G120" i="287"/>
  <c r="F120" i="287"/>
  <c r="E120" i="287"/>
  <c r="D120" i="287"/>
  <c r="C120" i="287"/>
  <c r="B120" i="287"/>
  <c r="G119" i="287"/>
  <c r="F119" i="287"/>
  <c r="E119" i="287"/>
  <c r="D119" i="287"/>
  <c r="C119" i="287"/>
  <c r="B119" i="287"/>
  <c r="G118" i="287"/>
  <c r="F118" i="287"/>
  <c r="E118" i="287"/>
  <c r="D118" i="287"/>
  <c r="C118" i="287"/>
  <c r="B118" i="287"/>
  <c r="G117" i="287"/>
  <c r="F117" i="287"/>
  <c r="E117" i="287"/>
  <c r="D117" i="287"/>
  <c r="C117" i="287"/>
  <c r="B117" i="287"/>
  <c r="G116" i="287"/>
  <c r="F116" i="287"/>
  <c r="E116" i="287"/>
  <c r="D116" i="287"/>
  <c r="C116" i="287"/>
  <c r="B116" i="287"/>
  <c r="G115" i="287"/>
  <c r="F115" i="287"/>
  <c r="E115" i="287"/>
  <c r="D115" i="287"/>
  <c r="C115" i="287"/>
  <c r="B115" i="287"/>
  <c r="G114" i="287"/>
  <c r="F114" i="287"/>
  <c r="E114" i="287"/>
  <c r="D114" i="287"/>
  <c r="C114" i="287"/>
  <c r="B114" i="287"/>
  <c r="G113" i="287"/>
  <c r="F113" i="287"/>
  <c r="E113" i="287"/>
  <c r="D113" i="287"/>
  <c r="C113" i="287"/>
  <c r="B113" i="287"/>
  <c r="G112" i="287"/>
  <c r="F112" i="287"/>
  <c r="E112" i="287"/>
  <c r="D112" i="287"/>
  <c r="C112" i="287"/>
  <c r="B112" i="287"/>
  <c r="G111" i="287"/>
  <c r="F111" i="287"/>
  <c r="E111" i="287"/>
  <c r="D111" i="287"/>
  <c r="C111" i="287"/>
  <c r="B111" i="287"/>
  <c r="G110" i="287"/>
  <c r="F110" i="287"/>
  <c r="E110" i="287"/>
  <c r="D110" i="287"/>
  <c r="C110" i="287"/>
  <c r="B110" i="287"/>
  <c r="G109" i="287"/>
  <c r="F109" i="287"/>
  <c r="E109" i="287"/>
  <c r="D109" i="287"/>
  <c r="C109" i="287"/>
  <c r="B109" i="287"/>
  <c r="G108" i="287"/>
  <c r="F108" i="287"/>
  <c r="E108" i="287"/>
  <c r="D108" i="287"/>
  <c r="C108" i="287"/>
  <c r="B108" i="287"/>
  <c r="G107" i="287"/>
  <c r="F107" i="287"/>
  <c r="E107" i="287"/>
  <c r="D107" i="287"/>
  <c r="C107" i="287"/>
  <c r="B107" i="287"/>
  <c r="G106" i="287"/>
  <c r="F106" i="287"/>
  <c r="E106" i="287"/>
  <c r="D106" i="287"/>
  <c r="C106" i="287"/>
  <c r="B106" i="287"/>
  <c r="G105" i="287"/>
  <c r="F105" i="287"/>
  <c r="E105" i="287"/>
  <c r="D105" i="287"/>
  <c r="C105" i="287"/>
  <c r="B105" i="287"/>
  <c r="G104" i="287"/>
  <c r="F104" i="287"/>
  <c r="E104" i="287"/>
  <c r="D104" i="287"/>
  <c r="C104" i="287"/>
  <c r="B104" i="287"/>
  <c r="G103" i="287"/>
  <c r="F103" i="287"/>
  <c r="E103" i="287"/>
  <c r="D103" i="287"/>
  <c r="C103" i="287"/>
  <c r="B103" i="287"/>
  <c r="G102" i="287"/>
  <c r="F102" i="287"/>
  <c r="E102" i="287"/>
  <c r="D102" i="287"/>
  <c r="C102" i="287"/>
  <c r="B102" i="287"/>
  <c r="G101" i="287"/>
  <c r="F101" i="287"/>
  <c r="E101" i="287"/>
  <c r="D101" i="287"/>
  <c r="C101" i="287"/>
  <c r="B101" i="287"/>
  <c r="G100" i="287"/>
  <c r="F100" i="287"/>
  <c r="E100" i="287"/>
  <c r="D100" i="287"/>
  <c r="C100" i="287"/>
  <c r="B100" i="287"/>
  <c r="G99" i="287"/>
  <c r="F99" i="287"/>
  <c r="E99" i="287"/>
  <c r="D99" i="287"/>
  <c r="C99" i="287"/>
  <c r="B99" i="287"/>
  <c r="G98" i="287"/>
  <c r="F98" i="287"/>
  <c r="E98" i="287"/>
  <c r="D98" i="287"/>
  <c r="C98" i="287"/>
  <c r="B98" i="287"/>
  <c r="G97" i="287"/>
  <c r="F97" i="287"/>
  <c r="E97" i="287"/>
  <c r="D97" i="287"/>
  <c r="C97" i="287"/>
  <c r="B97" i="287"/>
  <c r="G96" i="287"/>
  <c r="F96" i="287"/>
  <c r="E96" i="287"/>
  <c r="D96" i="287"/>
  <c r="C96" i="287"/>
  <c r="B96" i="287"/>
  <c r="G95" i="287"/>
  <c r="F95" i="287"/>
  <c r="E95" i="287"/>
  <c r="D95" i="287"/>
  <c r="C95" i="287"/>
  <c r="B95" i="287"/>
  <c r="G94" i="287"/>
  <c r="F94" i="287"/>
  <c r="E94" i="287"/>
  <c r="D94" i="287"/>
  <c r="C94" i="287"/>
  <c r="B94" i="287"/>
  <c r="G93" i="287"/>
  <c r="F93" i="287"/>
  <c r="E93" i="287"/>
  <c r="D93" i="287"/>
  <c r="C93" i="287"/>
  <c r="B93" i="287"/>
  <c r="G92" i="287"/>
  <c r="F92" i="287"/>
  <c r="E92" i="287"/>
  <c r="D92" i="287"/>
  <c r="C92" i="287"/>
  <c r="B92" i="287"/>
  <c r="G91" i="287"/>
  <c r="F91" i="287"/>
  <c r="E91" i="287"/>
  <c r="D91" i="287"/>
  <c r="C91" i="287"/>
  <c r="B91" i="287"/>
  <c r="G90" i="287"/>
  <c r="F90" i="287"/>
  <c r="E90" i="287"/>
  <c r="D90" i="287"/>
  <c r="C90" i="287"/>
  <c r="B90" i="287"/>
  <c r="G89" i="287"/>
  <c r="F89" i="287"/>
  <c r="E89" i="287"/>
  <c r="D89" i="287"/>
  <c r="C89" i="287"/>
  <c r="B89" i="287"/>
  <c r="G88" i="287"/>
  <c r="F88" i="287"/>
  <c r="E88" i="287"/>
  <c r="D88" i="287"/>
  <c r="C88" i="287"/>
  <c r="B88" i="287"/>
  <c r="B87" i="287"/>
  <c r="G85" i="287"/>
  <c r="F85" i="287"/>
  <c r="E85" i="287"/>
  <c r="D85" i="287"/>
  <c r="C85" i="287"/>
  <c r="B85" i="287"/>
  <c r="G84" i="287"/>
  <c r="F84" i="287"/>
  <c r="E84" i="287"/>
  <c r="D84" i="287"/>
  <c r="C84" i="287"/>
  <c r="B84" i="287"/>
  <c r="G83" i="287"/>
  <c r="F83" i="287"/>
  <c r="E83" i="287"/>
  <c r="D83" i="287"/>
  <c r="C83" i="287"/>
  <c r="B83" i="287"/>
  <c r="G82" i="287"/>
  <c r="F82" i="287"/>
  <c r="E82" i="287"/>
  <c r="D82" i="287"/>
  <c r="C82" i="287"/>
  <c r="B82" i="287"/>
  <c r="G81" i="287"/>
  <c r="F81" i="287"/>
  <c r="E81" i="287"/>
  <c r="D81" i="287"/>
  <c r="C81" i="287"/>
  <c r="B81" i="287"/>
  <c r="G80" i="287"/>
  <c r="F80" i="287"/>
  <c r="E80" i="287"/>
  <c r="D80" i="287"/>
  <c r="C80" i="287"/>
  <c r="B80" i="287"/>
  <c r="G79" i="287"/>
  <c r="F79" i="287"/>
  <c r="E79" i="287"/>
  <c r="D79" i="287"/>
  <c r="C79" i="287"/>
  <c r="B79" i="287"/>
  <c r="G78" i="287"/>
  <c r="F78" i="287"/>
  <c r="E78" i="287"/>
  <c r="D78" i="287"/>
  <c r="C78" i="287"/>
  <c r="B78" i="287"/>
  <c r="G77" i="287"/>
  <c r="F77" i="287"/>
  <c r="E77" i="287"/>
  <c r="D77" i="287"/>
  <c r="C77" i="287"/>
  <c r="B77" i="287"/>
  <c r="G76" i="287"/>
  <c r="F76" i="287"/>
  <c r="E76" i="287"/>
  <c r="D76" i="287"/>
  <c r="C76" i="287"/>
  <c r="B76" i="287"/>
  <c r="G75" i="287"/>
  <c r="F75" i="287"/>
  <c r="E75" i="287"/>
  <c r="D75" i="287"/>
  <c r="C75" i="287"/>
  <c r="B75" i="287"/>
  <c r="G74" i="287"/>
  <c r="F74" i="287"/>
  <c r="E74" i="287"/>
  <c r="D74" i="287"/>
  <c r="C74" i="287"/>
  <c r="B74" i="287"/>
  <c r="G73" i="287"/>
  <c r="F73" i="287"/>
  <c r="E73" i="287"/>
  <c r="D73" i="287"/>
  <c r="C73" i="287"/>
  <c r="B73" i="287"/>
  <c r="G72" i="287"/>
  <c r="F72" i="287"/>
  <c r="E72" i="287"/>
  <c r="D72" i="287"/>
  <c r="C72" i="287"/>
  <c r="B72" i="287"/>
  <c r="G71" i="287"/>
  <c r="F71" i="287"/>
  <c r="E71" i="287"/>
  <c r="D71" i="287"/>
  <c r="C71" i="287"/>
  <c r="B71" i="287"/>
  <c r="G70" i="287"/>
  <c r="F70" i="287"/>
  <c r="E70" i="287"/>
  <c r="D70" i="287"/>
  <c r="C70" i="287"/>
  <c r="B70" i="287"/>
  <c r="G69" i="287"/>
  <c r="F69" i="287"/>
  <c r="E69" i="287"/>
  <c r="D69" i="287"/>
  <c r="C69" i="287"/>
  <c r="B69" i="287"/>
  <c r="G68" i="287"/>
  <c r="F68" i="287"/>
  <c r="E68" i="287"/>
  <c r="D68" i="287"/>
  <c r="C68" i="287"/>
  <c r="B68" i="287"/>
  <c r="G67" i="287"/>
  <c r="F67" i="287"/>
  <c r="E67" i="287"/>
  <c r="D67" i="287"/>
  <c r="C67" i="287"/>
  <c r="B67" i="287"/>
  <c r="G66" i="287"/>
  <c r="F66" i="287"/>
  <c r="E66" i="287"/>
  <c r="D66" i="287"/>
  <c r="C66" i="287"/>
  <c r="B66" i="287"/>
  <c r="G65" i="287"/>
  <c r="F65" i="287"/>
  <c r="E65" i="287"/>
  <c r="D65" i="287"/>
  <c r="C65" i="287"/>
  <c r="B65" i="287"/>
  <c r="G64" i="287"/>
  <c r="F64" i="287"/>
  <c r="E64" i="287"/>
  <c r="D64" i="287"/>
  <c r="C64" i="287"/>
  <c r="B64" i="287"/>
  <c r="G63" i="287"/>
  <c r="F63" i="287"/>
  <c r="E63" i="287"/>
  <c r="D63" i="287"/>
  <c r="C63" i="287"/>
  <c r="B63" i="287"/>
  <c r="G62" i="287"/>
  <c r="F62" i="287"/>
  <c r="E62" i="287"/>
  <c r="D62" i="287"/>
  <c r="C62" i="287"/>
  <c r="B62" i="287"/>
  <c r="G61" i="287"/>
  <c r="F61" i="287"/>
  <c r="E61" i="287"/>
  <c r="D61" i="287"/>
  <c r="C61" i="287"/>
  <c r="B61" i="287"/>
  <c r="G60" i="287"/>
  <c r="F60" i="287"/>
  <c r="E60" i="287"/>
  <c r="D60" i="287"/>
  <c r="C60" i="287"/>
  <c r="B60" i="287"/>
  <c r="G59" i="287"/>
  <c r="F59" i="287"/>
  <c r="E59" i="287"/>
  <c r="D59" i="287"/>
  <c r="C59" i="287"/>
  <c r="B59" i="287"/>
  <c r="G58" i="287"/>
  <c r="F58" i="287"/>
  <c r="E58" i="287"/>
  <c r="D58" i="287"/>
  <c r="C58" i="287"/>
  <c r="B58" i="287"/>
  <c r="G57" i="287"/>
  <c r="F57" i="287"/>
  <c r="E57" i="287"/>
  <c r="D57" i="287"/>
  <c r="C57" i="287"/>
  <c r="B57" i="287"/>
  <c r="G56" i="287"/>
  <c r="F56" i="287"/>
  <c r="E56" i="287"/>
  <c r="D56" i="287"/>
  <c r="C56" i="287"/>
  <c r="B56" i="287"/>
  <c r="G55" i="287"/>
  <c r="F55" i="287"/>
  <c r="E55" i="287"/>
  <c r="D55" i="287"/>
  <c r="C55" i="287"/>
  <c r="B55" i="287"/>
  <c r="G54" i="287"/>
  <c r="F54" i="287"/>
  <c r="E54" i="287"/>
  <c r="D54" i="287"/>
  <c r="C54" i="287"/>
  <c r="B54" i="287"/>
  <c r="G53" i="287"/>
  <c r="F53" i="287"/>
  <c r="E53" i="287"/>
  <c r="D53" i="287"/>
  <c r="C53" i="287"/>
  <c r="B53" i="287"/>
  <c r="G52" i="287"/>
  <c r="F52" i="287"/>
  <c r="E52" i="287"/>
  <c r="D52" i="287"/>
  <c r="C52" i="287"/>
  <c r="B52" i="287"/>
  <c r="G51" i="287"/>
  <c r="F51" i="287"/>
  <c r="E51" i="287"/>
  <c r="D51" i="287"/>
  <c r="C51" i="287"/>
  <c r="B51" i="287"/>
  <c r="G50" i="287"/>
  <c r="F50" i="287"/>
  <c r="E50" i="287"/>
  <c r="D50" i="287"/>
  <c r="C50" i="287"/>
  <c r="B50" i="287"/>
  <c r="G49" i="287"/>
  <c r="F49" i="287"/>
  <c r="E49" i="287"/>
  <c r="D49" i="287"/>
  <c r="C49" i="287"/>
  <c r="B49" i="287"/>
  <c r="G48" i="287"/>
  <c r="F48" i="287"/>
  <c r="E48" i="287"/>
  <c r="D48" i="287"/>
  <c r="C48" i="287"/>
  <c r="B48" i="287"/>
  <c r="G47" i="287"/>
  <c r="F47" i="287"/>
  <c r="E47" i="287"/>
  <c r="D47" i="287"/>
  <c r="C47" i="287"/>
  <c r="B47" i="287"/>
  <c r="G46" i="287"/>
  <c r="F46" i="287"/>
  <c r="E46" i="287"/>
  <c r="D46" i="287"/>
  <c r="C46" i="287"/>
  <c r="B46" i="287"/>
  <c r="G45" i="287"/>
  <c r="F45" i="287"/>
  <c r="E45" i="287"/>
  <c r="D45" i="287"/>
  <c r="C45" i="287"/>
  <c r="B45" i="287"/>
  <c r="G44" i="287"/>
  <c r="F44" i="287"/>
  <c r="E44" i="287"/>
  <c r="D44" i="287"/>
  <c r="C44" i="287"/>
  <c r="B44" i="287"/>
  <c r="G43" i="287"/>
  <c r="F43" i="287"/>
  <c r="E43" i="287"/>
  <c r="D43" i="287"/>
  <c r="C43" i="287"/>
  <c r="B43" i="287"/>
  <c r="G42" i="287"/>
  <c r="F42" i="287"/>
  <c r="E42" i="287"/>
  <c r="D42" i="287"/>
  <c r="C42" i="287"/>
  <c r="B42" i="287"/>
  <c r="G41" i="287"/>
  <c r="F41" i="287"/>
  <c r="E41" i="287"/>
  <c r="D41" i="287"/>
  <c r="C41" i="287"/>
  <c r="B41" i="287"/>
  <c r="G40" i="287"/>
  <c r="F40" i="287"/>
  <c r="E40" i="287"/>
  <c r="D40" i="287"/>
  <c r="C40" i="287"/>
  <c r="B40" i="287"/>
  <c r="G39" i="287"/>
  <c r="F39" i="287"/>
  <c r="E39" i="287"/>
  <c r="D39" i="287"/>
  <c r="C39" i="287"/>
  <c r="B39" i="287"/>
  <c r="G38" i="287"/>
  <c r="F38" i="287"/>
  <c r="E38" i="287"/>
  <c r="D38" i="287"/>
  <c r="C38" i="287"/>
  <c r="B38" i="287"/>
  <c r="G37" i="287"/>
  <c r="F37" i="287"/>
  <c r="E37" i="287"/>
  <c r="D37" i="287"/>
  <c r="C37" i="287"/>
  <c r="B37" i="287"/>
  <c r="G36" i="287"/>
  <c r="F36" i="287"/>
  <c r="E36" i="287"/>
  <c r="D36" i="287"/>
  <c r="C36" i="287"/>
  <c r="B36" i="287"/>
  <c r="G35" i="287"/>
  <c r="F35" i="287"/>
  <c r="E35" i="287"/>
  <c r="D35" i="287"/>
  <c r="C35" i="287"/>
  <c r="B35" i="287"/>
  <c r="G34" i="287"/>
  <c r="F34" i="287"/>
  <c r="E34" i="287"/>
  <c r="D34" i="287"/>
  <c r="C34" i="287"/>
  <c r="B34" i="287"/>
  <c r="G33" i="287"/>
  <c r="F33" i="287"/>
  <c r="E33" i="287"/>
  <c r="D33" i="287"/>
  <c r="C33" i="287"/>
  <c r="B33" i="287"/>
  <c r="G32" i="287"/>
  <c r="F32" i="287"/>
  <c r="E32" i="287"/>
  <c r="D32" i="287"/>
  <c r="C32" i="287"/>
  <c r="B32" i="287"/>
  <c r="G31" i="287"/>
  <c r="F31" i="287"/>
  <c r="E31" i="287"/>
  <c r="D31" i="287"/>
  <c r="C31" i="287"/>
  <c r="B31" i="287"/>
  <c r="G30" i="287"/>
  <c r="F30" i="287"/>
  <c r="E30" i="287"/>
  <c r="D30" i="287"/>
  <c r="C30" i="287"/>
  <c r="B30" i="287"/>
  <c r="G29" i="287"/>
  <c r="F29" i="287"/>
  <c r="E29" i="287"/>
  <c r="D29" i="287"/>
  <c r="C29" i="287"/>
  <c r="B29" i="287"/>
  <c r="G28" i="287"/>
  <c r="F28" i="287"/>
  <c r="E28" i="287"/>
  <c r="D28" i="287"/>
  <c r="C28" i="287"/>
  <c r="B28" i="287"/>
  <c r="G27" i="287"/>
  <c r="F27" i="287"/>
  <c r="E27" i="287"/>
  <c r="D27" i="287"/>
  <c r="C27" i="287"/>
  <c r="B27" i="287"/>
  <c r="G26" i="287"/>
  <c r="F26" i="287"/>
  <c r="E26" i="287"/>
  <c r="D26" i="287"/>
  <c r="C26" i="287"/>
  <c r="B26" i="287"/>
  <c r="G25" i="287"/>
  <c r="F25" i="287"/>
  <c r="E25" i="287"/>
  <c r="D25" i="287"/>
  <c r="C25" i="287"/>
  <c r="B25" i="287"/>
  <c r="G24" i="287"/>
  <c r="F24" i="287"/>
  <c r="E24" i="287"/>
  <c r="D24" i="287"/>
  <c r="C24" i="287"/>
  <c r="B24" i="287"/>
  <c r="G23" i="287"/>
  <c r="F23" i="287"/>
  <c r="E23" i="287"/>
  <c r="D23" i="287"/>
  <c r="C23" i="287"/>
  <c r="B23" i="287"/>
  <c r="G22" i="287"/>
  <c r="F22" i="287"/>
  <c r="E22" i="287"/>
  <c r="D22" i="287"/>
  <c r="C22" i="287"/>
  <c r="B22" i="287"/>
  <c r="G21" i="287"/>
  <c r="F21" i="287"/>
  <c r="E21" i="287"/>
  <c r="D21" i="287"/>
  <c r="C21" i="287"/>
  <c r="B21" i="287"/>
  <c r="G20" i="287"/>
  <c r="F20" i="287"/>
  <c r="E20" i="287"/>
  <c r="D20" i="287"/>
  <c r="C20" i="287"/>
  <c r="B20" i="287"/>
  <c r="G19" i="287"/>
  <c r="F19" i="287"/>
  <c r="E19" i="287"/>
  <c r="D19" i="287"/>
  <c r="C19" i="287"/>
  <c r="B19" i="287"/>
  <c r="G18" i="287"/>
  <c r="F18" i="287"/>
  <c r="E18" i="287"/>
  <c r="D18" i="287"/>
  <c r="C18" i="287"/>
  <c r="B18" i="287"/>
  <c r="G17" i="287"/>
  <c r="F17" i="287"/>
  <c r="E17" i="287"/>
  <c r="D17" i="287"/>
  <c r="C17" i="287"/>
  <c r="B17" i="287"/>
  <c r="G16" i="287"/>
  <c r="F16" i="287"/>
  <c r="E16" i="287"/>
  <c r="D16" i="287"/>
  <c r="C16" i="287"/>
  <c r="B16" i="287"/>
  <c r="G15" i="287"/>
  <c r="F15" i="287"/>
  <c r="E15" i="287"/>
  <c r="D15" i="287"/>
  <c r="C15" i="287"/>
  <c r="B15" i="287"/>
  <c r="G14" i="287"/>
  <c r="F14" i="287"/>
  <c r="E14" i="287"/>
  <c r="D14" i="287"/>
  <c r="C14" i="287"/>
  <c r="B14" i="287"/>
  <c r="G13" i="287"/>
  <c r="F13" i="287"/>
  <c r="E13" i="287"/>
  <c r="D13" i="287"/>
  <c r="C13" i="287"/>
  <c r="B13" i="287"/>
  <c r="G12" i="287"/>
  <c r="F12" i="287"/>
  <c r="E12" i="287"/>
  <c r="D12" i="287"/>
  <c r="C12" i="287"/>
  <c r="B12" i="287"/>
  <c r="G11" i="287"/>
  <c r="F11" i="287"/>
  <c r="E11" i="287"/>
  <c r="D11" i="287"/>
  <c r="C11" i="287"/>
  <c r="B11" i="287"/>
  <c r="G10" i="287"/>
  <c r="F10" i="287"/>
  <c r="E10" i="287"/>
  <c r="D10" i="287"/>
  <c r="C10" i="287"/>
  <c r="B10" i="287"/>
  <c r="G9" i="287"/>
  <c r="F9" i="287"/>
  <c r="E9" i="287"/>
  <c r="D9" i="287"/>
  <c r="C9" i="287"/>
  <c r="B9" i="287"/>
  <c r="G8" i="287"/>
  <c r="F8" i="287"/>
  <c r="E8" i="287"/>
  <c r="D8" i="287"/>
  <c r="C8" i="287"/>
  <c r="B8" i="287"/>
  <c r="B5" i="287"/>
  <c r="G3" i="287"/>
  <c r="F3" i="287"/>
  <c r="E3" i="287"/>
  <c r="D3" i="287"/>
  <c r="C3" i="287"/>
  <c r="B3" i="287"/>
  <c r="G2" i="287"/>
  <c r="F2" i="287"/>
  <c r="E2" i="287"/>
  <c r="D2" i="287"/>
  <c r="C2" i="287"/>
  <c r="G87" i="285"/>
  <c r="F87" i="285"/>
  <c r="E87" i="285"/>
  <c r="D87" i="285"/>
  <c r="C87" i="285"/>
  <c r="B87" i="285"/>
  <c r="G86" i="285"/>
  <c r="F86" i="285"/>
  <c r="E86" i="285"/>
  <c r="D86" i="285"/>
  <c r="C86" i="285"/>
  <c r="B86" i="285"/>
  <c r="G85" i="285"/>
  <c r="F85" i="285"/>
  <c r="E85" i="285"/>
  <c r="D85" i="285"/>
  <c r="C85" i="285"/>
  <c r="B85" i="285"/>
  <c r="G84" i="285"/>
  <c r="F84" i="285"/>
  <c r="E84" i="285"/>
  <c r="D84" i="285"/>
  <c r="C84" i="285"/>
  <c r="B84" i="285"/>
  <c r="B83" i="285"/>
  <c r="G81" i="285"/>
  <c r="F81" i="285"/>
  <c r="E81" i="285"/>
  <c r="D81" i="285"/>
  <c r="C81" i="285"/>
  <c r="B81" i="285"/>
  <c r="G80" i="285"/>
  <c r="F80" i="285"/>
  <c r="E80" i="285"/>
  <c r="D80" i="285"/>
  <c r="C80" i="285"/>
  <c r="B80" i="285"/>
  <c r="G79" i="285"/>
  <c r="F79" i="285"/>
  <c r="E79" i="285"/>
  <c r="D79" i="285"/>
  <c r="C79" i="285"/>
  <c r="B79" i="285"/>
  <c r="G78" i="285"/>
  <c r="F78" i="285"/>
  <c r="E78" i="285"/>
  <c r="D78" i="285"/>
  <c r="C78" i="285"/>
  <c r="B78" i="285"/>
  <c r="G77" i="285"/>
  <c r="F77" i="285"/>
  <c r="E77" i="285"/>
  <c r="D77" i="285"/>
  <c r="C77" i="285"/>
  <c r="B77" i="285"/>
  <c r="G76" i="285"/>
  <c r="F76" i="285"/>
  <c r="E76" i="285"/>
  <c r="D76" i="285"/>
  <c r="C76" i="285"/>
  <c r="B76" i="285"/>
  <c r="G75" i="285"/>
  <c r="F75" i="285"/>
  <c r="E75" i="285"/>
  <c r="D75" i="285"/>
  <c r="C75" i="285"/>
  <c r="B75" i="285"/>
  <c r="G74" i="285"/>
  <c r="F74" i="285"/>
  <c r="E74" i="285"/>
  <c r="D74" i="285"/>
  <c r="C74" i="285"/>
  <c r="B74" i="285"/>
  <c r="G73" i="285"/>
  <c r="F73" i="285"/>
  <c r="E73" i="285"/>
  <c r="D73" i="285"/>
  <c r="C73" i="285"/>
  <c r="B73" i="285"/>
  <c r="G72" i="285"/>
  <c r="F72" i="285"/>
  <c r="E72" i="285"/>
  <c r="D72" i="285"/>
  <c r="C72" i="285"/>
  <c r="B72" i="285"/>
  <c r="G71" i="285"/>
  <c r="F71" i="285"/>
  <c r="E71" i="285"/>
  <c r="D71" i="285"/>
  <c r="C71" i="285"/>
  <c r="B71" i="285"/>
  <c r="G70" i="285"/>
  <c r="F70" i="285"/>
  <c r="E70" i="285"/>
  <c r="D70" i="285"/>
  <c r="C70" i="285"/>
  <c r="B70" i="285"/>
  <c r="G69" i="285"/>
  <c r="F69" i="285"/>
  <c r="E69" i="285"/>
  <c r="D69" i="285"/>
  <c r="C69" i="285"/>
  <c r="B69" i="285"/>
  <c r="G68" i="285"/>
  <c r="F68" i="285"/>
  <c r="E68" i="285"/>
  <c r="D68" i="285"/>
  <c r="C68" i="285"/>
  <c r="B68" i="285"/>
  <c r="G67" i="285"/>
  <c r="F67" i="285"/>
  <c r="E67" i="285"/>
  <c r="D67" i="285"/>
  <c r="C67" i="285"/>
  <c r="B67" i="285"/>
  <c r="G66" i="285"/>
  <c r="F66" i="285"/>
  <c r="E66" i="285"/>
  <c r="D66" i="285"/>
  <c r="C66" i="285"/>
  <c r="B66" i="285"/>
  <c r="G65" i="285"/>
  <c r="F65" i="285"/>
  <c r="E65" i="285"/>
  <c r="D65" i="285"/>
  <c r="C65" i="285"/>
  <c r="B65" i="285"/>
  <c r="G64" i="285"/>
  <c r="F64" i="285"/>
  <c r="E64" i="285"/>
  <c r="D64" i="285"/>
  <c r="C64" i="285"/>
  <c r="B64" i="285"/>
  <c r="G63" i="285"/>
  <c r="F63" i="285"/>
  <c r="E63" i="285"/>
  <c r="D63" i="285"/>
  <c r="C63" i="285"/>
  <c r="B63" i="285"/>
  <c r="G62" i="285"/>
  <c r="F62" i="285"/>
  <c r="E62" i="285"/>
  <c r="D62" i="285"/>
  <c r="C62" i="285"/>
  <c r="B62" i="285"/>
  <c r="G61" i="285"/>
  <c r="F61" i="285"/>
  <c r="E61" i="285"/>
  <c r="D61" i="285"/>
  <c r="C61" i="285"/>
  <c r="B61" i="285"/>
  <c r="G60" i="285"/>
  <c r="F60" i="285"/>
  <c r="E60" i="285"/>
  <c r="D60" i="285"/>
  <c r="C60" i="285"/>
  <c r="B60" i="285"/>
  <c r="G59" i="285"/>
  <c r="F59" i="285"/>
  <c r="E59" i="285"/>
  <c r="D59" i="285"/>
  <c r="C59" i="285"/>
  <c r="B59" i="285"/>
  <c r="G58" i="285"/>
  <c r="F58" i="285"/>
  <c r="E58" i="285"/>
  <c r="D58" i="285"/>
  <c r="C58" i="285"/>
  <c r="B58" i="285"/>
  <c r="G57" i="285"/>
  <c r="F57" i="285"/>
  <c r="E57" i="285"/>
  <c r="D57" i="285"/>
  <c r="C57" i="285"/>
  <c r="B57" i="285"/>
  <c r="G56" i="285"/>
  <c r="F56" i="285"/>
  <c r="E56" i="285"/>
  <c r="D56" i="285"/>
  <c r="C56" i="285"/>
  <c r="B56" i="285"/>
  <c r="G55" i="285"/>
  <c r="F55" i="285"/>
  <c r="E55" i="285"/>
  <c r="D55" i="285"/>
  <c r="C55" i="285"/>
  <c r="B55" i="285"/>
  <c r="G54" i="285"/>
  <c r="F54" i="285"/>
  <c r="E54" i="285"/>
  <c r="D54" i="285"/>
  <c r="C54" i="285"/>
  <c r="B54" i="285"/>
  <c r="G53" i="285"/>
  <c r="F53" i="285"/>
  <c r="E53" i="285"/>
  <c r="D53" i="285"/>
  <c r="C53" i="285"/>
  <c r="B53" i="285"/>
  <c r="G52" i="285"/>
  <c r="F52" i="285"/>
  <c r="E52" i="285"/>
  <c r="D52" i="285"/>
  <c r="C52" i="285"/>
  <c r="B52" i="285"/>
  <c r="G51" i="285"/>
  <c r="F51" i="285"/>
  <c r="E51" i="285"/>
  <c r="D51" i="285"/>
  <c r="C51" i="285"/>
  <c r="B51" i="285"/>
  <c r="G50" i="285"/>
  <c r="F50" i="285"/>
  <c r="E50" i="285"/>
  <c r="D50" i="285"/>
  <c r="C50" i="285"/>
  <c r="B50" i="285"/>
  <c r="G49" i="285"/>
  <c r="F49" i="285"/>
  <c r="E49" i="285"/>
  <c r="D49" i="285"/>
  <c r="C49" i="285"/>
  <c r="B49" i="285"/>
  <c r="G48" i="285"/>
  <c r="F48" i="285"/>
  <c r="E48" i="285"/>
  <c r="D48" i="285"/>
  <c r="C48" i="285"/>
  <c r="B48" i="285"/>
  <c r="G47" i="285"/>
  <c r="F47" i="285"/>
  <c r="E47" i="285"/>
  <c r="D47" i="285"/>
  <c r="C47" i="285"/>
  <c r="B47" i="285"/>
  <c r="G46" i="285"/>
  <c r="F46" i="285"/>
  <c r="E46" i="285"/>
  <c r="D46" i="285"/>
  <c r="C46" i="285"/>
  <c r="B46" i="285"/>
  <c r="G45" i="285"/>
  <c r="F45" i="285"/>
  <c r="E45" i="285"/>
  <c r="D45" i="285"/>
  <c r="C45" i="285"/>
  <c r="B45" i="285"/>
  <c r="G44" i="285"/>
  <c r="F44" i="285"/>
  <c r="E44" i="285"/>
  <c r="D44" i="285"/>
  <c r="C44" i="285"/>
  <c r="B44" i="285"/>
  <c r="G43" i="285"/>
  <c r="F43" i="285"/>
  <c r="E43" i="285"/>
  <c r="D43" i="285"/>
  <c r="C43" i="285"/>
  <c r="B43" i="285"/>
  <c r="G42" i="285"/>
  <c r="F42" i="285"/>
  <c r="E42" i="285"/>
  <c r="D42" i="285"/>
  <c r="C42" i="285"/>
  <c r="B42" i="285"/>
  <c r="G41" i="285"/>
  <c r="F41" i="285"/>
  <c r="E41" i="285"/>
  <c r="D41" i="285"/>
  <c r="C41" i="285"/>
  <c r="B41" i="285"/>
  <c r="G40" i="285"/>
  <c r="F40" i="285"/>
  <c r="E40" i="285"/>
  <c r="D40" i="285"/>
  <c r="C40" i="285"/>
  <c r="B40" i="285"/>
  <c r="G39" i="285"/>
  <c r="F39" i="285"/>
  <c r="E39" i="285"/>
  <c r="D39" i="285"/>
  <c r="C39" i="285"/>
  <c r="B39" i="285"/>
  <c r="G38" i="285"/>
  <c r="F38" i="285"/>
  <c r="E38" i="285"/>
  <c r="D38" i="285"/>
  <c r="C38" i="285"/>
  <c r="B38" i="285"/>
  <c r="G37" i="285"/>
  <c r="F37" i="285"/>
  <c r="E37" i="285"/>
  <c r="D37" i="285"/>
  <c r="C37" i="285"/>
  <c r="B37" i="285"/>
  <c r="G36" i="285"/>
  <c r="F36" i="285"/>
  <c r="E36" i="285"/>
  <c r="D36" i="285"/>
  <c r="C36" i="285"/>
  <c r="B36" i="285"/>
  <c r="G35" i="285"/>
  <c r="F35" i="285"/>
  <c r="E35" i="285"/>
  <c r="D35" i="285"/>
  <c r="C35" i="285"/>
  <c r="B35" i="285"/>
  <c r="G34" i="285"/>
  <c r="F34" i="285"/>
  <c r="E34" i="285"/>
  <c r="D34" i="285"/>
  <c r="C34" i="285"/>
  <c r="B34" i="285"/>
  <c r="G33" i="285"/>
  <c r="F33" i="285"/>
  <c r="E33" i="285"/>
  <c r="D33" i="285"/>
  <c r="C33" i="285"/>
  <c r="B33" i="285"/>
  <c r="G32" i="285"/>
  <c r="F32" i="285"/>
  <c r="E32" i="285"/>
  <c r="D32" i="285"/>
  <c r="C32" i="285"/>
  <c r="B32" i="285"/>
  <c r="G31" i="285"/>
  <c r="F31" i="285"/>
  <c r="E31" i="285"/>
  <c r="D31" i="285"/>
  <c r="C31" i="285"/>
  <c r="B31" i="285"/>
  <c r="G30" i="285"/>
  <c r="F30" i="285"/>
  <c r="E30" i="285"/>
  <c r="D30" i="285"/>
  <c r="C30" i="285"/>
  <c r="B30" i="285"/>
  <c r="G29" i="285"/>
  <c r="F29" i="285"/>
  <c r="E29" i="285"/>
  <c r="D29" i="285"/>
  <c r="C29" i="285"/>
  <c r="B29" i="285"/>
  <c r="G28" i="285"/>
  <c r="F28" i="285"/>
  <c r="E28" i="285"/>
  <c r="D28" i="285"/>
  <c r="C28" i="285"/>
  <c r="B28" i="285"/>
  <c r="G27" i="285"/>
  <c r="F27" i="285"/>
  <c r="E27" i="285"/>
  <c r="D27" i="285"/>
  <c r="C27" i="285"/>
  <c r="B27" i="285"/>
  <c r="G26" i="285"/>
  <c r="F26" i="285"/>
  <c r="E26" i="285"/>
  <c r="D26" i="285"/>
  <c r="C26" i="285"/>
  <c r="B26" i="285"/>
  <c r="G25" i="285"/>
  <c r="F25" i="285"/>
  <c r="E25" i="285"/>
  <c r="D25" i="285"/>
  <c r="C25" i="285"/>
  <c r="B25" i="285"/>
  <c r="G24" i="285"/>
  <c r="F24" i="285"/>
  <c r="E24" i="285"/>
  <c r="D24" i="285"/>
  <c r="C24" i="285"/>
  <c r="B24" i="285"/>
  <c r="G23" i="285"/>
  <c r="F23" i="285"/>
  <c r="E23" i="285"/>
  <c r="D23" i="285"/>
  <c r="C23" i="285"/>
  <c r="B23" i="285"/>
  <c r="G22" i="285"/>
  <c r="F22" i="285"/>
  <c r="E22" i="285"/>
  <c r="D22" i="285"/>
  <c r="C22" i="285"/>
  <c r="B22" i="285"/>
  <c r="G21" i="285"/>
  <c r="F21" i="285"/>
  <c r="E21" i="285"/>
  <c r="D21" i="285"/>
  <c r="C21" i="285"/>
  <c r="B21" i="285"/>
  <c r="G20" i="285"/>
  <c r="F20" i="285"/>
  <c r="E20" i="285"/>
  <c r="D20" i="285"/>
  <c r="C20" i="285"/>
  <c r="B20" i="285"/>
  <c r="G19" i="285"/>
  <c r="F19" i="285"/>
  <c r="E19" i="285"/>
  <c r="D19" i="285"/>
  <c r="C19" i="285"/>
  <c r="B19" i="285"/>
  <c r="G18" i="285"/>
  <c r="F18" i="285"/>
  <c r="E18" i="285"/>
  <c r="D18" i="285"/>
  <c r="C18" i="285"/>
  <c r="B18" i="285"/>
  <c r="G17" i="285"/>
  <c r="F17" i="285"/>
  <c r="E17" i="285"/>
  <c r="D17" i="285"/>
  <c r="C17" i="285"/>
  <c r="B17" i="285"/>
  <c r="G16" i="285"/>
  <c r="F16" i="285"/>
  <c r="E16" i="285"/>
  <c r="D16" i="285"/>
  <c r="C16" i="285"/>
  <c r="B16" i="285"/>
  <c r="G15" i="285"/>
  <c r="F15" i="285"/>
  <c r="E15" i="285"/>
  <c r="D15" i="285"/>
  <c r="C15" i="285"/>
  <c r="B15" i="285"/>
  <c r="G14" i="285"/>
  <c r="F14" i="285"/>
  <c r="E14" i="285"/>
  <c r="D14" i="285"/>
  <c r="C14" i="285"/>
  <c r="B14" i="285"/>
  <c r="G13" i="285"/>
  <c r="F13" i="285"/>
  <c r="E13" i="285"/>
  <c r="D13" i="285"/>
  <c r="C13" i="285"/>
  <c r="B13" i="285"/>
  <c r="G12" i="285"/>
  <c r="F12" i="285"/>
  <c r="E12" i="285"/>
  <c r="D12" i="285"/>
  <c r="C12" i="285"/>
  <c r="B12" i="285"/>
  <c r="G11" i="285"/>
  <c r="F11" i="285"/>
  <c r="E11" i="285"/>
  <c r="D11" i="285"/>
  <c r="C11" i="285"/>
  <c r="B11" i="285"/>
  <c r="G10" i="285"/>
  <c r="F10" i="285"/>
  <c r="E10" i="285"/>
  <c r="D10" i="285"/>
  <c r="C10" i="285"/>
  <c r="B10" i="285"/>
  <c r="G9" i="285"/>
  <c r="F9" i="285"/>
  <c r="E9" i="285"/>
  <c r="D9" i="285"/>
  <c r="C9" i="285"/>
  <c r="B9" i="285"/>
  <c r="G8" i="285"/>
  <c r="F8" i="285"/>
  <c r="E8" i="285"/>
  <c r="D8" i="285"/>
  <c r="C8" i="285"/>
  <c r="B8" i="285"/>
  <c r="B5" i="285"/>
  <c r="G3" i="285"/>
  <c r="F3" i="285"/>
  <c r="E3" i="285"/>
  <c r="D3" i="285"/>
  <c r="C3" i="285"/>
  <c r="B3" i="285"/>
  <c r="G2" i="285"/>
  <c r="F2" i="285"/>
  <c r="E2" i="285"/>
  <c r="D2" i="285"/>
  <c r="C2" i="285"/>
  <c r="F122" i="284"/>
  <c r="E122" i="284"/>
  <c r="D122" i="284"/>
  <c r="C122" i="284"/>
  <c r="B122" i="284"/>
  <c r="F121" i="284"/>
  <c r="E121" i="284"/>
  <c r="D121" i="284"/>
  <c r="C121" i="284"/>
  <c r="B121" i="284"/>
  <c r="F120" i="284"/>
  <c r="E120" i="284"/>
  <c r="D120" i="284"/>
  <c r="C120" i="284"/>
  <c r="B120" i="284"/>
  <c r="F119" i="284"/>
  <c r="E119" i="284"/>
  <c r="D119" i="284"/>
  <c r="C119" i="284"/>
  <c r="B119" i="284"/>
  <c r="F118" i="284"/>
  <c r="E118" i="284"/>
  <c r="D118" i="284"/>
  <c r="C118" i="284"/>
  <c r="B118" i="284"/>
  <c r="F117" i="284"/>
  <c r="E117" i="284"/>
  <c r="D117" i="284"/>
  <c r="C117" i="284"/>
  <c r="B117" i="284"/>
  <c r="F116" i="284"/>
  <c r="E116" i="284"/>
  <c r="D116" i="284"/>
  <c r="C116" i="284"/>
  <c r="B116" i="284"/>
  <c r="F115" i="284"/>
  <c r="E115" i="284"/>
  <c r="D115" i="284"/>
  <c r="C115" i="284"/>
  <c r="B115" i="284"/>
  <c r="F114" i="284"/>
  <c r="E114" i="284"/>
  <c r="D114" i="284"/>
  <c r="C114" i="284"/>
  <c r="B114" i="284"/>
  <c r="F113" i="284"/>
  <c r="E113" i="284"/>
  <c r="D113" i="284"/>
  <c r="C113" i="284"/>
  <c r="B113" i="284"/>
  <c r="F112" i="284"/>
  <c r="E112" i="284"/>
  <c r="D112" i="284"/>
  <c r="C112" i="284"/>
  <c r="B112" i="284"/>
  <c r="F111" i="284"/>
  <c r="E111" i="284"/>
  <c r="D111" i="284"/>
  <c r="C111" i="284"/>
  <c r="B111" i="284"/>
  <c r="F110" i="284"/>
  <c r="E110" i="284"/>
  <c r="D110" i="284"/>
  <c r="C110" i="284"/>
  <c r="B110" i="284"/>
  <c r="F109" i="284"/>
  <c r="E109" i="284"/>
  <c r="D109" i="284"/>
  <c r="C109" i="284"/>
  <c r="B109" i="284"/>
  <c r="F108" i="284"/>
  <c r="E108" i="284"/>
  <c r="D108" i="284"/>
  <c r="C108" i="284"/>
  <c r="B108" i="284"/>
  <c r="F107" i="284"/>
  <c r="E107" i="284"/>
  <c r="D107" i="284"/>
  <c r="C107" i="284"/>
  <c r="B107" i="284"/>
  <c r="F106" i="284"/>
  <c r="E106" i="284"/>
  <c r="D106" i="284"/>
  <c r="C106" i="284"/>
  <c r="B106" i="284"/>
  <c r="F105" i="284"/>
  <c r="E105" i="284"/>
  <c r="D105" i="284"/>
  <c r="C105" i="284"/>
  <c r="B105" i="284"/>
  <c r="F104" i="284"/>
  <c r="E104" i="284"/>
  <c r="D104" i="284"/>
  <c r="C104" i="284"/>
  <c r="B104" i="284"/>
  <c r="F103" i="284"/>
  <c r="E103" i="284"/>
  <c r="D103" i="284"/>
  <c r="C103" i="284"/>
  <c r="B103" i="284"/>
  <c r="F102" i="284"/>
  <c r="E102" i="284"/>
  <c r="D102" i="284"/>
  <c r="C102" i="284"/>
  <c r="B102" i="284"/>
  <c r="F101" i="284"/>
  <c r="E101" i="284"/>
  <c r="D101" i="284"/>
  <c r="C101" i="284"/>
  <c r="B101" i="284"/>
  <c r="F100" i="284"/>
  <c r="E100" i="284"/>
  <c r="D100" i="284"/>
  <c r="C100" i="284"/>
  <c r="B100" i="284"/>
  <c r="F99" i="284"/>
  <c r="E99" i="284"/>
  <c r="D99" i="284"/>
  <c r="C99" i="284"/>
  <c r="B99" i="284"/>
  <c r="F98" i="284"/>
  <c r="E98" i="284"/>
  <c r="D98" i="284"/>
  <c r="C98" i="284"/>
  <c r="B98" i="284"/>
  <c r="F97" i="284"/>
  <c r="E97" i="284"/>
  <c r="D97" i="284"/>
  <c r="C97" i="284"/>
  <c r="B97" i="284"/>
  <c r="F96" i="284"/>
  <c r="E96" i="284"/>
  <c r="D96" i="284"/>
  <c r="C96" i="284"/>
  <c r="B96" i="284"/>
  <c r="F95" i="284"/>
  <c r="E95" i="284"/>
  <c r="D95" i="284"/>
  <c r="C95" i="284"/>
  <c r="B95" i="284"/>
  <c r="F94" i="284"/>
  <c r="E94" i="284"/>
  <c r="D94" i="284"/>
  <c r="C94" i="284"/>
  <c r="B94" i="284"/>
  <c r="F93" i="284"/>
  <c r="E93" i="284"/>
  <c r="D93" i="284"/>
  <c r="C93" i="284"/>
  <c r="B93" i="284"/>
  <c r="F92" i="284"/>
  <c r="E92" i="284"/>
  <c r="D92" i="284"/>
  <c r="C92" i="284"/>
  <c r="B92" i="284"/>
  <c r="F91" i="284"/>
  <c r="E91" i="284"/>
  <c r="D91" i="284"/>
  <c r="C91" i="284"/>
  <c r="B91" i="284"/>
  <c r="F90" i="284"/>
  <c r="E90" i="284"/>
  <c r="D90" i="284"/>
  <c r="C90" i="284"/>
  <c r="B90" i="284"/>
  <c r="F89" i="284"/>
  <c r="E89" i="284"/>
  <c r="D89" i="284"/>
  <c r="C89" i="284"/>
  <c r="B89" i="284"/>
  <c r="F88" i="284"/>
  <c r="E88" i="284"/>
  <c r="D88" i="284"/>
  <c r="C88" i="284"/>
  <c r="B88" i="284"/>
  <c r="F87" i="284"/>
  <c r="E87" i="284"/>
  <c r="D87" i="284"/>
  <c r="C87" i="284"/>
  <c r="B87" i="284"/>
  <c r="F86" i="284"/>
  <c r="E86" i="284"/>
  <c r="D86" i="284"/>
  <c r="C86" i="284"/>
  <c r="B86" i="284"/>
  <c r="F85" i="284"/>
  <c r="E85" i="284"/>
  <c r="D85" i="284"/>
  <c r="C85" i="284"/>
  <c r="B85" i="284"/>
  <c r="F84" i="284"/>
  <c r="E84" i="284"/>
  <c r="D84" i="284"/>
  <c r="C84" i="284"/>
  <c r="B84" i="284"/>
  <c r="F83" i="284"/>
  <c r="E83" i="284"/>
  <c r="D83" i="284"/>
  <c r="C83" i="284"/>
  <c r="B83" i="284"/>
  <c r="F82" i="284"/>
  <c r="E82" i="284"/>
  <c r="D82" i="284"/>
  <c r="C82" i="284"/>
  <c r="B82" i="284"/>
  <c r="F81" i="284"/>
  <c r="E81" i="284"/>
  <c r="D81" i="284"/>
  <c r="C81" i="284"/>
  <c r="B81" i="284"/>
  <c r="F80" i="284"/>
  <c r="E80" i="284"/>
  <c r="D80" i="284"/>
  <c r="C80" i="284"/>
  <c r="B80" i="284"/>
  <c r="F79" i="284"/>
  <c r="E79" i="284"/>
  <c r="D79" i="284"/>
  <c r="C79" i="284"/>
  <c r="B79" i="284"/>
  <c r="F78" i="284"/>
  <c r="E78" i="284"/>
  <c r="D78" i="284"/>
  <c r="C78" i="284"/>
  <c r="B78" i="284"/>
  <c r="F77" i="284"/>
  <c r="E77" i="284"/>
  <c r="D77" i="284"/>
  <c r="C77" i="284"/>
  <c r="B77" i="284"/>
  <c r="F76" i="284"/>
  <c r="E76" i="284"/>
  <c r="D76" i="284"/>
  <c r="C76" i="284"/>
  <c r="B76" i="284"/>
  <c r="B75" i="284"/>
  <c r="F73" i="284"/>
  <c r="E73" i="284"/>
  <c r="D73" i="284"/>
  <c r="C73" i="284"/>
  <c r="B73" i="284"/>
  <c r="F72" i="284"/>
  <c r="E72" i="284"/>
  <c r="D72" i="284"/>
  <c r="C72" i="284"/>
  <c r="B72" i="284"/>
  <c r="F71" i="284"/>
  <c r="E71" i="284"/>
  <c r="D71" i="284"/>
  <c r="C71" i="284"/>
  <c r="B71" i="284"/>
  <c r="F70" i="284"/>
  <c r="E70" i="284"/>
  <c r="D70" i="284"/>
  <c r="C70" i="284"/>
  <c r="B70" i="284"/>
  <c r="F69" i="284"/>
  <c r="E69" i="284"/>
  <c r="D69" i="284"/>
  <c r="C69" i="284"/>
  <c r="B69" i="284"/>
  <c r="F68" i="284"/>
  <c r="E68" i="284"/>
  <c r="D68" i="284"/>
  <c r="C68" i="284"/>
  <c r="B68" i="284"/>
  <c r="F67" i="284"/>
  <c r="E67" i="284"/>
  <c r="D67" i="284"/>
  <c r="C67" i="284"/>
  <c r="B67" i="284"/>
  <c r="F66" i="284"/>
  <c r="E66" i="284"/>
  <c r="D66" i="284"/>
  <c r="C66" i="284"/>
  <c r="B66" i="284"/>
  <c r="F65" i="284"/>
  <c r="E65" i="284"/>
  <c r="D65" i="284"/>
  <c r="C65" i="284"/>
  <c r="B65" i="284"/>
  <c r="F64" i="284"/>
  <c r="E64" i="284"/>
  <c r="D64" i="284"/>
  <c r="C64" i="284"/>
  <c r="B64" i="284"/>
  <c r="F63" i="284"/>
  <c r="E63" i="284"/>
  <c r="D63" i="284"/>
  <c r="C63" i="284"/>
  <c r="B63" i="284"/>
  <c r="F62" i="284"/>
  <c r="E62" i="284"/>
  <c r="D62" i="284"/>
  <c r="C62" i="284"/>
  <c r="B62" i="284"/>
  <c r="F61" i="284"/>
  <c r="E61" i="284"/>
  <c r="D61" i="284"/>
  <c r="C61" i="284"/>
  <c r="B61" i="284"/>
  <c r="F60" i="284"/>
  <c r="E60" i="284"/>
  <c r="D60" i="284"/>
  <c r="C60" i="284"/>
  <c r="B60" i="284"/>
  <c r="F59" i="284"/>
  <c r="E59" i="284"/>
  <c r="D59" i="284"/>
  <c r="C59" i="284"/>
  <c r="B59" i="284"/>
  <c r="F58" i="284"/>
  <c r="E58" i="284"/>
  <c r="D58" i="284"/>
  <c r="C58" i="284"/>
  <c r="B58" i="284"/>
  <c r="F57" i="284"/>
  <c r="E57" i="284"/>
  <c r="D57" i="284"/>
  <c r="C57" i="284"/>
  <c r="B57" i="284"/>
  <c r="F56" i="284"/>
  <c r="E56" i="284"/>
  <c r="D56" i="284"/>
  <c r="C56" i="284"/>
  <c r="B56" i="284"/>
  <c r="F55" i="284"/>
  <c r="E55" i="284"/>
  <c r="D55" i="284"/>
  <c r="C55" i="284"/>
  <c r="B55" i="284"/>
  <c r="F54" i="284"/>
  <c r="E54" i="284"/>
  <c r="D54" i="284"/>
  <c r="C54" i="284"/>
  <c r="B54" i="284"/>
  <c r="F53" i="284"/>
  <c r="E53" i="284"/>
  <c r="D53" i="284"/>
  <c r="C53" i="284"/>
  <c r="B53" i="284"/>
  <c r="F52" i="284"/>
  <c r="E52" i="284"/>
  <c r="D52" i="284"/>
  <c r="C52" i="284"/>
  <c r="B52" i="284"/>
  <c r="F51" i="284"/>
  <c r="E51" i="284"/>
  <c r="D51" i="284"/>
  <c r="C51" i="284"/>
  <c r="B51" i="284"/>
  <c r="F50" i="284"/>
  <c r="E50" i="284"/>
  <c r="D50" i="284"/>
  <c r="C50" i="284"/>
  <c r="B50" i="284"/>
  <c r="F49" i="284"/>
  <c r="E49" i="284"/>
  <c r="D49" i="284"/>
  <c r="C49" i="284"/>
  <c r="B49" i="284"/>
  <c r="F48" i="284"/>
  <c r="E48" i="284"/>
  <c r="D48" i="284"/>
  <c r="C48" i="284"/>
  <c r="B48" i="284"/>
  <c r="F47" i="284"/>
  <c r="E47" i="284"/>
  <c r="D47" i="284"/>
  <c r="C47" i="284"/>
  <c r="B47" i="284"/>
  <c r="F46" i="284"/>
  <c r="E46" i="284"/>
  <c r="D46" i="284"/>
  <c r="C46" i="284"/>
  <c r="B46" i="284"/>
  <c r="F45" i="284"/>
  <c r="E45" i="284"/>
  <c r="D45" i="284"/>
  <c r="C45" i="284"/>
  <c r="B45" i="284"/>
  <c r="F44" i="284"/>
  <c r="E44" i="284"/>
  <c r="D44" i="284"/>
  <c r="C44" i="284"/>
  <c r="B44" i="284"/>
  <c r="F43" i="284"/>
  <c r="E43" i="284"/>
  <c r="D43" i="284"/>
  <c r="C43" i="284"/>
  <c r="B43" i="284"/>
  <c r="F42" i="284"/>
  <c r="E42" i="284"/>
  <c r="D42" i="284"/>
  <c r="C42" i="284"/>
  <c r="B42" i="284"/>
  <c r="F41" i="284"/>
  <c r="E41" i="284"/>
  <c r="D41" i="284"/>
  <c r="C41" i="284"/>
  <c r="B41" i="284"/>
  <c r="F40" i="284"/>
  <c r="E40" i="284"/>
  <c r="D40" i="284"/>
  <c r="C40" i="284"/>
  <c r="B40" i="284"/>
  <c r="F39" i="284"/>
  <c r="E39" i="284"/>
  <c r="D39" i="284"/>
  <c r="C39" i="284"/>
  <c r="B39" i="284"/>
  <c r="F38" i="284"/>
  <c r="E38" i="284"/>
  <c r="D38" i="284"/>
  <c r="C38" i="284"/>
  <c r="B38" i="284"/>
  <c r="F37" i="284"/>
  <c r="E37" i="284"/>
  <c r="D37" i="284"/>
  <c r="C37" i="284"/>
  <c r="B37" i="284"/>
  <c r="F36" i="284"/>
  <c r="E36" i="284"/>
  <c r="D36" i="284"/>
  <c r="C36" i="284"/>
  <c r="B36" i="284"/>
  <c r="F35" i="284"/>
  <c r="E35" i="284"/>
  <c r="D35" i="284"/>
  <c r="C35" i="284"/>
  <c r="B35" i="284"/>
  <c r="F34" i="284"/>
  <c r="E34" i="284"/>
  <c r="D34" i="284"/>
  <c r="C34" i="284"/>
  <c r="B34" i="284"/>
  <c r="F33" i="284"/>
  <c r="E33" i="284"/>
  <c r="D33" i="284"/>
  <c r="C33" i="284"/>
  <c r="B33" i="284"/>
  <c r="F32" i="284"/>
  <c r="E32" i="284"/>
  <c r="D32" i="284"/>
  <c r="C32" i="284"/>
  <c r="B32" i="284"/>
  <c r="F31" i="284"/>
  <c r="E31" i="284"/>
  <c r="D31" i="284"/>
  <c r="C31" i="284"/>
  <c r="B31" i="284"/>
  <c r="F30" i="284"/>
  <c r="E30" i="284"/>
  <c r="D30" i="284"/>
  <c r="C30" i="284"/>
  <c r="B30" i="284"/>
  <c r="F29" i="284"/>
  <c r="E29" i="284"/>
  <c r="D29" i="284"/>
  <c r="C29" i="284"/>
  <c r="B29" i="284"/>
  <c r="F28" i="284"/>
  <c r="E28" i="284"/>
  <c r="D28" i="284"/>
  <c r="C28" i="284"/>
  <c r="B28" i="284"/>
  <c r="F27" i="284"/>
  <c r="E27" i="284"/>
  <c r="D27" i="284"/>
  <c r="C27" i="284"/>
  <c r="B27" i="284"/>
  <c r="F26" i="284"/>
  <c r="E26" i="284"/>
  <c r="D26" i="284"/>
  <c r="C26" i="284"/>
  <c r="B26" i="284"/>
  <c r="F25" i="284"/>
  <c r="E25" i="284"/>
  <c r="D25" i="284"/>
  <c r="C25" i="284"/>
  <c r="B25" i="284"/>
  <c r="F24" i="284"/>
  <c r="E24" i="284"/>
  <c r="D24" i="284"/>
  <c r="C24" i="284"/>
  <c r="B24" i="284"/>
  <c r="F23" i="284"/>
  <c r="E23" i="284"/>
  <c r="D23" i="284"/>
  <c r="C23" i="284"/>
  <c r="B23" i="284"/>
  <c r="F22" i="284"/>
  <c r="E22" i="284"/>
  <c r="D22" i="284"/>
  <c r="C22" i="284"/>
  <c r="B22" i="284"/>
  <c r="F21" i="284"/>
  <c r="E21" i="284"/>
  <c r="D21" i="284"/>
  <c r="C21" i="284"/>
  <c r="B21" i="284"/>
  <c r="F20" i="284"/>
  <c r="E20" i="284"/>
  <c r="D20" i="284"/>
  <c r="C20" i="284"/>
  <c r="B20" i="284"/>
  <c r="F19" i="284"/>
  <c r="E19" i="284"/>
  <c r="D19" i="284"/>
  <c r="C19" i="284"/>
  <c r="B19" i="284"/>
  <c r="F18" i="284"/>
  <c r="E18" i="284"/>
  <c r="D18" i="284"/>
  <c r="C18" i="284"/>
  <c r="B18" i="284"/>
  <c r="F17" i="284"/>
  <c r="E17" i="284"/>
  <c r="D17" i="284"/>
  <c r="C17" i="284"/>
  <c r="B17" i="284"/>
  <c r="F16" i="284"/>
  <c r="E16" i="284"/>
  <c r="D16" i="284"/>
  <c r="C16" i="284"/>
  <c r="B16" i="284"/>
  <c r="F15" i="284"/>
  <c r="E15" i="284"/>
  <c r="D15" i="284"/>
  <c r="C15" i="284"/>
  <c r="B15" i="284"/>
  <c r="F14" i="284"/>
  <c r="E14" i="284"/>
  <c r="D14" i="284"/>
  <c r="C14" i="284"/>
  <c r="B14" i="284"/>
  <c r="F13" i="284"/>
  <c r="E13" i="284"/>
  <c r="D13" i="284"/>
  <c r="C13" i="284"/>
  <c r="B13" i="284"/>
  <c r="F12" i="284"/>
  <c r="E12" i="284"/>
  <c r="D12" i="284"/>
  <c r="C12" i="284"/>
  <c r="B12" i="284"/>
  <c r="F11" i="284"/>
  <c r="E11" i="284"/>
  <c r="D11" i="284"/>
  <c r="C11" i="284"/>
  <c r="B11" i="284"/>
  <c r="F10" i="284"/>
  <c r="E10" i="284"/>
  <c r="D10" i="284"/>
  <c r="C10" i="284"/>
  <c r="B10" i="284"/>
  <c r="F9" i="284"/>
  <c r="E9" i="284"/>
  <c r="D9" i="284"/>
  <c r="C9" i="284"/>
  <c r="B9" i="284"/>
  <c r="F8" i="284"/>
  <c r="E8" i="284"/>
  <c r="D8" i="284"/>
  <c r="C8" i="284"/>
  <c r="B8" i="284"/>
  <c r="B5" i="284"/>
  <c r="F3" i="284"/>
  <c r="E3" i="284"/>
  <c r="D3" i="284"/>
  <c r="C3" i="284"/>
  <c r="B3" i="284"/>
  <c r="F2" i="284"/>
  <c r="E2" i="284"/>
  <c r="D2" i="284"/>
  <c r="C2" i="284"/>
  <c r="H62" i="280" l="1"/>
  <c r="G62" i="280"/>
  <c r="F62" i="280"/>
  <c r="E62" i="280"/>
  <c r="D62" i="280"/>
  <c r="C62" i="280"/>
  <c r="B62" i="280"/>
  <c r="H61" i="280"/>
  <c r="G61" i="280"/>
  <c r="F61" i="280"/>
  <c r="E61" i="280"/>
  <c r="D61" i="280"/>
  <c r="C61" i="280"/>
  <c r="B61" i="280"/>
  <c r="H60" i="280"/>
  <c r="G60" i="280"/>
  <c r="F60" i="280"/>
  <c r="E60" i="280"/>
  <c r="D60" i="280"/>
  <c r="C60" i="280"/>
  <c r="B60" i="280"/>
  <c r="H59" i="280"/>
  <c r="G59" i="280"/>
  <c r="F59" i="280"/>
  <c r="E59" i="280"/>
  <c r="D59" i="280"/>
  <c r="C59" i="280"/>
  <c r="B59" i="280"/>
  <c r="H58" i="280"/>
  <c r="G58" i="280"/>
  <c r="F58" i="280"/>
  <c r="E58" i="280"/>
  <c r="D58" i="280"/>
  <c r="C58" i="280"/>
  <c r="B58" i="280"/>
  <c r="H57" i="280"/>
  <c r="G57" i="280"/>
  <c r="F57" i="280"/>
  <c r="E57" i="280"/>
  <c r="D57" i="280"/>
  <c r="C57" i="280"/>
  <c r="B57" i="280"/>
  <c r="H56" i="280"/>
  <c r="G56" i="280"/>
  <c r="F56" i="280"/>
  <c r="E56" i="280"/>
  <c r="D56" i="280"/>
  <c r="C56" i="280"/>
  <c r="B56" i="280"/>
  <c r="H54" i="280"/>
  <c r="G54" i="280"/>
  <c r="F54" i="280"/>
  <c r="E54" i="280"/>
  <c r="D54" i="280"/>
  <c r="C54" i="280"/>
  <c r="B54" i="280"/>
  <c r="H53" i="280"/>
  <c r="G53" i="280"/>
  <c r="F53" i="280"/>
  <c r="E53" i="280"/>
  <c r="D53" i="280"/>
  <c r="C53" i="280"/>
  <c r="B53" i="280"/>
  <c r="H52" i="280"/>
  <c r="G52" i="280"/>
  <c r="F52" i="280"/>
  <c r="E52" i="280"/>
  <c r="D52" i="280"/>
  <c r="C52" i="280"/>
  <c r="B52" i="280"/>
  <c r="H51" i="280"/>
  <c r="G51" i="280"/>
  <c r="F51" i="280"/>
  <c r="E51" i="280"/>
  <c r="D51" i="280"/>
  <c r="C51" i="280"/>
  <c r="B51" i="280"/>
  <c r="H50" i="280"/>
  <c r="G50" i="280"/>
  <c r="F50" i="280"/>
  <c r="E50" i="280"/>
  <c r="D50" i="280"/>
  <c r="C50" i="280"/>
  <c r="B50" i="280"/>
  <c r="H49" i="280"/>
  <c r="G49" i="280"/>
  <c r="F49" i="280"/>
  <c r="E49" i="280"/>
  <c r="D49" i="280"/>
  <c r="C49" i="280"/>
  <c r="B49" i="280"/>
  <c r="H48" i="280"/>
  <c r="G48" i="280"/>
  <c r="F48" i="280"/>
  <c r="E48" i="280"/>
  <c r="D48" i="280"/>
  <c r="C48" i="280"/>
  <c r="B48" i="280"/>
  <c r="H47" i="280"/>
  <c r="G47" i="280"/>
  <c r="F47" i="280"/>
  <c r="E47" i="280"/>
  <c r="D47" i="280"/>
  <c r="C47" i="280"/>
  <c r="B47" i="280"/>
  <c r="H46" i="280"/>
  <c r="G46" i="280"/>
  <c r="F46" i="280"/>
  <c r="E46" i="280"/>
  <c r="D46" i="280"/>
  <c r="C46" i="280"/>
  <c r="B46" i="280"/>
  <c r="H45" i="280"/>
  <c r="G45" i="280"/>
  <c r="F45" i="280"/>
  <c r="E45" i="280"/>
  <c r="D45" i="280"/>
  <c r="C45" i="280"/>
  <c r="B45" i="280"/>
  <c r="H44" i="280"/>
  <c r="G44" i="280"/>
  <c r="F44" i="280"/>
  <c r="E44" i="280"/>
  <c r="D44" i="280"/>
  <c r="C44" i="280"/>
  <c r="B44" i="280"/>
  <c r="H43" i="280"/>
  <c r="G43" i="280"/>
  <c r="F43" i="280"/>
  <c r="E43" i="280"/>
  <c r="D43" i="280"/>
  <c r="C43" i="280"/>
  <c r="B43" i="280"/>
  <c r="H42" i="280"/>
  <c r="G42" i="280"/>
  <c r="F42" i="280"/>
  <c r="E42" i="280"/>
  <c r="D42" i="280"/>
  <c r="C42" i="280"/>
  <c r="B42" i="280"/>
  <c r="H41" i="280"/>
  <c r="G41" i="280"/>
  <c r="F41" i="280"/>
  <c r="E41" i="280"/>
  <c r="D41" i="280"/>
  <c r="C41" i="280"/>
  <c r="B41" i="280"/>
  <c r="H40" i="280"/>
  <c r="G40" i="280"/>
  <c r="F40" i="280"/>
  <c r="E40" i="280"/>
  <c r="D40" i="280"/>
  <c r="C40" i="280"/>
  <c r="B40" i="280"/>
  <c r="B39" i="280"/>
  <c r="H37" i="280"/>
  <c r="G37" i="280"/>
  <c r="F37" i="280"/>
  <c r="E37" i="280"/>
  <c r="D37" i="280"/>
  <c r="C37" i="280"/>
  <c r="B37" i="280"/>
  <c r="H36" i="280"/>
  <c r="G36" i="280"/>
  <c r="F36" i="280"/>
  <c r="E36" i="280"/>
  <c r="D36" i="280"/>
  <c r="C36" i="280"/>
  <c r="B36" i="280"/>
  <c r="H35" i="280"/>
  <c r="G35" i="280"/>
  <c r="F35" i="280"/>
  <c r="E35" i="280"/>
  <c r="D35" i="280"/>
  <c r="C35" i="280"/>
  <c r="B35" i="280"/>
  <c r="H34" i="280"/>
  <c r="G34" i="280"/>
  <c r="F34" i="280"/>
  <c r="E34" i="280"/>
  <c r="D34" i="280"/>
  <c r="C34" i="280"/>
  <c r="B34" i="280"/>
  <c r="H33" i="280"/>
  <c r="G33" i="280"/>
  <c r="F33" i="280"/>
  <c r="E33" i="280"/>
  <c r="D33" i="280"/>
  <c r="C33" i="280"/>
  <c r="B33" i="280"/>
  <c r="H32" i="280"/>
  <c r="G32" i="280"/>
  <c r="F32" i="280"/>
  <c r="E32" i="280"/>
  <c r="D32" i="280"/>
  <c r="C32" i="280"/>
  <c r="B32" i="280"/>
  <c r="H31" i="280"/>
  <c r="G31" i="280"/>
  <c r="F31" i="280"/>
  <c r="E31" i="280"/>
  <c r="D31" i="280"/>
  <c r="C31" i="280"/>
  <c r="B31" i="280"/>
  <c r="H30" i="280"/>
  <c r="G30" i="280"/>
  <c r="F30" i="280"/>
  <c r="E30" i="280"/>
  <c r="D30" i="280"/>
  <c r="C30" i="280"/>
  <c r="B30" i="280"/>
  <c r="H29" i="280"/>
  <c r="G29" i="280"/>
  <c r="F29" i="280"/>
  <c r="E29" i="280"/>
  <c r="D29" i="280"/>
  <c r="C29" i="280"/>
  <c r="B29" i="280"/>
  <c r="H28" i="280"/>
  <c r="G28" i="280"/>
  <c r="F28" i="280"/>
  <c r="E28" i="280"/>
  <c r="D28" i="280"/>
  <c r="C28" i="280"/>
  <c r="B28" i="280"/>
  <c r="H27" i="280"/>
  <c r="G27" i="280"/>
  <c r="F27" i="280"/>
  <c r="E27" i="280"/>
  <c r="D27" i="280"/>
  <c r="C27" i="280"/>
  <c r="B27" i="280"/>
  <c r="H26" i="280"/>
  <c r="G26" i="280"/>
  <c r="F26" i="280"/>
  <c r="E26" i="280"/>
  <c r="D26" i="280"/>
  <c r="C26" i="280"/>
  <c r="B26" i="280"/>
  <c r="H25" i="280"/>
  <c r="G25" i="280"/>
  <c r="F25" i="280"/>
  <c r="E25" i="280"/>
  <c r="D25" i="280"/>
  <c r="C25" i="280"/>
  <c r="B25" i="280"/>
  <c r="H24" i="280"/>
  <c r="G24" i="280"/>
  <c r="F24" i="280"/>
  <c r="E24" i="280"/>
  <c r="D24" i="280"/>
  <c r="C24" i="280"/>
  <c r="B24" i="280"/>
  <c r="H23" i="280"/>
  <c r="G23" i="280"/>
  <c r="F23" i="280"/>
  <c r="E23" i="280"/>
  <c r="D23" i="280"/>
  <c r="C23" i="280"/>
  <c r="B23" i="280"/>
  <c r="H22" i="280"/>
  <c r="G22" i="280"/>
  <c r="F22" i="280"/>
  <c r="E22" i="280"/>
  <c r="D22" i="280"/>
  <c r="C22" i="280"/>
  <c r="B22" i="280"/>
  <c r="H21" i="280"/>
  <c r="G21" i="280"/>
  <c r="F21" i="280"/>
  <c r="E21" i="280"/>
  <c r="D21" i="280"/>
  <c r="C21" i="280"/>
  <c r="B21" i="280"/>
  <c r="H20" i="280"/>
  <c r="G20" i="280"/>
  <c r="F20" i="280"/>
  <c r="E20" i="280"/>
  <c r="D20" i="280"/>
  <c r="C20" i="280"/>
  <c r="B20" i="280"/>
  <c r="H19" i="280"/>
  <c r="G19" i="280"/>
  <c r="F19" i="280"/>
  <c r="E19" i="280"/>
  <c r="D19" i="280"/>
  <c r="C19" i="280"/>
  <c r="B19" i="280"/>
  <c r="H18" i="280"/>
  <c r="G18" i="280"/>
  <c r="F18" i="280"/>
  <c r="E18" i="280"/>
  <c r="D18" i="280"/>
  <c r="C18" i="280"/>
  <c r="B18" i="280"/>
  <c r="H17" i="280"/>
  <c r="G17" i="280"/>
  <c r="F17" i="280"/>
  <c r="E17" i="280"/>
  <c r="D17" i="280"/>
  <c r="C17" i="280"/>
  <c r="B17" i="280"/>
  <c r="H16" i="280"/>
  <c r="G16" i="280"/>
  <c r="F16" i="280"/>
  <c r="E16" i="280"/>
  <c r="D16" i="280"/>
  <c r="C16" i="280"/>
  <c r="B16" i="280"/>
  <c r="H15" i="280"/>
  <c r="G15" i="280"/>
  <c r="F15" i="280"/>
  <c r="E15" i="280"/>
  <c r="D15" i="280"/>
  <c r="C15" i="280"/>
  <c r="B15" i="280"/>
  <c r="H14" i="280"/>
  <c r="G14" i="280"/>
  <c r="F14" i="280"/>
  <c r="E14" i="280"/>
  <c r="D14" i="280"/>
  <c r="C14" i="280"/>
  <c r="B14" i="280"/>
  <c r="H13" i="280"/>
  <c r="G13" i="280"/>
  <c r="F13" i="280"/>
  <c r="E13" i="280"/>
  <c r="D13" i="280"/>
  <c r="C13" i="280"/>
  <c r="B13" i="280"/>
  <c r="H12" i="280"/>
  <c r="G12" i="280"/>
  <c r="F12" i="280"/>
  <c r="E12" i="280"/>
  <c r="D12" i="280"/>
  <c r="C12" i="280"/>
  <c r="B12" i="280"/>
  <c r="H11" i="280"/>
  <c r="G11" i="280"/>
  <c r="F11" i="280"/>
  <c r="E11" i="280"/>
  <c r="D11" i="280"/>
  <c r="C11" i="280"/>
  <c r="B11" i="280"/>
  <c r="H10" i="280"/>
  <c r="G10" i="280"/>
  <c r="F10" i="280"/>
  <c r="E10" i="280"/>
  <c r="D10" i="280"/>
  <c r="C10" i="280"/>
  <c r="B10" i="280"/>
  <c r="H9" i="280"/>
  <c r="G9" i="280"/>
  <c r="F9" i="280"/>
  <c r="E9" i="280"/>
  <c r="D9" i="280"/>
  <c r="C9" i="280"/>
  <c r="B9" i="280"/>
  <c r="B5" i="280"/>
  <c r="H3" i="280"/>
  <c r="G3" i="280"/>
  <c r="F3" i="280"/>
  <c r="E3" i="280"/>
  <c r="D3" i="280"/>
  <c r="C3" i="280"/>
  <c r="B3" i="280"/>
  <c r="H2" i="280"/>
  <c r="G2" i="280"/>
  <c r="F2" i="280"/>
  <c r="E2" i="280"/>
  <c r="D2" i="280"/>
  <c r="C2" i="280"/>
  <c r="G122" i="276"/>
  <c r="F122" i="276"/>
  <c r="E122" i="276"/>
  <c r="D122" i="276"/>
  <c r="C122" i="276"/>
  <c r="B122" i="276"/>
  <c r="G121" i="276"/>
  <c r="F121" i="276"/>
  <c r="E121" i="276"/>
  <c r="D121" i="276"/>
  <c r="C121" i="276"/>
  <c r="B121" i="276"/>
  <c r="G120" i="276"/>
  <c r="F120" i="276"/>
  <c r="E120" i="276"/>
  <c r="D120" i="276"/>
  <c r="C120" i="276"/>
  <c r="B120" i="276"/>
  <c r="G119" i="276"/>
  <c r="F119" i="276"/>
  <c r="E119" i="276"/>
  <c r="D119" i="276"/>
  <c r="C119" i="276"/>
  <c r="B119" i="276"/>
  <c r="G118" i="276"/>
  <c r="F118" i="276"/>
  <c r="E118" i="276"/>
  <c r="D118" i="276"/>
  <c r="C118" i="276"/>
  <c r="B118" i="276"/>
  <c r="G117" i="276"/>
  <c r="F117" i="276"/>
  <c r="E117" i="276"/>
  <c r="D117" i="276"/>
  <c r="C117" i="276"/>
  <c r="B117" i="276"/>
  <c r="G116" i="276"/>
  <c r="F116" i="276"/>
  <c r="E116" i="276"/>
  <c r="D116" i="276"/>
  <c r="C116" i="276"/>
  <c r="B116" i="276"/>
  <c r="G115" i="276"/>
  <c r="F115" i="276"/>
  <c r="E115" i="276"/>
  <c r="D115" i="276"/>
  <c r="C115" i="276"/>
  <c r="B115" i="276"/>
  <c r="G114" i="276"/>
  <c r="F114" i="276"/>
  <c r="E114" i="276"/>
  <c r="D114" i="276"/>
  <c r="C114" i="276"/>
  <c r="B114" i="276"/>
  <c r="G113" i="276"/>
  <c r="F113" i="276"/>
  <c r="E113" i="276"/>
  <c r="D113" i="276"/>
  <c r="C113" i="276"/>
  <c r="B113" i="276"/>
  <c r="G112" i="276"/>
  <c r="F112" i="276"/>
  <c r="E112" i="276"/>
  <c r="D112" i="276"/>
  <c r="C112" i="276"/>
  <c r="B112" i="276"/>
  <c r="G111" i="276"/>
  <c r="F111" i="276"/>
  <c r="E111" i="276"/>
  <c r="D111" i="276"/>
  <c r="C111" i="276"/>
  <c r="B111" i="276"/>
  <c r="G110" i="276"/>
  <c r="F110" i="276"/>
  <c r="E110" i="276"/>
  <c r="D110" i="276"/>
  <c r="C110" i="276"/>
  <c r="B110" i="276"/>
  <c r="G109" i="276"/>
  <c r="F109" i="276"/>
  <c r="E109" i="276"/>
  <c r="D109" i="276"/>
  <c r="C109" i="276"/>
  <c r="B109" i="276"/>
  <c r="G108" i="276"/>
  <c r="F108" i="276"/>
  <c r="E108" i="276"/>
  <c r="D108" i="276"/>
  <c r="C108" i="276"/>
  <c r="B108" i="276"/>
  <c r="G107" i="276"/>
  <c r="F107" i="276"/>
  <c r="E107" i="276"/>
  <c r="D107" i="276"/>
  <c r="C107" i="276"/>
  <c r="B107" i="276"/>
  <c r="G106" i="276"/>
  <c r="F106" i="276"/>
  <c r="E106" i="276"/>
  <c r="D106" i="276"/>
  <c r="C106" i="276"/>
  <c r="B106" i="276"/>
  <c r="G105" i="276"/>
  <c r="F105" i="276"/>
  <c r="E105" i="276"/>
  <c r="D105" i="276"/>
  <c r="C105" i="276"/>
  <c r="B105" i="276"/>
  <c r="G104" i="276"/>
  <c r="F104" i="276"/>
  <c r="E104" i="276"/>
  <c r="D104" i="276"/>
  <c r="C104" i="276"/>
  <c r="B104" i="276"/>
  <c r="G103" i="276"/>
  <c r="F103" i="276"/>
  <c r="E103" i="276"/>
  <c r="D103" i="276"/>
  <c r="C103" i="276"/>
  <c r="B103" i="276"/>
  <c r="G102" i="276"/>
  <c r="F102" i="276"/>
  <c r="E102" i="276"/>
  <c r="D102" i="276"/>
  <c r="C102" i="276"/>
  <c r="B102" i="276"/>
  <c r="G101" i="276"/>
  <c r="F101" i="276"/>
  <c r="E101" i="276"/>
  <c r="D101" i="276"/>
  <c r="C101" i="276"/>
  <c r="B101" i="276"/>
  <c r="G100" i="276"/>
  <c r="F100" i="276"/>
  <c r="E100" i="276"/>
  <c r="D100" i="276"/>
  <c r="C100" i="276"/>
  <c r="B100" i="276"/>
  <c r="G99" i="276"/>
  <c r="F99" i="276"/>
  <c r="E99" i="276"/>
  <c r="D99" i="276"/>
  <c r="C99" i="276"/>
  <c r="B99" i="276"/>
  <c r="G98" i="276"/>
  <c r="F98" i="276"/>
  <c r="E98" i="276"/>
  <c r="D98" i="276"/>
  <c r="C98" i="276"/>
  <c r="B98" i="276"/>
  <c r="G97" i="276"/>
  <c r="F97" i="276"/>
  <c r="E97" i="276"/>
  <c r="D97" i="276"/>
  <c r="C97" i="276"/>
  <c r="B97" i="276"/>
  <c r="G96" i="276"/>
  <c r="F96" i="276"/>
  <c r="E96" i="276"/>
  <c r="D96" i="276"/>
  <c r="C96" i="276"/>
  <c r="B96" i="276"/>
  <c r="G95" i="276"/>
  <c r="F95" i="276"/>
  <c r="E95" i="276"/>
  <c r="D95" i="276"/>
  <c r="C95" i="276"/>
  <c r="B95" i="276"/>
  <c r="G94" i="276"/>
  <c r="F94" i="276"/>
  <c r="E94" i="276"/>
  <c r="D94" i="276"/>
  <c r="C94" i="276"/>
  <c r="B94" i="276"/>
  <c r="G93" i="276"/>
  <c r="F93" i="276"/>
  <c r="E93" i="276"/>
  <c r="D93" i="276"/>
  <c r="C93" i="276"/>
  <c r="B93" i="276"/>
  <c r="G92" i="276"/>
  <c r="F92" i="276"/>
  <c r="E92" i="276"/>
  <c r="D92" i="276"/>
  <c r="C92" i="276"/>
  <c r="B92" i="276"/>
  <c r="G91" i="276"/>
  <c r="F91" i="276"/>
  <c r="E91" i="276"/>
  <c r="D91" i="276"/>
  <c r="C91" i="276"/>
  <c r="B91" i="276"/>
  <c r="G90" i="276"/>
  <c r="F90" i="276"/>
  <c r="E90" i="276"/>
  <c r="D90" i="276"/>
  <c r="C90" i="276"/>
  <c r="B90" i="276"/>
  <c r="G89" i="276"/>
  <c r="F89" i="276"/>
  <c r="E89" i="276"/>
  <c r="D89" i="276"/>
  <c r="C89" i="276"/>
  <c r="B89" i="276"/>
  <c r="G88" i="276"/>
  <c r="F88" i="276"/>
  <c r="E88" i="276"/>
  <c r="D88" i="276"/>
  <c r="C88" i="276"/>
  <c r="B88" i="276"/>
  <c r="G87" i="276"/>
  <c r="F87" i="276"/>
  <c r="E87" i="276"/>
  <c r="D87" i="276"/>
  <c r="C87" i="276"/>
  <c r="B87" i="276"/>
  <c r="G86" i="276"/>
  <c r="F86" i="276"/>
  <c r="E86" i="276"/>
  <c r="D86" i="276"/>
  <c r="C86" i="276"/>
  <c r="B86" i="276"/>
  <c r="G85" i="276"/>
  <c r="F85" i="276"/>
  <c r="E85" i="276"/>
  <c r="D85" i="276"/>
  <c r="C85" i="276"/>
  <c r="B85" i="276"/>
  <c r="G84" i="276"/>
  <c r="F84" i="276"/>
  <c r="E84" i="276"/>
  <c r="D84" i="276"/>
  <c r="C84" i="276"/>
  <c r="B84" i="276"/>
  <c r="G83" i="276"/>
  <c r="F83" i="276"/>
  <c r="E83" i="276"/>
  <c r="D83" i="276"/>
  <c r="C83" i="276"/>
  <c r="B83" i="276"/>
  <c r="G82" i="276"/>
  <c r="F82" i="276"/>
  <c r="E82" i="276"/>
  <c r="D82" i="276"/>
  <c r="C82" i="276"/>
  <c r="B82" i="276"/>
  <c r="G81" i="276"/>
  <c r="F81" i="276"/>
  <c r="E81" i="276"/>
  <c r="D81" i="276"/>
  <c r="C81" i="276"/>
  <c r="B81" i="276"/>
  <c r="G80" i="276"/>
  <c r="F80" i="276"/>
  <c r="E80" i="276"/>
  <c r="D80" i="276"/>
  <c r="C80" i="276"/>
  <c r="B80" i="276"/>
  <c r="G79" i="276"/>
  <c r="F79" i="276"/>
  <c r="E79" i="276"/>
  <c r="D79" i="276"/>
  <c r="C79" i="276"/>
  <c r="B79" i="276"/>
  <c r="G78" i="276"/>
  <c r="F78" i="276"/>
  <c r="E78" i="276"/>
  <c r="D78" i="276"/>
  <c r="C78" i="276"/>
  <c r="B78" i="276"/>
  <c r="G77" i="276"/>
  <c r="F77" i="276"/>
  <c r="E77" i="276"/>
  <c r="D77" i="276"/>
  <c r="C77" i="276"/>
  <c r="B77" i="276"/>
  <c r="G76" i="276"/>
  <c r="F76" i="276"/>
  <c r="E76" i="276"/>
  <c r="D76" i="276"/>
  <c r="C76" i="276"/>
  <c r="B76" i="276"/>
  <c r="B75" i="276"/>
  <c r="G73" i="276"/>
  <c r="F73" i="276"/>
  <c r="E73" i="276"/>
  <c r="D73" i="276"/>
  <c r="C73" i="276"/>
  <c r="B73" i="276"/>
  <c r="G72" i="276"/>
  <c r="F72" i="276"/>
  <c r="E72" i="276"/>
  <c r="D72" i="276"/>
  <c r="C72" i="276"/>
  <c r="B72" i="276"/>
  <c r="G71" i="276"/>
  <c r="F71" i="276"/>
  <c r="E71" i="276"/>
  <c r="D71" i="276"/>
  <c r="C71" i="276"/>
  <c r="B71" i="276"/>
  <c r="G70" i="276"/>
  <c r="F70" i="276"/>
  <c r="E70" i="276"/>
  <c r="D70" i="276"/>
  <c r="C70" i="276"/>
  <c r="B70" i="276"/>
  <c r="G69" i="276"/>
  <c r="F69" i="276"/>
  <c r="E69" i="276"/>
  <c r="D69" i="276"/>
  <c r="C69" i="276"/>
  <c r="B69" i="276"/>
  <c r="G68" i="276"/>
  <c r="F68" i="276"/>
  <c r="E68" i="276"/>
  <c r="D68" i="276"/>
  <c r="C68" i="276"/>
  <c r="B68" i="276"/>
  <c r="G67" i="276"/>
  <c r="F67" i="276"/>
  <c r="E67" i="276"/>
  <c r="D67" i="276"/>
  <c r="C67" i="276"/>
  <c r="B67" i="276"/>
  <c r="G66" i="276"/>
  <c r="F66" i="276"/>
  <c r="E66" i="276"/>
  <c r="D66" i="276"/>
  <c r="C66" i="276"/>
  <c r="B66" i="276"/>
  <c r="G65" i="276"/>
  <c r="F65" i="276"/>
  <c r="E65" i="276"/>
  <c r="D65" i="276"/>
  <c r="C65" i="276"/>
  <c r="B65" i="276"/>
  <c r="G64" i="276"/>
  <c r="F64" i="276"/>
  <c r="E64" i="276"/>
  <c r="D64" i="276"/>
  <c r="C64" i="276"/>
  <c r="B64" i="276"/>
  <c r="G63" i="276"/>
  <c r="F63" i="276"/>
  <c r="E63" i="276"/>
  <c r="D63" i="276"/>
  <c r="C63" i="276"/>
  <c r="B63" i="276"/>
  <c r="G62" i="276"/>
  <c r="F62" i="276"/>
  <c r="E62" i="276"/>
  <c r="D62" i="276"/>
  <c r="C62" i="276"/>
  <c r="B62" i="276"/>
  <c r="G61" i="276"/>
  <c r="F61" i="276"/>
  <c r="E61" i="276"/>
  <c r="D61" i="276"/>
  <c r="C61" i="276"/>
  <c r="B61" i="276"/>
  <c r="G60" i="276"/>
  <c r="F60" i="276"/>
  <c r="E60" i="276"/>
  <c r="D60" i="276"/>
  <c r="C60" i="276"/>
  <c r="B60" i="276"/>
  <c r="G59" i="276"/>
  <c r="F59" i="276"/>
  <c r="E59" i="276"/>
  <c r="D59" i="276"/>
  <c r="C59" i="276"/>
  <c r="B59" i="276"/>
  <c r="G58" i="276"/>
  <c r="F58" i="276"/>
  <c r="E58" i="276"/>
  <c r="D58" i="276"/>
  <c r="C58" i="276"/>
  <c r="B58" i="276"/>
  <c r="G57" i="276"/>
  <c r="F57" i="276"/>
  <c r="E57" i="276"/>
  <c r="D57" i="276"/>
  <c r="C57" i="276"/>
  <c r="B57" i="276"/>
  <c r="G56" i="276"/>
  <c r="F56" i="276"/>
  <c r="E56" i="276"/>
  <c r="D56" i="276"/>
  <c r="C56" i="276"/>
  <c r="B56" i="276"/>
  <c r="G55" i="276"/>
  <c r="F55" i="276"/>
  <c r="E55" i="276"/>
  <c r="D55" i="276"/>
  <c r="C55" i="276"/>
  <c r="B55" i="276"/>
  <c r="G54" i="276"/>
  <c r="F54" i="276"/>
  <c r="E54" i="276"/>
  <c r="D54" i="276"/>
  <c r="C54" i="276"/>
  <c r="B54" i="276"/>
  <c r="G53" i="276"/>
  <c r="F53" i="276"/>
  <c r="E53" i="276"/>
  <c r="D53" i="276"/>
  <c r="C53" i="276"/>
  <c r="B53" i="276"/>
  <c r="G52" i="276"/>
  <c r="F52" i="276"/>
  <c r="E52" i="276"/>
  <c r="D52" i="276"/>
  <c r="C52" i="276"/>
  <c r="B52" i="276"/>
  <c r="G51" i="276"/>
  <c r="F51" i="276"/>
  <c r="E51" i="276"/>
  <c r="D51" i="276"/>
  <c r="C51" i="276"/>
  <c r="B51" i="276"/>
  <c r="G50" i="276"/>
  <c r="F50" i="276"/>
  <c r="E50" i="276"/>
  <c r="D50" i="276"/>
  <c r="C50" i="276"/>
  <c r="B50" i="276"/>
  <c r="G49" i="276"/>
  <c r="F49" i="276"/>
  <c r="E49" i="276"/>
  <c r="D49" i="276"/>
  <c r="C49" i="276"/>
  <c r="B49" i="276"/>
  <c r="G48" i="276"/>
  <c r="F48" i="276"/>
  <c r="E48" i="276"/>
  <c r="D48" i="276"/>
  <c r="C48" i="276"/>
  <c r="B48" i="276"/>
  <c r="G47" i="276"/>
  <c r="F47" i="276"/>
  <c r="E47" i="276"/>
  <c r="D47" i="276"/>
  <c r="C47" i="276"/>
  <c r="B47" i="276"/>
  <c r="G46" i="276"/>
  <c r="F46" i="276"/>
  <c r="E46" i="276"/>
  <c r="D46" i="276"/>
  <c r="C46" i="276"/>
  <c r="B46" i="276"/>
  <c r="G45" i="276"/>
  <c r="F45" i="276"/>
  <c r="E45" i="276"/>
  <c r="D45" i="276"/>
  <c r="C45" i="276"/>
  <c r="B45" i="276"/>
  <c r="G44" i="276"/>
  <c r="F44" i="276"/>
  <c r="E44" i="276"/>
  <c r="D44" i="276"/>
  <c r="C44" i="276"/>
  <c r="B44" i="276"/>
  <c r="G43" i="276"/>
  <c r="F43" i="276"/>
  <c r="E43" i="276"/>
  <c r="D43" i="276"/>
  <c r="C43" i="276"/>
  <c r="B43" i="276"/>
  <c r="G42" i="276"/>
  <c r="F42" i="276"/>
  <c r="E42" i="276"/>
  <c r="D42" i="276"/>
  <c r="C42" i="276"/>
  <c r="B42" i="276"/>
  <c r="G41" i="276"/>
  <c r="F41" i="276"/>
  <c r="E41" i="276"/>
  <c r="D41" i="276"/>
  <c r="C41" i="276"/>
  <c r="B41" i="276"/>
  <c r="G40" i="276"/>
  <c r="F40" i="276"/>
  <c r="E40" i="276"/>
  <c r="D40" i="276"/>
  <c r="C40" i="276"/>
  <c r="B40" i="276"/>
  <c r="G39" i="276"/>
  <c r="F39" i="276"/>
  <c r="E39" i="276"/>
  <c r="D39" i="276"/>
  <c r="C39" i="276"/>
  <c r="B39" i="276"/>
  <c r="G38" i="276"/>
  <c r="F38" i="276"/>
  <c r="E38" i="276"/>
  <c r="D38" i="276"/>
  <c r="C38" i="276"/>
  <c r="B38" i="276"/>
  <c r="G37" i="276"/>
  <c r="F37" i="276"/>
  <c r="E37" i="276"/>
  <c r="D37" i="276"/>
  <c r="C37" i="276"/>
  <c r="B37" i="276"/>
  <c r="G36" i="276"/>
  <c r="F36" i="276"/>
  <c r="E36" i="276"/>
  <c r="D36" i="276"/>
  <c r="C36" i="276"/>
  <c r="B36" i="276"/>
  <c r="G35" i="276"/>
  <c r="F35" i="276"/>
  <c r="E35" i="276"/>
  <c r="D35" i="276"/>
  <c r="C35" i="276"/>
  <c r="B35" i="276"/>
  <c r="G34" i="276"/>
  <c r="F34" i="276"/>
  <c r="E34" i="276"/>
  <c r="D34" i="276"/>
  <c r="C34" i="276"/>
  <c r="B34" i="276"/>
  <c r="G33" i="276"/>
  <c r="F33" i="276"/>
  <c r="E33" i="276"/>
  <c r="D33" i="276"/>
  <c r="C33" i="276"/>
  <c r="B33" i="276"/>
  <c r="G32" i="276"/>
  <c r="F32" i="276"/>
  <c r="E32" i="276"/>
  <c r="D32" i="276"/>
  <c r="C32" i="276"/>
  <c r="B32" i="276"/>
  <c r="G31" i="276"/>
  <c r="F31" i="276"/>
  <c r="E31" i="276"/>
  <c r="D31" i="276"/>
  <c r="C31" i="276"/>
  <c r="B31" i="276"/>
  <c r="G30" i="276"/>
  <c r="F30" i="276"/>
  <c r="E30" i="276"/>
  <c r="D30" i="276"/>
  <c r="C30" i="276"/>
  <c r="B30" i="276"/>
  <c r="G29" i="276"/>
  <c r="F29" i="276"/>
  <c r="E29" i="276"/>
  <c r="D29" i="276"/>
  <c r="C29" i="276"/>
  <c r="B29" i="276"/>
  <c r="G28" i="276"/>
  <c r="F28" i="276"/>
  <c r="E28" i="276"/>
  <c r="D28" i="276"/>
  <c r="C28" i="276"/>
  <c r="B28" i="276"/>
  <c r="G27" i="276"/>
  <c r="F27" i="276"/>
  <c r="E27" i="276"/>
  <c r="D27" i="276"/>
  <c r="C27" i="276"/>
  <c r="B27" i="276"/>
  <c r="G26" i="276"/>
  <c r="F26" i="276"/>
  <c r="E26" i="276"/>
  <c r="D26" i="276"/>
  <c r="C26" i="276"/>
  <c r="B26" i="276"/>
  <c r="G25" i="276"/>
  <c r="F25" i="276"/>
  <c r="E25" i="276"/>
  <c r="D25" i="276"/>
  <c r="C25" i="276"/>
  <c r="B25" i="276"/>
  <c r="G24" i="276"/>
  <c r="F24" i="276"/>
  <c r="E24" i="276"/>
  <c r="D24" i="276"/>
  <c r="C24" i="276"/>
  <c r="B24" i="276"/>
  <c r="G23" i="276"/>
  <c r="F23" i="276"/>
  <c r="E23" i="276"/>
  <c r="D23" i="276"/>
  <c r="C23" i="276"/>
  <c r="B23" i="276"/>
  <c r="G22" i="276"/>
  <c r="F22" i="276"/>
  <c r="E22" i="276"/>
  <c r="D22" i="276"/>
  <c r="C22" i="276"/>
  <c r="B22" i="276"/>
  <c r="G21" i="276"/>
  <c r="F21" i="276"/>
  <c r="E21" i="276"/>
  <c r="D21" i="276"/>
  <c r="C21" i="276"/>
  <c r="B21" i="276"/>
  <c r="G20" i="276"/>
  <c r="F20" i="276"/>
  <c r="E20" i="276"/>
  <c r="D20" i="276"/>
  <c r="C20" i="276"/>
  <c r="B20" i="276"/>
  <c r="G19" i="276"/>
  <c r="F19" i="276"/>
  <c r="E19" i="276"/>
  <c r="D19" i="276"/>
  <c r="C19" i="276"/>
  <c r="B19" i="276"/>
  <c r="G18" i="276"/>
  <c r="F18" i="276"/>
  <c r="E18" i="276"/>
  <c r="D18" i="276"/>
  <c r="C18" i="276"/>
  <c r="B18" i="276"/>
  <c r="G17" i="276"/>
  <c r="F17" i="276"/>
  <c r="E17" i="276"/>
  <c r="D17" i="276"/>
  <c r="C17" i="276"/>
  <c r="B17" i="276"/>
  <c r="G16" i="276"/>
  <c r="F16" i="276"/>
  <c r="E16" i="276"/>
  <c r="D16" i="276"/>
  <c r="C16" i="276"/>
  <c r="B16" i="276"/>
  <c r="G15" i="276"/>
  <c r="F15" i="276"/>
  <c r="E15" i="276"/>
  <c r="D15" i="276"/>
  <c r="C15" i="276"/>
  <c r="B15" i="276"/>
  <c r="G14" i="276"/>
  <c r="F14" i="276"/>
  <c r="E14" i="276"/>
  <c r="D14" i="276"/>
  <c r="C14" i="276"/>
  <c r="B14" i="276"/>
  <c r="G13" i="276"/>
  <c r="F13" i="276"/>
  <c r="E13" i="276"/>
  <c r="D13" i="276"/>
  <c r="C13" i="276"/>
  <c r="B13" i="276"/>
  <c r="G12" i="276"/>
  <c r="F12" i="276"/>
  <c r="E12" i="276"/>
  <c r="D12" i="276"/>
  <c r="C12" i="276"/>
  <c r="B12" i="276"/>
  <c r="G11" i="276"/>
  <c r="F11" i="276"/>
  <c r="E11" i="276"/>
  <c r="D11" i="276"/>
  <c r="C11" i="276"/>
  <c r="B11" i="276"/>
  <c r="G10" i="276"/>
  <c r="F10" i="276"/>
  <c r="E10" i="276"/>
  <c r="D10" i="276"/>
  <c r="C10" i="276"/>
  <c r="B10" i="276"/>
  <c r="G9" i="276"/>
  <c r="F9" i="276"/>
  <c r="E9" i="276"/>
  <c r="D9" i="276"/>
  <c r="C9" i="276"/>
  <c r="B9" i="276"/>
  <c r="G8" i="276"/>
  <c r="F8" i="276"/>
  <c r="E8" i="276"/>
  <c r="D8" i="276"/>
  <c r="C8" i="276"/>
  <c r="B8" i="276"/>
  <c r="B5" i="276"/>
  <c r="G3" i="276"/>
  <c r="F3" i="276"/>
  <c r="E3" i="276"/>
  <c r="D3" i="276"/>
  <c r="C3" i="276"/>
  <c r="B3" i="276"/>
  <c r="G2" i="276"/>
  <c r="F2" i="276"/>
  <c r="E2" i="276"/>
  <c r="D2" i="276"/>
  <c r="C2" i="276"/>
  <c r="G51" i="273"/>
  <c r="F51" i="273"/>
  <c r="E51" i="273"/>
  <c r="D51" i="273"/>
  <c r="C51" i="273"/>
  <c r="B51" i="273"/>
  <c r="G50" i="273"/>
  <c r="F50" i="273"/>
  <c r="E50" i="273"/>
  <c r="D50" i="273"/>
  <c r="C50" i="273"/>
  <c r="B50" i="273"/>
  <c r="G49" i="273"/>
  <c r="F49" i="273"/>
  <c r="E49" i="273"/>
  <c r="D49" i="273"/>
  <c r="C49" i="273"/>
  <c r="B49" i="273"/>
  <c r="G48" i="273"/>
  <c r="F48" i="273"/>
  <c r="E48" i="273"/>
  <c r="D48" i="273"/>
  <c r="C48" i="273"/>
  <c r="B48" i="273"/>
  <c r="G47" i="273"/>
  <c r="F47" i="273"/>
  <c r="E47" i="273"/>
  <c r="D47" i="273"/>
  <c r="C47" i="273"/>
  <c r="B47" i="273"/>
  <c r="B46" i="273"/>
  <c r="G44" i="273"/>
  <c r="F44" i="273"/>
  <c r="E44" i="273"/>
  <c r="D44" i="273"/>
  <c r="C44" i="273"/>
  <c r="B44" i="273"/>
  <c r="G43" i="273"/>
  <c r="F43" i="273"/>
  <c r="E43" i="273"/>
  <c r="D43" i="273"/>
  <c r="C43" i="273"/>
  <c r="B43" i="273"/>
  <c r="G42" i="273"/>
  <c r="F42" i="273"/>
  <c r="E42" i="273"/>
  <c r="D42" i="273"/>
  <c r="C42" i="273"/>
  <c r="B42" i="273"/>
  <c r="G41" i="273"/>
  <c r="F41" i="273"/>
  <c r="E41" i="273"/>
  <c r="D41" i="273"/>
  <c r="C41" i="273"/>
  <c r="B41" i="273"/>
  <c r="G40" i="273"/>
  <c r="F40" i="273"/>
  <c r="E40" i="273"/>
  <c r="D40" i="273"/>
  <c r="C40" i="273"/>
  <c r="B40" i="273"/>
  <c r="G39" i="273"/>
  <c r="F39" i="273"/>
  <c r="E39" i="273"/>
  <c r="D39" i="273"/>
  <c r="C39" i="273"/>
  <c r="B39" i="273"/>
  <c r="G38" i="273"/>
  <c r="F38" i="273"/>
  <c r="E38" i="273"/>
  <c r="D38" i="273"/>
  <c r="C38" i="273"/>
  <c r="B38" i="273"/>
  <c r="G37" i="273"/>
  <c r="F37" i="273"/>
  <c r="E37" i="273"/>
  <c r="D37" i="273"/>
  <c r="C37" i="273"/>
  <c r="B37" i="273"/>
  <c r="G36" i="273"/>
  <c r="F36" i="273"/>
  <c r="E36" i="273"/>
  <c r="D36" i="273"/>
  <c r="C36" i="273"/>
  <c r="B36" i="273"/>
  <c r="G35" i="273"/>
  <c r="F35" i="273"/>
  <c r="E35" i="273"/>
  <c r="D35" i="273"/>
  <c r="C35" i="273"/>
  <c r="B35" i="273"/>
  <c r="G34" i="273"/>
  <c r="F34" i="273"/>
  <c r="E34" i="273"/>
  <c r="D34" i="273"/>
  <c r="C34" i="273"/>
  <c r="B34" i="273"/>
  <c r="G33" i="273"/>
  <c r="F33" i="273"/>
  <c r="E33" i="273"/>
  <c r="D33" i="273"/>
  <c r="C33" i="273"/>
  <c r="B33" i="273"/>
  <c r="G32" i="273"/>
  <c r="F32" i="273"/>
  <c r="E32" i="273"/>
  <c r="D32" i="273"/>
  <c r="C32" i="273"/>
  <c r="B32" i="273"/>
  <c r="G31" i="273"/>
  <c r="F31" i="273"/>
  <c r="E31" i="273"/>
  <c r="D31" i="273"/>
  <c r="C31" i="273"/>
  <c r="B31" i="273"/>
  <c r="G30" i="273"/>
  <c r="F30" i="273"/>
  <c r="E30" i="273"/>
  <c r="D30" i="273"/>
  <c r="C30" i="273"/>
  <c r="B30" i="273"/>
  <c r="G29" i="273"/>
  <c r="F29" i="273"/>
  <c r="E29" i="273"/>
  <c r="D29" i="273"/>
  <c r="C29" i="273"/>
  <c r="B29" i="273"/>
  <c r="G28" i="273"/>
  <c r="F28" i="273"/>
  <c r="E28" i="273"/>
  <c r="D28" i="273"/>
  <c r="C28" i="273"/>
  <c r="B28" i="273"/>
  <c r="G27" i="273"/>
  <c r="F27" i="273"/>
  <c r="E27" i="273"/>
  <c r="D27" i="273"/>
  <c r="C27" i="273"/>
  <c r="B27" i="273"/>
  <c r="G26" i="273"/>
  <c r="F26" i="273"/>
  <c r="E26" i="273"/>
  <c r="D26" i="273"/>
  <c r="C26" i="273"/>
  <c r="B26" i="273"/>
  <c r="G25" i="273"/>
  <c r="F25" i="273"/>
  <c r="E25" i="273"/>
  <c r="D25" i="273"/>
  <c r="C25" i="273"/>
  <c r="B25" i="273"/>
  <c r="G24" i="273"/>
  <c r="F24" i="273"/>
  <c r="E24" i="273"/>
  <c r="D24" i="273"/>
  <c r="C24" i="273"/>
  <c r="B24" i="273"/>
  <c r="G23" i="273"/>
  <c r="F23" i="273"/>
  <c r="E23" i="273"/>
  <c r="D23" i="273"/>
  <c r="C23" i="273"/>
  <c r="B23" i="273"/>
  <c r="G22" i="273"/>
  <c r="F22" i="273"/>
  <c r="E22" i="273"/>
  <c r="D22" i="273"/>
  <c r="C22" i="273"/>
  <c r="B22" i="273"/>
  <c r="G21" i="273"/>
  <c r="F21" i="273"/>
  <c r="E21" i="273"/>
  <c r="D21" i="273"/>
  <c r="C21" i="273"/>
  <c r="B21" i="273"/>
  <c r="G20" i="273"/>
  <c r="F20" i="273"/>
  <c r="E20" i="273"/>
  <c r="D20" i="273"/>
  <c r="C20" i="273"/>
  <c r="B20" i="273"/>
  <c r="G19" i="273"/>
  <c r="F19" i="273"/>
  <c r="E19" i="273"/>
  <c r="D19" i="273"/>
  <c r="C19" i="273"/>
  <c r="B19" i="273"/>
  <c r="G18" i="273"/>
  <c r="F18" i="273"/>
  <c r="E18" i="273"/>
  <c r="D18" i="273"/>
  <c r="C18" i="273"/>
  <c r="B18" i="273"/>
  <c r="G17" i="273"/>
  <c r="F17" i="273"/>
  <c r="E17" i="273"/>
  <c r="D17" i="273"/>
  <c r="C17" i="273"/>
  <c r="B17" i="273"/>
  <c r="G16" i="273"/>
  <c r="F16" i="273"/>
  <c r="E16" i="273"/>
  <c r="D16" i="273"/>
  <c r="C16" i="273"/>
  <c r="B16" i="273"/>
  <c r="G15" i="273"/>
  <c r="F15" i="273"/>
  <c r="E15" i="273"/>
  <c r="D15" i="273"/>
  <c r="C15" i="273"/>
  <c r="B15" i="273"/>
  <c r="G14" i="273"/>
  <c r="F14" i="273"/>
  <c r="E14" i="273"/>
  <c r="D14" i="273"/>
  <c r="C14" i="273"/>
  <c r="B14" i="273"/>
  <c r="G13" i="273"/>
  <c r="F13" i="273"/>
  <c r="E13" i="273"/>
  <c r="D13" i="273"/>
  <c r="C13" i="273"/>
  <c r="B13" i="273"/>
  <c r="G12" i="273"/>
  <c r="F12" i="273"/>
  <c r="E12" i="273"/>
  <c r="D12" i="273"/>
  <c r="C12" i="273"/>
  <c r="B12" i="273"/>
  <c r="G11" i="273"/>
  <c r="F11" i="273"/>
  <c r="E11" i="273"/>
  <c r="D11" i="273"/>
  <c r="C11" i="273"/>
  <c r="B11" i="273"/>
  <c r="G10" i="273"/>
  <c r="F10" i="273"/>
  <c r="E10" i="273"/>
  <c r="D10" i="273"/>
  <c r="C10" i="273"/>
  <c r="B10" i="273"/>
  <c r="G9" i="273"/>
  <c r="F9" i="273"/>
  <c r="E9" i="273"/>
  <c r="D9" i="273"/>
  <c r="C9" i="273"/>
  <c r="B9" i="273"/>
  <c r="G8" i="273"/>
  <c r="F8" i="273"/>
  <c r="E8" i="273"/>
  <c r="D8" i="273"/>
  <c r="C8" i="273"/>
  <c r="B8" i="273"/>
  <c r="B5" i="273"/>
  <c r="G3" i="273"/>
  <c r="F3" i="273"/>
  <c r="E3" i="273"/>
  <c r="D3" i="273"/>
  <c r="C3" i="273"/>
  <c r="B3" i="273"/>
  <c r="G2" i="273"/>
  <c r="F2" i="273"/>
  <c r="E2" i="273"/>
  <c r="D2" i="273"/>
  <c r="C2" i="273"/>
  <c r="G87" i="271"/>
  <c r="F87" i="271"/>
  <c r="E87" i="271"/>
  <c r="D87" i="271"/>
  <c r="C87" i="271"/>
  <c r="B87" i="271"/>
  <c r="G86" i="271"/>
  <c r="F86" i="271"/>
  <c r="E86" i="271"/>
  <c r="D86" i="271"/>
  <c r="C86" i="271"/>
  <c r="B86" i="271"/>
  <c r="G85" i="271"/>
  <c r="F85" i="271"/>
  <c r="E85" i="271"/>
  <c r="D85" i="271"/>
  <c r="C85" i="271"/>
  <c r="B85" i="271"/>
  <c r="G84" i="271"/>
  <c r="F84" i="271"/>
  <c r="E84" i="271"/>
  <c r="D84" i="271"/>
  <c r="C84" i="271"/>
  <c r="B84" i="271"/>
  <c r="B83" i="271"/>
  <c r="G81" i="271"/>
  <c r="F81" i="271"/>
  <c r="E81" i="271"/>
  <c r="D81" i="271"/>
  <c r="C81" i="271"/>
  <c r="B81" i="271"/>
  <c r="G80" i="271"/>
  <c r="F80" i="271"/>
  <c r="E80" i="271"/>
  <c r="D80" i="271"/>
  <c r="C80" i="271"/>
  <c r="B80" i="271"/>
  <c r="G79" i="271"/>
  <c r="F79" i="271"/>
  <c r="E79" i="271"/>
  <c r="D79" i="271"/>
  <c r="C79" i="271"/>
  <c r="B79" i="271"/>
  <c r="G78" i="271"/>
  <c r="F78" i="271"/>
  <c r="E78" i="271"/>
  <c r="D78" i="271"/>
  <c r="C78" i="271"/>
  <c r="B78" i="271"/>
  <c r="G77" i="271"/>
  <c r="F77" i="271"/>
  <c r="E77" i="271"/>
  <c r="D77" i="271"/>
  <c r="C77" i="271"/>
  <c r="B77" i="271"/>
  <c r="G76" i="271"/>
  <c r="F76" i="271"/>
  <c r="E76" i="271"/>
  <c r="D76" i="271"/>
  <c r="C76" i="271"/>
  <c r="B76" i="271"/>
  <c r="G75" i="271"/>
  <c r="F75" i="271"/>
  <c r="E75" i="271"/>
  <c r="D75" i="271"/>
  <c r="C75" i="271"/>
  <c r="B75" i="271"/>
  <c r="G74" i="271"/>
  <c r="F74" i="271"/>
  <c r="E74" i="271"/>
  <c r="D74" i="271"/>
  <c r="C74" i="271"/>
  <c r="B74" i="271"/>
  <c r="G73" i="271"/>
  <c r="F73" i="271"/>
  <c r="E73" i="271"/>
  <c r="D73" i="271"/>
  <c r="C73" i="271"/>
  <c r="B73" i="271"/>
  <c r="G72" i="271"/>
  <c r="F72" i="271"/>
  <c r="E72" i="271"/>
  <c r="D72" i="271"/>
  <c r="C72" i="271"/>
  <c r="B72" i="271"/>
  <c r="G71" i="271"/>
  <c r="F71" i="271"/>
  <c r="E71" i="271"/>
  <c r="D71" i="271"/>
  <c r="C71" i="271"/>
  <c r="B71" i="271"/>
  <c r="G70" i="271"/>
  <c r="F70" i="271"/>
  <c r="E70" i="271"/>
  <c r="D70" i="271"/>
  <c r="C70" i="271"/>
  <c r="B70" i="271"/>
  <c r="G69" i="271"/>
  <c r="F69" i="271"/>
  <c r="E69" i="271"/>
  <c r="D69" i="271"/>
  <c r="C69" i="271"/>
  <c r="B69" i="271"/>
  <c r="G68" i="271"/>
  <c r="F68" i="271"/>
  <c r="E68" i="271"/>
  <c r="D68" i="271"/>
  <c r="C68" i="271"/>
  <c r="B68" i="271"/>
  <c r="G67" i="271"/>
  <c r="F67" i="271"/>
  <c r="E67" i="271"/>
  <c r="D67" i="271"/>
  <c r="C67" i="271"/>
  <c r="B67" i="271"/>
  <c r="G66" i="271"/>
  <c r="F66" i="271"/>
  <c r="E66" i="271"/>
  <c r="D66" i="271"/>
  <c r="C66" i="271"/>
  <c r="B66" i="271"/>
  <c r="G65" i="271"/>
  <c r="F65" i="271"/>
  <c r="E65" i="271"/>
  <c r="D65" i="271"/>
  <c r="C65" i="271"/>
  <c r="B65" i="271"/>
  <c r="G64" i="271"/>
  <c r="F64" i="271"/>
  <c r="E64" i="271"/>
  <c r="D64" i="271"/>
  <c r="C64" i="271"/>
  <c r="B64" i="271"/>
  <c r="G63" i="271"/>
  <c r="F63" i="271"/>
  <c r="E63" i="271"/>
  <c r="D63" i="271"/>
  <c r="C63" i="271"/>
  <c r="B63" i="271"/>
  <c r="G62" i="271"/>
  <c r="F62" i="271"/>
  <c r="E62" i="271"/>
  <c r="D62" i="271"/>
  <c r="C62" i="271"/>
  <c r="B62" i="271"/>
  <c r="G61" i="271"/>
  <c r="F61" i="271"/>
  <c r="E61" i="271"/>
  <c r="D61" i="271"/>
  <c r="C61" i="271"/>
  <c r="B61" i="271"/>
  <c r="G60" i="271"/>
  <c r="F60" i="271"/>
  <c r="E60" i="271"/>
  <c r="D60" i="271"/>
  <c r="C60" i="271"/>
  <c r="B60" i="271"/>
  <c r="G59" i="271"/>
  <c r="F59" i="271"/>
  <c r="E59" i="271"/>
  <c r="D59" i="271"/>
  <c r="C59" i="271"/>
  <c r="B59" i="271"/>
  <c r="G58" i="271"/>
  <c r="F58" i="271"/>
  <c r="E58" i="271"/>
  <c r="D58" i="271"/>
  <c r="C58" i="271"/>
  <c r="B58" i="271"/>
  <c r="G57" i="271"/>
  <c r="F57" i="271"/>
  <c r="E57" i="271"/>
  <c r="D57" i="271"/>
  <c r="C57" i="271"/>
  <c r="B57" i="271"/>
  <c r="G56" i="271"/>
  <c r="F56" i="271"/>
  <c r="E56" i="271"/>
  <c r="D56" i="271"/>
  <c r="C56" i="271"/>
  <c r="B56" i="271"/>
  <c r="G55" i="271"/>
  <c r="F55" i="271"/>
  <c r="E55" i="271"/>
  <c r="D55" i="271"/>
  <c r="C55" i="271"/>
  <c r="B55" i="271"/>
  <c r="G54" i="271"/>
  <c r="F54" i="271"/>
  <c r="E54" i="271"/>
  <c r="D54" i="271"/>
  <c r="C54" i="271"/>
  <c r="B54" i="271"/>
  <c r="G53" i="271"/>
  <c r="F53" i="271"/>
  <c r="E53" i="271"/>
  <c r="D53" i="271"/>
  <c r="C53" i="271"/>
  <c r="B53" i="271"/>
  <c r="G52" i="271"/>
  <c r="F52" i="271"/>
  <c r="E52" i="271"/>
  <c r="D52" i="271"/>
  <c r="C52" i="271"/>
  <c r="B52" i="271"/>
  <c r="G51" i="271"/>
  <c r="F51" i="271"/>
  <c r="E51" i="271"/>
  <c r="D51" i="271"/>
  <c r="C51" i="271"/>
  <c r="B51" i="271"/>
  <c r="G50" i="271"/>
  <c r="F50" i="271"/>
  <c r="E50" i="271"/>
  <c r="D50" i="271"/>
  <c r="C50" i="271"/>
  <c r="B50" i="271"/>
  <c r="G49" i="271"/>
  <c r="F49" i="271"/>
  <c r="E49" i="271"/>
  <c r="D49" i="271"/>
  <c r="C49" i="271"/>
  <c r="B49" i="271"/>
  <c r="G48" i="271"/>
  <c r="F48" i="271"/>
  <c r="E48" i="271"/>
  <c r="D48" i="271"/>
  <c r="C48" i="271"/>
  <c r="B48" i="271"/>
  <c r="G47" i="271"/>
  <c r="F47" i="271"/>
  <c r="E47" i="271"/>
  <c r="D47" i="271"/>
  <c r="C47" i="271"/>
  <c r="B47" i="271"/>
  <c r="G46" i="271"/>
  <c r="F46" i="271"/>
  <c r="E46" i="271"/>
  <c r="D46" i="271"/>
  <c r="C46" i="271"/>
  <c r="B46" i="271"/>
  <c r="G45" i="271"/>
  <c r="F45" i="271"/>
  <c r="E45" i="271"/>
  <c r="D45" i="271"/>
  <c r="C45" i="271"/>
  <c r="B45" i="271"/>
  <c r="G44" i="271"/>
  <c r="F44" i="271"/>
  <c r="E44" i="271"/>
  <c r="D44" i="271"/>
  <c r="C44" i="271"/>
  <c r="B44" i="271"/>
  <c r="G43" i="271"/>
  <c r="F43" i="271"/>
  <c r="E43" i="271"/>
  <c r="D43" i="271"/>
  <c r="C43" i="271"/>
  <c r="B43" i="271"/>
  <c r="G42" i="271"/>
  <c r="F42" i="271"/>
  <c r="E42" i="271"/>
  <c r="D42" i="271"/>
  <c r="C42" i="271"/>
  <c r="B42" i="271"/>
  <c r="G41" i="271"/>
  <c r="F41" i="271"/>
  <c r="E41" i="271"/>
  <c r="D41" i="271"/>
  <c r="C41" i="271"/>
  <c r="B41" i="271"/>
  <c r="G40" i="271"/>
  <c r="F40" i="271"/>
  <c r="E40" i="271"/>
  <c r="D40" i="271"/>
  <c r="C40" i="271"/>
  <c r="B40" i="271"/>
  <c r="G39" i="271"/>
  <c r="F39" i="271"/>
  <c r="E39" i="271"/>
  <c r="D39" i="271"/>
  <c r="C39" i="271"/>
  <c r="B39" i="271"/>
  <c r="G38" i="271"/>
  <c r="F38" i="271"/>
  <c r="E38" i="271"/>
  <c r="D38" i="271"/>
  <c r="C38" i="271"/>
  <c r="B38" i="271"/>
  <c r="G37" i="271"/>
  <c r="F37" i="271"/>
  <c r="E37" i="271"/>
  <c r="D37" i="271"/>
  <c r="C37" i="271"/>
  <c r="B37" i="271"/>
  <c r="G36" i="271"/>
  <c r="F36" i="271"/>
  <c r="E36" i="271"/>
  <c r="D36" i="271"/>
  <c r="C36" i="271"/>
  <c r="B36" i="271"/>
  <c r="G35" i="271"/>
  <c r="F35" i="271"/>
  <c r="E35" i="271"/>
  <c r="D35" i="271"/>
  <c r="C35" i="271"/>
  <c r="B35" i="271"/>
  <c r="G34" i="271"/>
  <c r="F34" i="271"/>
  <c r="E34" i="271"/>
  <c r="D34" i="271"/>
  <c r="C34" i="271"/>
  <c r="B34" i="271"/>
  <c r="G33" i="271"/>
  <c r="F33" i="271"/>
  <c r="E33" i="271"/>
  <c r="D33" i="271"/>
  <c r="C33" i="271"/>
  <c r="B33" i="271"/>
  <c r="G32" i="271"/>
  <c r="F32" i="271"/>
  <c r="E32" i="271"/>
  <c r="D32" i="271"/>
  <c r="C32" i="271"/>
  <c r="B32" i="271"/>
  <c r="G31" i="271"/>
  <c r="F31" i="271"/>
  <c r="E31" i="271"/>
  <c r="D31" i="271"/>
  <c r="C31" i="271"/>
  <c r="B31" i="271"/>
  <c r="G30" i="271"/>
  <c r="F30" i="271"/>
  <c r="E30" i="271"/>
  <c r="D30" i="271"/>
  <c r="C30" i="271"/>
  <c r="B30" i="271"/>
  <c r="G29" i="271"/>
  <c r="F29" i="271"/>
  <c r="E29" i="271"/>
  <c r="D29" i="271"/>
  <c r="C29" i="271"/>
  <c r="B29" i="271"/>
  <c r="G28" i="271"/>
  <c r="F28" i="271"/>
  <c r="E28" i="271"/>
  <c r="D28" i="271"/>
  <c r="C28" i="271"/>
  <c r="B28" i="271"/>
  <c r="G27" i="271"/>
  <c r="F27" i="271"/>
  <c r="E27" i="271"/>
  <c r="D27" i="271"/>
  <c r="C27" i="271"/>
  <c r="B27" i="271"/>
  <c r="G26" i="271"/>
  <c r="F26" i="271"/>
  <c r="E26" i="271"/>
  <c r="D26" i="271"/>
  <c r="C26" i="271"/>
  <c r="B26" i="271"/>
  <c r="G25" i="271"/>
  <c r="F25" i="271"/>
  <c r="E25" i="271"/>
  <c r="D25" i="271"/>
  <c r="C25" i="271"/>
  <c r="B25" i="271"/>
  <c r="G24" i="271"/>
  <c r="F24" i="271"/>
  <c r="E24" i="271"/>
  <c r="D24" i="271"/>
  <c r="C24" i="271"/>
  <c r="B24" i="271"/>
  <c r="G23" i="271"/>
  <c r="F23" i="271"/>
  <c r="E23" i="271"/>
  <c r="D23" i="271"/>
  <c r="C23" i="271"/>
  <c r="B23" i="271"/>
  <c r="G22" i="271"/>
  <c r="F22" i="271"/>
  <c r="E22" i="271"/>
  <c r="D22" i="271"/>
  <c r="C22" i="271"/>
  <c r="B22" i="271"/>
  <c r="G21" i="271"/>
  <c r="F21" i="271"/>
  <c r="E21" i="271"/>
  <c r="D21" i="271"/>
  <c r="C21" i="271"/>
  <c r="B21" i="271"/>
  <c r="G20" i="271"/>
  <c r="F20" i="271"/>
  <c r="E20" i="271"/>
  <c r="D20" i="271"/>
  <c r="C20" i="271"/>
  <c r="B20" i="271"/>
  <c r="G19" i="271"/>
  <c r="F19" i="271"/>
  <c r="E19" i="271"/>
  <c r="D19" i="271"/>
  <c r="C19" i="271"/>
  <c r="B19" i="271"/>
  <c r="G18" i="271"/>
  <c r="F18" i="271"/>
  <c r="E18" i="271"/>
  <c r="D18" i="271"/>
  <c r="C18" i="271"/>
  <c r="B18" i="271"/>
  <c r="G17" i="271"/>
  <c r="F17" i="271"/>
  <c r="E17" i="271"/>
  <c r="D17" i="271"/>
  <c r="C17" i="271"/>
  <c r="B17" i="271"/>
  <c r="G16" i="271"/>
  <c r="F16" i="271"/>
  <c r="E16" i="271"/>
  <c r="D16" i="271"/>
  <c r="C16" i="271"/>
  <c r="B16" i="271"/>
  <c r="G15" i="271"/>
  <c r="F15" i="271"/>
  <c r="E15" i="271"/>
  <c r="D15" i="271"/>
  <c r="C15" i="271"/>
  <c r="B15" i="271"/>
  <c r="G14" i="271"/>
  <c r="F14" i="271"/>
  <c r="E14" i="271"/>
  <c r="D14" i="271"/>
  <c r="C14" i="271"/>
  <c r="B14" i="271"/>
  <c r="G13" i="271"/>
  <c r="F13" i="271"/>
  <c r="E13" i="271"/>
  <c r="D13" i="271"/>
  <c r="C13" i="271"/>
  <c r="B13" i="271"/>
  <c r="G12" i="271"/>
  <c r="F12" i="271"/>
  <c r="E12" i="271"/>
  <c r="D12" i="271"/>
  <c r="C12" i="271"/>
  <c r="B12" i="271"/>
  <c r="G11" i="271"/>
  <c r="F11" i="271"/>
  <c r="E11" i="271"/>
  <c r="D11" i="271"/>
  <c r="C11" i="271"/>
  <c r="B11" i="271"/>
  <c r="G10" i="271"/>
  <c r="F10" i="271"/>
  <c r="E10" i="271"/>
  <c r="D10" i="271"/>
  <c r="C10" i="271"/>
  <c r="B10" i="271"/>
  <c r="G9" i="271"/>
  <c r="F9" i="271"/>
  <c r="E9" i="271"/>
  <c r="D9" i="271"/>
  <c r="C9" i="271"/>
  <c r="B9" i="271"/>
  <c r="G8" i="271"/>
  <c r="F8" i="271"/>
  <c r="E8" i="271"/>
  <c r="D8" i="271"/>
  <c r="C8" i="271"/>
  <c r="B8" i="271"/>
  <c r="B5" i="271"/>
  <c r="G3" i="271"/>
  <c r="F3" i="271"/>
  <c r="E3" i="271"/>
  <c r="D3" i="271"/>
  <c r="C3" i="271"/>
  <c r="B3" i="271"/>
  <c r="G2" i="271"/>
  <c r="F2" i="271"/>
  <c r="E2" i="271"/>
  <c r="D2" i="271"/>
  <c r="C2" i="271"/>
  <c r="G83" i="269"/>
  <c r="F83" i="269"/>
  <c r="E83" i="269"/>
  <c r="D83" i="269"/>
  <c r="C83" i="269"/>
  <c r="B83" i="269"/>
  <c r="G82" i="269"/>
  <c r="F82" i="269"/>
  <c r="E82" i="269"/>
  <c r="D82" i="269"/>
  <c r="C82" i="269"/>
  <c r="B82" i="269"/>
  <c r="G81" i="269"/>
  <c r="F81" i="269"/>
  <c r="E81" i="269"/>
  <c r="D81" i="269"/>
  <c r="C81" i="269"/>
  <c r="B81" i="269"/>
  <c r="G80" i="269"/>
  <c r="F80" i="269"/>
  <c r="E80" i="269"/>
  <c r="D80" i="269"/>
  <c r="C80" i="269"/>
  <c r="B80" i="269"/>
  <c r="G79" i="269"/>
  <c r="F79" i="269"/>
  <c r="E79" i="269"/>
  <c r="D79" i="269"/>
  <c r="C79" i="269"/>
  <c r="B79" i="269"/>
  <c r="G78" i="269"/>
  <c r="F78" i="269"/>
  <c r="E78" i="269"/>
  <c r="D78" i="269"/>
  <c r="C78" i="269"/>
  <c r="B78" i="269"/>
  <c r="G77" i="269"/>
  <c r="F77" i="269"/>
  <c r="E77" i="269"/>
  <c r="D77" i="269"/>
  <c r="C77" i="269"/>
  <c r="B77" i="269"/>
  <c r="G76" i="269"/>
  <c r="F76" i="269"/>
  <c r="E76" i="269"/>
  <c r="D76" i="269"/>
  <c r="C76" i="269"/>
  <c r="B76" i="269"/>
  <c r="G75" i="269"/>
  <c r="F75" i="269"/>
  <c r="E75" i="269"/>
  <c r="D75" i="269"/>
  <c r="C75" i="269"/>
  <c r="B75" i="269"/>
  <c r="G74" i="269"/>
  <c r="F74" i="269"/>
  <c r="E74" i="269"/>
  <c r="D74" i="269"/>
  <c r="C74" i="269"/>
  <c r="B74" i="269"/>
  <c r="G73" i="269"/>
  <c r="F73" i="269"/>
  <c r="E73" i="269"/>
  <c r="D73" i="269"/>
  <c r="C73" i="269"/>
  <c r="B73" i="269"/>
  <c r="G72" i="269"/>
  <c r="F72" i="269"/>
  <c r="E72" i="269"/>
  <c r="D72" i="269"/>
  <c r="C72" i="269"/>
  <c r="B72" i="269"/>
  <c r="G71" i="269"/>
  <c r="F71" i="269"/>
  <c r="E71" i="269"/>
  <c r="D71" i="269"/>
  <c r="C71" i="269"/>
  <c r="B71" i="269"/>
  <c r="G70" i="269"/>
  <c r="F70" i="269"/>
  <c r="E70" i="269"/>
  <c r="D70" i="269"/>
  <c r="C70" i="269"/>
  <c r="B70" i="269"/>
  <c r="G69" i="269"/>
  <c r="F69" i="269"/>
  <c r="E69" i="269"/>
  <c r="D69" i="269"/>
  <c r="C69" i="269"/>
  <c r="B69" i="269"/>
  <c r="G68" i="269"/>
  <c r="F68" i="269"/>
  <c r="E68" i="269"/>
  <c r="D68" i="269"/>
  <c r="C68" i="269"/>
  <c r="B68" i="269"/>
  <c r="G67" i="269"/>
  <c r="F67" i="269"/>
  <c r="E67" i="269"/>
  <c r="D67" i="269"/>
  <c r="C67" i="269"/>
  <c r="B67" i="269"/>
  <c r="G66" i="269"/>
  <c r="F66" i="269"/>
  <c r="E66" i="269"/>
  <c r="D66" i="269"/>
  <c r="C66" i="269"/>
  <c r="B66" i="269"/>
  <c r="G65" i="269"/>
  <c r="F65" i="269"/>
  <c r="E65" i="269"/>
  <c r="D65" i="269"/>
  <c r="C65" i="269"/>
  <c r="B65" i="269"/>
  <c r="G64" i="269"/>
  <c r="F64" i="269"/>
  <c r="E64" i="269"/>
  <c r="D64" i="269"/>
  <c r="C64" i="269"/>
  <c r="B64" i="269"/>
  <c r="G63" i="269"/>
  <c r="F63" i="269"/>
  <c r="E63" i="269"/>
  <c r="D63" i="269"/>
  <c r="C63" i="269"/>
  <c r="B63" i="269"/>
  <c r="G62" i="269"/>
  <c r="F62" i="269"/>
  <c r="E62" i="269"/>
  <c r="D62" i="269"/>
  <c r="C62" i="269"/>
  <c r="B62" i="269"/>
  <c r="G61" i="269"/>
  <c r="F61" i="269"/>
  <c r="E61" i="269"/>
  <c r="D61" i="269"/>
  <c r="C61" i="269"/>
  <c r="B61" i="269"/>
  <c r="B60" i="269"/>
  <c r="G58" i="269"/>
  <c r="F58" i="269"/>
  <c r="E58" i="269"/>
  <c r="D58" i="269"/>
  <c r="C58" i="269"/>
  <c r="B58" i="269"/>
  <c r="G57" i="269"/>
  <c r="F57" i="269"/>
  <c r="E57" i="269"/>
  <c r="D57" i="269"/>
  <c r="C57" i="269"/>
  <c r="B57" i="269"/>
  <c r="G56" i="269"/>
  <c r="F56" i="269"/>
  <c r="E56" i="269"/>
  <c r="D56" i="269"/>
  <c r="C56" i="269"/>
  <c r="B56" i="269"/>
  <c r="G55" i="269"/>
  <c r="F55" i="269"/>
  <c r="E55" i="269"/>
  <c r="D55" i="269"/>
  <c r="C55" i="269"/>
  <c r="B55" i="269"/>
  <c r="G54" i="269"/>
  <c r="F54" i="269"/>
  <c r="E54" i="269"/>
  <c r="D54" i="269"/>
  <c r="C54" i="269"/>
  <c r="B54" i="269"/>
  <c r="G53" i="269"/>
  <c r="F53" i="269"/>
  <c r="E53" i="269"/>
  <c r="D53" i="269"/>
  <c r="C53" i="269"/>
  <c r="B53" i="269"/>
  <c r="G52" i="269"/>
  <c r="F52" i="269"/>
  <c r="E52" i="269"/>
  <c r="D52" i="269"/>
  <c r="C52" i="269"/>
  <c r="B52" i="269"/>
  <c r="G51" i="269"/>
  <c r="F51" i="269"/>
  <c r="E51" i="269"/>
  <c r="D51" i="269"/>
  <c r="C51" i="269"/>
  <c r="B51" i="269"/>
  <c r="G50" i="269"/>
  <c r="F50" i="269"/>
  <c r="E50" i="269"/>
  <c r="D50" i="269"/>
  <c r="C50" i="269"/>
  <c r="B50" i="269"/>
  <c r="G49" i="269"/>
  <c r="F49" i="269"/>
  <c r="E49" i="269"/>
  <c r="D49" i="269"/>
  <c r="C49" i="269"/>
  <c r="B49" i="269"/>
  <c r="G48" i="269"/>
  <c r="F48" i="269"/>
  <c r="E48" i="269"/>
  <c r="D48" i="269"/>
  <c r="C48" i="269"/>
  <c r="B48" i="269"/>
  <c r="G47" i="269"/>
  <c r="F47" i="269"/>
  <c r="E47" i="269"/>
  <c r="D47" i="269"/>
  <c r="C47" i="269"/>
  <c r="B47" i="269"/>
  <c r="G46" i="269"/>
  <c r="F46" i="269"/>
  <c r="E46" i="269"/>
  <c r="D46" i="269"/>
  <c r="C46" i="269"/>
  <c r="B46" i="269"/>
  <c r="G45" i="269"/>
  <c r="F45" i="269"/>
  <c r="E45" i="269"/>
  <c r="D45" i="269"/>
  <c r="C45" i="269"/>
  <c r="B45" i="269"/>
  <c r="G44" i="269"/>
  <c r="F44" i="269"/>
  <c r="E44" i="269"/>
  <c r="D44" i="269"/>
  <c r="C44" i="269"/>
  <c r="B44" i="269"/>
  <c r="G43" i="269"/>
  <c r="F43" i="269"/>
  <c r="E43" i="269"/>
  <c r="D43" i="269"/>
  <c r="C43" i="269"/>
  <c r="B43" i="269"/>
  <c r="G42" i="269"/>
  <c r="F42" i="269"/>
  <c r="E42" i="269"/>
  <c r="D42" i="269"/>
  <c r="C42" i="269"/>
  <c r="B42" i="269"/>
  <c r="G41" i="269"/>
  <c r="F41" i="269"/>
  <c r="E41" i="269"/>
  <c r="D41" i="269"/>
  <c r="C41" i="269"/>
  <c r="B41" i="269"/>
  <c r="G40" i="269"/>
  <c r="F40" i="269"/>
  <c r="E40" i="269"/>
  <c r="D40" i="269"/>
  <c r="C40" i="269"/>
  <c r="B40" i="269"/>
  <c r="G39" i="269"/>
  <c r="F39" i="269"/>
  <c r="E39" i="269"/>
  <c r="D39" i="269"/>
  <c r="C39" i="269"/>
  <c r="B39" i="269"/>
  <c r="G38" i="269"/>
  <c r="F38" i="269"/>
  <c r="E38" i="269"/>
  <c r="D38" i="269"/>
  <c r="C38" i="269"/>
  <c r="B38" i="269"/>
  <c r="G37" i="269"/>
  <c r="F37" i="269"/>
  <c r="E37" i="269"/>
  <c r="D37" i="269"/>
  <c r="C37" i="269"/>
  <c r="B37" i="269"/>
  <c r="G36" i="269"/>
  <c r="F36" i="269"/>
  <c r="E36" i="269"/>
  <c r="D36" i="269"/>
  <c r="C36" i="269"/>
  <c r="B36" i="269"/>
  <c r="G35" i="269"/>
  <c r="F35" i="269"/>
  <c r="E35" i="269"/>
  <c r="D35" i="269"/>
  <c r="C35" i="269"/>
  <c r="B35" i="269"/>
  <c r="G34" i="269"/>
  <c r="F34" i="269"/>
  <c r="E34" i="269"/>
  <c r="D34" i="269"/>
  <c r="C34" i="269"/>
  <c r="B34" i="269"/>
  <c r="G33" i="269"/>
  <c r="F33" i="269"/>
  <c r="E33" i="269"/>
  <c r="D33" i="269"/>
  <c r="C33" i="269"/>
  <c r="B33" i="269"/>
  <c r="G32" i="269"/>
  <c r="F32" i="269"/>
  <c r="E32" i="269"/>
  <c r="D32" i="269"/>
  <c r="C32" i="269"/>
  <c r="B32" i="269"/>
  <c r="G31" i="269"/>
  <c r="F31" i="269"/>
  <c r="E31" i="269"/>
  <c r="D31" i="269"/>
  <c r="C31" i="269"/>
  <c r="B31" i="269"/>
  <c r="G30" i="269"/>
  <c r="F30" i="269"/>
  <c r="E30" i="269"/>
  <c r="D30" i="269"/>
  <c r="C30" i="269"/>
  <c r="B30" i="269"/>
  <c r="G29" i="269"/>
  <c r="F29" i="269"/>
  <c r="E29" i="269"/>
  <c r="D29" i="269"/>
  <c r="C29" i="269"/>
  <c r="B29" i="269"/>
  <c r="G28" i="269"/>
  <c r="F28" i="269"/>
  <c r="E28" i="269"/>
  <c r="D28" i="269"/>
  <c r="C28" i="269"/>
  <c r="B28" i="269"/>
  <c r="G27" i="269"/>
  <c r="F27" i="269"/>
  <c r="E27" i="269"/>
  <c r="D27" i="269"/>
  <c r="C27" i="269"/>
  <c r="B27" i="269"/>
  <c r="G26" i="269"/>
  <c r="F26" i="269"/>
  <c r="E26" i="269"/>
  <c r="D26" i="269"/>
  <c r="C26" i="269"/>
  <c r="B26" i="269"/>
  <c r="G25" i="269"/>
  <c r="F25" i="269"/>
  <c r="E25" i="269"/>
  <c r="D25" i="269"/>
  <c r="C25" i="269"/>
  <c r="B25" i="269"/>
  <c r="G24" i="269"/>
  <c r="F24" i="269"/>
  <c r="E24" i="269"/>
  <c r="D24" i="269"/>
  <c r="C24" i="269"/>
  <c r="B24" i="269"/>
  <c r="G23" i="269"/>
  <c r="F23" i="269"/>
  <c r="E23" i="269"/>
  <c r="D23" i="269"/>
  <c r="C23" i="269"/>
  <c r="B23" i="269"/>
  <c r="G22" i="269"/>
  <c r="F22" i="269"/>
  <c r="E22" i="269"/>
  <c r="D22" i="269"/>
  <c r="C22" i="269"/>
  <c r="B22" i="269"/>
  <c r="G21" i="269"/>
  <c r="F21" i="269"/>
  <c r="E21" i="269"/>
  <c r="D21" i="269"/>
  <c r="C21" i="269"/>
  <c r="B21" i="269"/>
  <c r="G20" i="269"/>
  <c r="F20" i="269"/>
  <c r="E20" i="269"/>
  <c r="D20" i="269"/>
  <c r="C20" i="269"/>
  <c r="B20" i="269"/>
  <c r="G19" i="269"/>
  <c r="F19" i="269"/>
  <c r="E19" i="269"/>
  <c r="D19" i="269"/>
  <c r="C19" i="269"/>
  <c r="B19" i="269"/>
  <c r="G18" i="269"/>
  <c r="F18" i="269"/>
  <c r="E18" i="269"/>
  <c r="D18" i="269"/>
  <c r="C18" i="269"/>
  <c r="B18" i="269"/>
  <c r="G17" i="269"/>
  <c r="F17" i="269"/>
  <c r="E17" i="269"/>
  <c r="D17" i="269"/>
  <c r="C17" i="269"/>
  <c r="B17" i="269"/>
  <c r="G16" i="269"/>
  <c r="F16" i="269"/>
  <c r="E16" i="269"/>
  <c r="D16" i="269"/>
  <c r="C16" i="269"/>
  <c r="B16" i="269"/>
  <c r="G15" i="269"/>
  <c r="F15" i="269"/>
  <c r="E15" i="269"/>
  <c r="D15" i="269"/>
  <c r="C15" i="269"/>
  <c r="B15" i="269"/>
  <c r="G14" i="269"/>
  <c r="F14" i="269"/>
  <c r="E14" i="269"/>
  <c r="D14" i="269"/>
  <c r="C14" i="269"/>
  <c r="B14" i="269"/>
  <c r="G13" i="269"/>
  <c r="F13" i="269"/>
  <c r="E13" i="269"/>
  <c r="D13" i="269"/>
  <c r="C13" i="269"/>
  <c r="B13" i="269"/>
  <c r="G12" i="269"/>
  <c r="F12" i="269"/>
  <c r="E12" i="269"/>
  <c r="D12" i="269"/>
  <c r="C12" i="269"/>
  <c r="B12" i="269"/>
  <c r="G11" i="269"/>
  <c r="F11" i="269"/>
  <c r="E11" i="269"/>
  <c r="D11" i="269"/>
  <c r="C11" i="269"/>
  <c r="B11" i="269"/>
  <c r="G10" i="269"/>
  <c r="F10" i="269"/>
  <c r="E10" i="269"/>
  <c r="D10" i="269"/>
  <c r="C10" i="269"/>
  <c r="B10" i="269"/>
  <c r="G9" i="269"/>
  <c r="F9" i="269"/>
  <c r="E9" i="269"/>
  <c r="D9" i="269"/>
  <c r="C9" i="269"/>
  <c r="B9" i="269"/>
  <c r="G8" i="269"/>
  <c r="F8" i="269"/>
  <c r="E8" i="269"/>
  <c r="D8" i="269"/>
  <c r="C8" i="269"/>
  <c r="B8" i="269"/>
  <c r="B5" i="269"/>
  <c r="G3" i="269"/>
  <c r="F3" i="269"/>
  <c r="E3" i="269"/>
  <c r="D3" i="269"/>
  <c r="C3" i="269"/>
  <c r="B3" i="269"/>
  <c r="G2" i="269"/>
  <c r="F2" i="269"/>
  <c r="E2" i="269"/>
  <c r="D2" i="269"/>
  <c r="C2" i="269"/>
  <c r="G129" i="267"/>
  <c r="F129" i="267"/>
  <c r="E129" i="267"/>
  <c r="D129" i="267"/>
  <c r="C129" i="267"/>
  <c r="B129" i="267"/>
  <c r="G128" i="267"/>
  <c r="F128" i="267"/>
  <c r="E128" i="267"/>
  <c r="D128" i="267"/>
  <c r="C128" i="267"/>
  <c r="B128" i="267"/>
  <c r="G127" i="267"/>
  <c r="F127" i="267"/>
  <c r="E127" i="267"/>
  <c r="D127" i="267"/>
  <c r="C127" i="267"/>
  <c r="B127" i="267"/>
  <c r="G126" i="267"/>
  <c r="F126" i="267"/>
  <c r="E126" i="267"/>
  <c r="D126" i="267"/>
  <c r="C126" i="267"/>
  <c r="B126" i="267"/>
  <c r="G125" i="267"/>
  <c r="F125" i="267"/>
  <c r="E125" i="267"/>
  <c r="D125" i="267"/>
  <c r="C125" i="267"/>
  <c r="B125" i="267"/>
  <c r="G124" i="267"/>
  <c r="F124" i="267"/>
  <c r="E124" i="267"/>
  <c r="D124" i="267"/>
  <c r="C124" i="267"/>
  <c r="B124" i="267"/>
  <c r="G123" i="267"/>
  <c r="F123" i="267"/>
  <c r="E123" i="267"/>
  <c r="D123" i="267"/>
  <c r="C123" i="267"/>
  <c r="B123" i="267"/>
  <c r="G122" i="267"/>
  <c r="F122" i="267"/>
  <c r="E122" i="267"/>
  <c r="D122" i="267"/>
  <c r="C122" i="267"/>
  <c r="B122" i="267"/>
  <c r="G121" i="267"/>
  <c r="F121" i="267"/>
  <c r="E121" i="267"/>
  <c r="D121" i="267"/>
  <c r="C121" i="267"/>
  <c r="B121" i="267"/>
  <c r="G120" i="267"/>
  <c r="F120" i="267"/>
  <c r="E120" i="267"/>
  <c r="D120" i="267"/>
  <c r="C120" i="267"/>
  <c r="B120" i="267"/>
  <c r="G119" i="267"/>
  <c r="F119" i="267"/>
  <c r="E119" i="267"/>
  <c r="D119" i="267"/>
  <c r="C119" i="267"/>
  <c r="B119" i="267"/>
  <c r="G118" i="267"/>
  <c r="F118" i="267"/>
  <c r="E118" i="267"/>
  <c r="D118" i="267"/>
  <c r="C118" i="267"/>
  <c r="B118" i="267"/>
  <c r="G117" i="267"/>
  <c r="F117" i="267"/>
  <c r="E117" i="267"/>
  <c r="D117" i="267"/>
  <c r="C117" i="267"/>
  <c r="B117" i="267"/>
  <c r="G116" i="267"/>
  <c r="F116" i="267"/>
  <c r="E116" i="267"/>
  <c r="D116" i="267"/>
  <c r="C116" i="267"/>
  <c r="B116" i="267"/>
  <c r="G115" i="267"/>
  <c r="F115" i="267"/>
  <c r="E115" i="267"/>
  <c r="D115" i="267"/>
  <c r="C115" i="267"/>
  <c r="B115" i="267"/>
  <c r="G114" i="267"/>
  <c r="F114" i="267"/>
  <c r="E114" i="267"/>
  <c r="D114" i="267"/>
  <c r="C114" i="267"/>
  <c r="B114" i="267"/>
  <c r="G113" i="267"/>
  <c r="F113" i="267"/>
  <c r="E113" i="267"/>
  <c r="D113" i="267"/>
  <c r="C113" i="267"/>
  <c r="B113" i="267"/>
  <c r="G112" i="267"/>
  <c r="F112" i="267"/>
  <c r="E112" i="267"/>
  <c r="D112" i="267"/>
  <c r="C112" i="267"/>
  <c r="B112" i="267"/>
  <c r="B111" i="267"/>
  <c r="G109" i="267"/>
  <c r="F109" i="267"/>
  <c r="E109" i="267"/>
  <c r="D109" i="267"/>
  <c r="C109" i="267"/>
  <c r="B109" i="267"/>
  <c r="G108" i="267"/>
  <c r="F108" i="267"/>
  <c r="E108" i="267"/>
  <c r="D108" i="267"/>
  <c r="C108" i="267"/>
  <c r="B108" i="267"/>
  <c r="G107" i="267"/>
  <c r="F107" i="267"/>
  <c r="E107" i="267"/>
  <c r="D107" i="267"/>
  <c r="C107" i="267"/>
  <c r="B107" i="267"/>
  <c r="G106" i="267"/>
  <c r="F106" i="267"/>
  <c r="E106" i="267"/>
  <c r="D106" i="267"/>
  <c r="C106" i="267"/>
  <c r="B106" i="267"/>
  <c r="G105" i="267"/>
  <c r="F105" i="267"/>
  <c r="E105" i="267"/>
  <c r="D105" i="267"/>
  <c r="C105" i="267"/>
  <c r="B105" i="267"/>
  <c r="G104" i="267"/>
  <c r="F104" i="267"/>
  <c r="E104" i="267"/>
  <c r="D104" i="267"/>
  <c r="C104" i="267"/>
  <c r="B104" i="267"/>
  <c r="G103" i="267"/>
  <c r="F103" i="267"/>
  <c r="E103" i="267"/>
  <c r="D103" i="267"/>
  <c r="C103" i="267"/>
  <c r="B103" i="267"/>
  <c r="G102" i="267"/>
  <c r="F102" i="267"/>
  <c r="E102" i="267"/>
  <c r="D102" i="267"/>
  <c r="C102" i="267"/>
  <c r="B102" i="267"/>
  <c r="G101" i="267"/>
  <c r="F101" i="267"/>
  <c r="E101" i="267"/>
  <c r="D101" i="267"/>
  <c r="C101" i="267"/>
  <c r="B101" i="267"/>
  <c r="G100" i="267"/>
  <c r="F100" i="267"/>
  <c r="E100" i="267"/>
  <c r="D100" i="267"/>
  <c r="C100" i="267"/>
  <c r="B100" i="267"/>
  <c r="G99" i="267"/>
  <c r="F99" i="267"/>
  <c r="E99" i="267"/>
  <c r="D99" i="267"/>
  <c r="C99" i="267"/>
  <c r="B99" i="267"/>
  <c r="G98" i="267"/>
  <c r="F98" i="267"/>
  <c r="E98" i="267"/>
  <c r="D98" i="267"/>
  <c r="C98" i="267"/>
  <c r="B98" i="267"/>
  <c r="G97" i="267"/>
  <c r="F97" i="267"/>
  <c r="E97" i="267"/>
  <c r="D97" i="267"/>
  <c r="C97" i="267"/>
  <c r="B97" i="267"/>
  <c r="G96" i="267"/>
  <c r="F96" i="267"/>
  <c r="E96" i="267"/>
  <c r="D96" i="267"/>
  <c r="C96" i="267"/>
  <c r="B96" i="267"/>
  <c r="G95" i="267"/>
  <c r="F95" i="267"/>
  <c r="E95" i="267"/>
  <c r="D95" i="267"/>
  <c r="C95" i="267"/>
  <c r="B95" i="267"/>
  <c r="G94" i="267"/>
  <c r="F94" i="267"/>
  <c r="E94" i="267"/>
  <c r="D94" i="267"/>
  <c r="C94" i="267"/>
  <c r="B94" i="267"/>
  <c r="G93" i="267"/>
  <c r="F93" i="267"/>
  <c r="E93" i="267"/>
  <c r="D93" i="267"/>
  <c r="C93" i="267"/>
  <c r="B93" i="267"/>
  <c r="G92" i="267"/>
  <c r="F92" i="267"/>
  <c r="E92" i="267"/>
  <c r="D92" i="267"/>
  <c r="C92" i="267"/>
  <c r="B92" i="267"/>
  <c r="G91" i="267"/>
  <c r="F91" i="267"/>
  <c r="E91" i="267"/>
  <c r="D91" i="267"/>
  <c r="C91" i="267"/>
  <c r="B91" i="267"/>
  <c r="G90" i="267"/>
  <c r="F90" i="267"/>
  <c r="E90" i="267"/>
  <c r="D90" i="267"/>
  <c r="C90" i="267"/>
  <c r="B90" i="267"/>
  <c r="G89" i="267"/>
  <c r="F89" i="267"/>
  <c r="E89" i="267"/>
  <c r="D89" i="267"/>
  <c r="C89" i="267"/>
  <c r="B89" i="267"/>
  <c r="G88" i="267"/>
  <c r="F88" i="267"/>
  <c r="E88" i="267"/>
  <c r="D88" i="267"/>
  <c r="C88" i="267"/>
  <c r="B88" i="267"/>
  <c r="G87" i="267"/>
  <c r="F87" i="267"/>
  <c r="E87" i="267"/>
  <c r="D87" i="267"/>
  <c r="C87" i="267"/>
  <c r="B87" i="267"/>
  <c r="G86" i="267"/>
  <c r="F86" i="267"/>
  <c r="E86" i="267"/>
  <c r="D86" i="267"/>
  <c r="C86" i="267"/>
  <c r="B86" i="267"/>
  <c r="G85" i="267"/>
  <c r="F85" i="267"/>
  <c r="E85" i="267"/>
  <c r="D85" i="267"/>
  <c r="C85" i="267"/>
  <c r="B85" i="267"/>
  <c r="G84" i="267"/>
  <c r="F84" i="267"/>
  <c r="E84" i="267"/>
  <c r="D84" i="267"/>
  <c r="C84" i="267"/>
  <c r="B84" i="267"/>
  <c r="G83" i="267"/>
  <c r="F83" i="267"/>
  <c r="E83" i="267"/>
  <c r="D83" i="267"/>
  <c r="C83" i="267"/>
  <c r="B83" i="267"/>
  <c r="G82" i="267"/>
  <c r="F82" i="267"/>
  <c r="E82" i="267"/>
  <c r="D82" i="267"/>
  <c r="C82" i="267"/>
  <c r="B82" i="267"/>
  <c r="G81" i="267"/>
  <c r="F81" i="267"/>
  <c r="E81" i="267"/>
  <c r="D81" i="267"/>
  <c r="C81" i="267"/>
  <c r="B81" i="267"/>
  <c r="G80" i="267"/>
  <c r="F80" i="267"/>
  <c r="E80" i="267"/>
  <c r="D80" i="267"/>
  <c r="C80" i="267"/>
  <c r="B80" i="267"/>
  <c r="G79" i="267"/>
  <c r="F79" i="267"/>
  <c r="E79" i="267"/>
  <c r="D79" i="267"/>
  <c r="C79" i="267"/>
  <c r="B79" i="267"/>
  <c r="G78" i="267"/>
  <c r="F78" i="267"/>
  <c r="E78" i="267"/>
  <c r="D78" i="267"/>
  <c r="C78" i="267"/>
  <c r="B78" i="267"/>
  <c r="G77" i="267"/>
  <c r="F77" i="267"/>
  <c r="E77" i="267"/>
  <c r="D77" i="267"/>
  <c r="C77" i="267"/>
  <c r="B77" i="267"/>
  <c r="G76" i="267"/>
  <c r="F76" i="267"/>
  <c r="E76" i="267"/>
  <c r="D76" i="267"/>
  <c r="C76" i="267"/>
  <c r="B76" i="267"/>
  <c r="G75" i="267"/>
  <c r="F75" i="267"/>
  <c r="E75" i="267"/>
  <c r="D75" i="267"/>
  <c r="C75" i="267"/>
  <c r="B75" i="267"/>
  <c r="G74" i="267"/>
  <c r="F74" i="267"/>
  <c r="E74" i="267"/>
  <c r="D74" i="267"/>
  <c r="C74" i="267"/>
  <c r="B74" i="267"/>
  <c r="G73" i="267"/>
  <c r="F73" i="267"/>
  <c r="E73" i="267"/>
  <c r="D73" i="267"/>
  <c r="C73" i="267"/>
  <c r="B73" i="267"/>
  <c r="G72" i="267"/>
  <c r="F72" i="267"/>
  <c r="E72" i="267"/>
  <c r="D72" i="267"/>
  <c r="C72" i="267"/>
  <c r="B72" i="267"/>
  <c r="G71" i="267"/>
  <c r="F71" i="267"/>
  <c r="E71" i="267"/>
  <c r="D71" i="267"/>
  <c r="C71" i="267"/>
  <c r="B71" i="267"/>
  <c r="G70" i="267"/>
  <c r="F70" i="267"/>
  <c r="E70" i="267"/>
  <c r="D70" i="267"/>
  <c r="C70" i="267"/>
  <c r="B70" i="267"/>
  <c r="G69" i="267"/>
  <c r="F69" i="267"/>
  <c r="E69" i="267"/>
  <c r="D69" i="267"/>
  <c r="C69" i="267"/>
  <c r="B69" i="267"/>
  <c r="G68" i="267"/>
  <c r="F68" i="267"/>
  <c r="E68" i="267"/>
  <c r="D68" i="267"/>
  <c r="C68" i="267"/>
  <c r="B68" i="267"/>
  <c r="G67" i="267"/>
  <c r="F67" i="267"/>
  <c r="E67" i="267"/>
  <c r="D67" i="267"/>
  <c r="C67" i="267"/>
  <c r="B67" i="267"/>
  <c r="G66" i="267"/>
  <c r="F66" i="267"/>
  <c r="E66" i="267"/>
  <c r="D66" i="267"/>
  <c r="C66" i="267"/>
  <c r="B66" i="267"/>
  <c r="G65" i="267"/>
  <c r="F65" i="267"/>
  <c r="E65" i="267"/>
  <c r="D65" i="267"/>
  <c r="C65" i="267"/>
  <c r="B65" i="267"/>
  <c r="G64" i="267"/>
  <c r="F64" i="267"/>
  <c r="E64" i="267"/>
  <c r="D64" i="267"/>
  <c r="C64" i="267"/>
  <c r="B64" i="267"/>
  <c r="G63" i="267"/>
  <c r="F63" i="267"/>
  <c r="E63" i="267"/>
  <c r="D63" i="267"/>
  <c r="C63" i="267"/>
  <c r="B63" i="267"/>
  <c r="G62" i="267"/>
  <c r="F62" i="267"/>
  <c r="E62" i="267"/>
  <c r="D62" i="267"/>
  <c r="C62" i="267"/>
  <c r="B62" i="267"/>
  <c r="G61" i="267"/>
  <c r="F61" i="267"/>
  <c r="E61" i="267"/>
  <c r="D61" i="267"/>
  <c r="C61" i="267"/>
  <c r="B61" i="267"/>
  <c r="G60" i="267"/>
  <c r="F60" i="267"/>
  <c r="E60" i="267"/>
  <c r="D60" i="267"/>
  <c r="C60" i="267"/>
  <c r="B60" i="267"/>
  <c r="G59" i="267"/>
  <c r="F59" i="267"/>
  <c r="E59" i="267"/>
  <c r="D59" i="267"/>
  <c r="C59" i="267"/>
  <c r="B59" i="267"/>
  <c r="G58" i="267"/>
  <c r="F58" i="267"/>
  <c r="E58" i="267"/>
  <c r="D58" i="267"/>
  <c r="C58" i="267"/>
  <c r="B58" i="267"/>
  <c r="G57" i="267"/>
  <c r="F57" i="267"/>
  <c r="E57" i="267"/>
  <c r="D57" i="267"/>
  <c r="C57" i="267"/>
  <c r="B57" i="267"/>
  <c r="G56" i="267"/>
  <c r="F56" i="267"/>
  <c r="E56" i="267"/>
  <c r="D56" i="267"/>
  <c r="C56" i="267"/>
  <c r="B56" i="267"/>
  <c r="G55" i="267"/>
  <c r="F55" i="267"/>
  <c r="E55" i="267"/>
  <c r="D55" i="267"/>
  <c r="C55" i="267"/>
  <c r="B55" i="267"/>
  <c r="G54" i="267"/>
  <c r="F54" i="267"/>
  <c r="E54" i="267"/>
  <c r="D54" i="267"/>
  <c r="C54" i="267"/>
  <c r="B54" i="267"/>
  <c r="G53" i="267"/>
  <c r="F53" i="267"/>
  <c r="E53" i="267"/>
  <c r="D53" i="267"/>
  <c r="C53" i="267"/>
  <c r="B53" i="267"/>
  <c r="G52" i="267"/>
  <c r="F52" i="267"/>
  <c r="E52" i="267"/>
  <c r="D52" i="267"/>
  <c r="C52" i="267"/>
  <c r="B52" i="267"/>
  <c r="G51" i="267"/>
  <c r="F51" i="267"/>
  <c r="E51" i="267"/>
  <c r="D51" i="267"/>
  <c r="C51" i="267"/>
  <c r="B51" i="267"/>
  <c r="G50" i="267"/>
  <c r="F50" i="267"/>
  <c r="E50" i="267"/>
  <c r="D50" i="267"/>
  <c r="C50" i="267"/>
  <c r="B50" i="267"/>
  <c r="G49" i="267"/>
  <c r="F49" i="267"/>
  <c r="E49" i="267"/>
  <c r="D49" i="267"/>
  <c r="C49" i="267"/>
  <c r="B49" i="267"/>
  <c r="G48" i="267"/>
  <c r="F48" i="267"/>
  <c r="E48" i="267"/>
  <c r="D48" i="267"/>
  <c r="C48" i="267"/>
  <c r="B48" i="267"/>
  <c r="G47" i="267"/>
  <c r="F47" i="267"/>
  <c r="E47" i="267"/>
  <c r="D47" i="267"/>
  <c r="C47" i="267"/>
  <c r="B47" i="267"/>
  <c r="G46" i="267"/>
  <c r="F46" i="267"/>
  <c r="E46" i="267"/>
  <c r="D46" i="267"/>
  <c r="C46" i="267"/>
  <c r="B46" i="267"/>
  <c r="G45" i="267"/>
  <c r="F45" i="267"/>
  <c r="E45" i="267"/>
  <c r="D45" i="267"/>
  <c r="C45" i="267"/>
  <c r="B45" i="267"/>
  <c r="G44" i="267"/>
  <c r="F44" i="267"/>
  <c r="E44" i="267"/>
  <c r="D44" i="267"/>
  <c r="C44" i="267"/>
  <c r="B44" i="267"/>
  <c r="G43" i="267"/>
  <c r="F43" i="267"/>
  <c r="E43" i="267"/>
  <c r="D43" i="267"/>
  <c r="C43" i="267"/>
  <c r="B43" i="267"/>
  <c r="G42" i="267"/>
  <c r="F42" i="267"/>
  <c r="E42" i="267"/>
  <c r="D42" i="267"/>
  <c r="C42" i="267"/>
  <c r="B42" i="267"/>
  <c r="G41" i="267"/>
  <c r="F41" i="267"/>
  <c r="E41" i="267"/>
  <c r="D41" i="267"/>
  <c r="C41" i="267"/>
  <c r="B41" i="267"/>
  <c r="G40" i="267"/>
  <c r="F40" i="267"/>
  <c r="E40" i="267"/>
  <c r="D40" i="267"/>
  <c r="C40" i="267"/>
  <c r="B40" i="267"/>
  <c r="G39" i="267"/>
  <c r="F39" i="267"/>
  <c r="E39" i="267"/>
  <c r="D39" i="267"/>
  <c r="C39" i="267"/>
  <c r="B39" i="267"/>
  <c r="G38" i="267"/>
  <c r="F38" i="267"/>
  <c r="E38" i="267"/>
  <c r="D38" i="267"/>
  <c r="C38" i="267"/>
  <c r="B38" i="267"/>
  <c r="G37" i="267"/>
  <c r="F37" i="267"/>
  <c r="E37" i="267"/>
  <c r="D37" i="267"/>
  <c r="C37" i="267"/>
  <c r="B37" i="267"/>
  <c r="G36" i="267"/>
  <c r="F36" i="267"/>
  <c r="E36" i="267"/>
  <c r="D36" i="267"/>
  <c r="C36" i="267"/>
  <c r="B36" i="267"/>
  <c r="G35" i="267"/>
  <c r="F35" i="267"/>
  <c r="E35" i="267"/>
  <c r="D35" i="267"/>
  <c r="C35" i="267"/>
  <c r="B35" i="267"/>
  <c r="G34" i="267"/>
  <c r="F34" i="267"/>
  <c r="E34" i="267"/>
  <c r="D34" i="267"/>
  <c r="C34" i="267"/>
  <c r="B34" i="267"/>
  <c r="G33" i="267"/>
  <c r="F33" i="267"/>
  <c r="E33" i="267"/>
  <c r="D33" i="267"/>
  <c r="C33" i="267"/>
  <c r="B33" i="267"/>
  <c r="G32" i="267"/>
  <c r="F32" i="267"/>
  <c r="E32" i="267"/>
  <c r="D32" i="267"/>
  <c r="C32" i="267"/>
  <c r="B32" i="267"/>
  <c r="G31" i="267"/>
  <c r="F31" i="267"/>
  <c r="E31" i="267"/>
  <c r="D31" i="267"/>
  <c r="C31" i="267"/>
  <c r="B31" i="267"/>
  <c r="G30" i="267"/>
  <c r="F30" i="267"/>
  <c r="E30" i="267"/>
  <c r="D30" i="267"/>
  <c r="C30" i="267"/>
  <c r="B30" i="267"/>
  <c r="G29" i="267"/>
  <c r="F29" i="267"/>
  <c r="E29" i="267"/>
  <c r="D29" i="267"/>
  <c r="C29" i="267"/>
  <c r="B29" i="267"/>
  <c r="G28" i="267"/>
  <c r="F28" i="267"/>
  <c r="E28" i="267"/>
  <c r="D28" i="267"/>
  <c r="C28" i="267"/>
  <c r="B28" i="267"/>
  <c r="G27" i="267"/>
  <c r="F27" i="267"/>
  <c r="E27" i="267"/>
  <c r="D27" i="267"/>
  <c r="C27" i="267"/>
  <c r="B27" i="267"/>
  <c r="G26" i="267"/>
  <c r="F26" i="267"/>
  <c r="E26" i="267"/>
  <c r="D26" i="267"/>
  <c r="C26" i="267"/>
  <c r="B26" i="267"/>
  <c r="G25" i="267"/>
  <c r="F25" i="267"/>
  <c r="E25" i="267"/>
  <c r="D25" i="267"/>
  <c r="C25" i="267"/>
  <c r="B25" i="267"/>
  <c r="G24" i="267"/>
  <c r="F24" i="267"/>
  <c r="E24" i="267"/>
  <c r="D24" i="267"/>
  <c r="C24" i="267"/>
  <c r="B24" i="267"/>
  <c r="G23" i="267"/>
  <c r="F23" i="267"/>
  <c r="E23" i="267"/>
  <c r="D23" i="267"/>
  <c r="C23" i="267"/>
  <c r="B23" i="267"/>
  <c r="G22" i="267"/>
  <c r="F22" i="267"/>
  <c r="E22" i="267"/>
  <c r="D22" i="267"/>
  <c r="C22" i="267"/>
  <c r="B22" i="267"/>
  <c r="G21" i="267"/>
  <c r="F21" i="267"/>
  <c r="E21" i="267"/>
  <c r="D21" i="267"/>
  <c r="C21" i="267"/>
  <c r="B21" i="267"/>
  <c r="G20" i="267"/>
  <c r="F20" i="267"/>
  <c r="E20" i="267"/>
  <c r="D20" i="267"/>
  <c r="C20" i="267"/>
  <c r="B20" i="267"/>
  <c r="G19" i="267"/>
  <c r="F19" i="267"/>
  <c r="E19" i="267"/>
  <c r="D19" i="267"/>
  <c r="C19" i="267"/>
  <c r="B19" i="267"/>
  <c r="G18" i="267"/>
  <c r="F18" i="267"/>
  <c r="E18" i="267"/>
  <c r="D18" i="267"/>
  <c r="C18" i="267"/>
  <c r="B18" i="267"/>
  <c r="G17" i="267"/>
  <c r="F17" i="267"/>
  <c r="E17" i="267"/>
  <c r="D17" i="267"/>
  <c r="C17" i="267"/>
  <c r="B17" i="267"/>
  <c r="G16" i="267"/>
  <c r="F16" i="267"/>
  <c r="E16" i="267"/>
  <c r="D16" i="267"/>
  <c r="C16" i="267"/>
  <c r="B16" i="267"/>
  <c r="G15" i="267"/>
  <c r="F15" i="267"/>
  <c r="E15" i="267"/>
  <c r="D15" i="267"/>
  <c r="C15" i="267"/>
  <c r="B15" i="267"/>
  <c r="G14" i="267"/>
  <c r="F14" i="267"/>
  <c r="E14" i="267"/>
  <c r="D14" i="267"/>
  <c r="C14" i="267"/>
  <c r="B14" i="267"/>
  <c r="G13" i="267"/>
  <c r="F13" i="267"/>
  <c r="E13" i="267"/>
  <c r="D13" i="267"/>
  <c r="C13" i="267"/>
  <c r="B13" i="267"/>
  <c r="G12" i="267"/>
  <c r="F12" i="267"/>
  <c r="E12" i="267"/>
  <c r="D12" i="267"/>
  <c r="C12" i="267"/>
  <c r="B12" i="267"/>
  <c r="G11" i="267"/>
  <c r="F11" i="267"/>
  <c r="E11" i="267"/>
  <c r="D11" i="267"/>
  <c r="C11" i="267"/>
  <c r="B11" i="267"/>
  <c r="G10" i="267"/>
  <c r="F10" i="267"/>
  <c r="E10" i="267"/>
  <c r="D10" i="267"/>
  <c r="C10" i="267"/>
  <c r="B10" i="267"/>
  <c r="G9" i="267"/>
  <c r="F9" i="267"/>
  <c r="E9" i="267"/>
  <c r="D9" i="267"/>
  <c r="C9" i="267"/>
  <c r="B9" i="267"/>
  <c r="B5" i="267"/>
  <c r="G3" i="267"/>
  <c r="F3" i="267"/>
  <c r="E3" i="267"/>
  <c r="D3" i="267"/>
  <c r="C3" i="267"/>
  <c r="B3" i="267"/>
  <c r="G2" i="267"/>
  <c r="F2" i="267"/>
  <c r="E2" i="267"/>
  <c r="D2" i="267"/>
  <c r="C2" i="267"/>
  <c r="G96" i="261"/>
  <c r="F96" i="261"/>
  <c r="E96" i="261"/>
  <c r="D96" i="261"/>
  <c r="C96" i="261"/>
  <c r="B96" i="261"/>
  <c r="G95" i="261"/>
  <c r="F95" i="261"/>
  <c r="E95" i="261"/>
  <c r="D95" i="261"/>
  <c r="C95" i="261"/>
  <c r="B95" i="261"/>
  <c r="G94" i="261"/>
  <c r="F94" i="261"/>
  <c r="E94" i="261"/>
  <c r="D94" i="261"/>
  <c r="C94" i="261"/>
  <c r="B94" i="261"/>
  <c r="G93" i="261"/>
  <c r="F93" i="261"/>
  <c r="E93" i="261"/>
  <c r="D93" i="261"/>
  <c r="C93" i="261"/>
  <c r="B93" i="261"/>
  <c r="G92" i="261"/>
  <c r="F92" i="261"/>
  <c r="E92" i="261"/>
  <c r="D92" i="261"/>
  <c r="C92" i="261"/>
  <c r="B92" i="261"/>
  <c r="G91" i="261"/>
  <c r="F91" i="261"/>
  <c r="E91" i="261"/>
  <c r="D91" i="261"/>
  <c r="C91" i="261"/>
  <c r="B91" i="261"/>
  <c r="G90" i="261"/>
  <c r="F90" i="261"/>
  <c r="E90" i="261"/>
  <c r="D90" i="261"/>
  <c r="C90" i="261"/>
  <c r="B90" i="261"/>
  <c r="G89" i="261"/>
  <c r="F89" i="261"/>
  <c r="E89" i="261"/>
  <c r="D89" i="261"/>
  <c r="C89" i="261"/>
  <c r="B89" i="261"/>
  <c r="G88" i="261"/>
  <c r="F88" i="261"/>
  <c r="E88" i="261"/>
  <c r="D88" i="261"/>
  <c r="C88" i="261"/>
  <c r="B88" i="261"/>
  <c r="G87" i="261"/>
  <c r="F87" i="261"/>
  <c r="E87" i="261"/>
  <c r="D87" i="261"/>
  <c r="C87" i="261"/>
  <c r="B87" i="261"/>
  <c r="G86" i="261"/>
  <c r="F86" i="261"/>
  <c r="E86" i="261"/>
  <c r="D86" i="261"/>
  <c r="C86" i="261"/>
  <c r="B86" i="261"/>
  <c r="G85" i="261"/>
  <c r="F85" i="261"/>
  <c r="E85" i="261"/>
  <c r="D85" i="261"/>
  <c r="C85" i="261"/>
  <c r="B85" i="261"/>
  <c r="G84" i="261"/>
  <c r="F84" i="261"/>
  <c r="E84" i="261"/>
  <c r="D84" i="261"/>
  <c r="C84" i="261"/>
  <c r="B84" i="261"/>
  <c r="G83" i="261"/>
  <c r="F83" i="261"/>
  <c r="E83" i="261"/>
  <c r="D83" i="261"/>
  <c r="C83" i="261"/>
  <c r="B83" i="261"/>
  <c r="G82" i="261"/>
  <c r="F82" i="261"/>
  <c r="E82" i="261"/>
  <c r="D82" i="261"/>
  <c r="C82" i="261"/>
  <c r="B82" i="261"/>
  <c r="G81" i="261"/>
  <c r="F81" i="261"/>
  <c r="E81" i="261"/>
  <c r="D81" i="261"/>
  <c r="C81" i="261"/>
  <c r="B81" i="261"/>
  <c r="G80" i="261"/>
  <c r="F80" i="261"/>
  <c r="E80" i="261"/>
  <c r="D80" i="261"/>
  <c r="C80" i="261"/>
  <c r="B80" i="261"/>
  <c r="G79" i="261"/>
  <c r="F79" i="261"/>
  <c r="E79" i="261"/>
  <c r="D79" i="261"/>
  <c r="C79" i="261"/>
  <c r="B79" i="261"/>
  <c r="G78" i="261"/>
  <c r="F78" i="261"/>
  <c r="E78" i="261"/>
  <c r="D78" i="261"/>
  <c r="C78" i="261"/>
  <c r="B78" i="261"/>
  <c r="G77" i="261"/>
  <c r="F77" i="261"/>
  <c r="E77" i="261"/>
  <c r="D77" i="261"/>
  <c r="C77" i="261"/>
  <c r="B77" i="261"/>
  <c r="G76" i="261"/>
  <c r="F76" i="261"/>
  <c r="E76" i="261"/>
  <c r="D76" i="261"/>
  <c r="C76" i="261"/>
  <c r="B76" i="261"/>
  <c r="G75" i="261"/>
  <c r="F75" i="261"/>
  <c r="E75" i="261"/>
  <c r="D75" i="261"/>
  <c r="C75" i="261"/>
  <c r="B75" i="261"/>
  <c r="G74" i="261"/>
  <c r="F74" i="261"/>
  <c r="E74" i="261"/>
  <c r="D74" i="261"/>
  <c r="C74" i="261"/>
  <c r="B74" i="261"/>
  <c r="G73" i="261"/>
  <c r="F73" i="261"/>
  <c r="E73" i="261"/>
  <c r="D73" i="261"/>
  <c r="C73" i="261"/>
  <c r="B73" i="261"/>
  <c r="G72" i="261"/>
  <c r="F72" i="261"/>
  <c r="E72" i="261"/>
  <c r="D72" i="261"/>
  <c r="C72" i="261"/>
  <c r="B72" i="261"/>
  <c r="G71" i="261"/>
  <c r="F71" i="261"/>
  <c r="E71" i="261"/>
  <c r="D71" i="261"/>
  <c r="C71" i="261"/>
  <c r="B71" i="261"/>
  <c r="G70" i="261"/>
  <c r="F70" i="261"/>
  <c r="E70" i="261"/>
  <c r="D70" i="261"/>
  <c r="C70" i="261"/>
  <c r="B70" i="261"/>
  <c r="G69" i="261"/>
  <c r="F69" i="261"/>
  <c r="E69" i="261"/>
  <c r="D69" i="261"/>
  <c r="C69" i="261"/>
  <c r="B69" i="261"/>
  <c r="G68" i="261"/>
  <c r="F68" i="261"/>
  <c r="E68" i="261"/>
  <c r="D68" i="261"/>
  <c r="C68" i="261"/>
  <c r="B68" i="261"/>
  <c r="G67" i="261"/>
  <c r="F67" i="261"/>
  <c r="E67" i="261"/>
  <c r="D67" i="261"/>
  <c r="C67" i="261"/>
  <c r="B67" i="261"/>
  <c r="G66" i="261"/>
  <c r="F66" i="261"/>
  <c r="E66" i="261"/>
  <c r="D66" i="261"/>
  <c r="C66" i="261"/>
  <c r="B66" i="261"/>
  <c r="G65" i="261"/>
  <c r="F65" i="261"/>
  <c r="E65" i="261"/>
  <c r="D65" i="261"/>
  <c r="C65" i="261"/>
  <c r="B65" i="261"/>
  <c r="G64" i="261"/>
  <c r="F64" i="261"/>
  <c r="E64" i="261"/>
  <c r="D64" i="261"/>
  <c r="C64" i="261"/>
  <c r="B64" i="261"/>
  <c r="G63" i="261"/>
  <c r="F63" i="261"/>
  <c r="E63" i="261"/>
  <c r="D63" i="261"/>
  <c r="C63" i="261"/>
  <c r="B63" i="261"/>
  <c r="G62" i="261"/>
  <c r="F62" i="261"/>
  <c r="E62" i="261"/>
  <c r="D62" i="261"/>
  <c r="C62" i="261"/>
  <c r="B62" i="261"/>
  <c r="G61" i="261"/>
  <c r="F61" i="261"/>
  <c r="E61" i="261"/>
  <c r="D61" i="261"/>
  <c r="C61" i="261"/>
  <c r="B61" i="261"/>
  <c r="G60" i="261"/>
  <c r="F60" i="261"/>
  <c r="E60" i="261"/>
  <c r="D60" i="261"/>
  <c r="C60" i="261"/>
  <c r="B60" i="261"/>
  <c r="G59" i="261"/>
  <c r="F59" i="261"/>
  <c r="E59" i="261"/>
  <c r="D59" i="261"/>
  <c r="C59" i="261"/>
  <c r="B59" i="261"/>
  <c r="G58" i="261"/>
  <c r="F58" i="261"/>
  <c r="E58" i="261"/>
  <c r="D58" i="261"/>
  <c r="C58" i="261"/>
  <c r="B58" i="261"/>
  <c r="B57" i="261"/>
  <c r="G55" i="261"/>
  <c r="F55" i="261"/>
  <c r="E55" i="261"/>
  <c r="D55" i="261"/>
  <c r="C55" i="261"/>
  <c r="B55" i="261"/>
  <c r="G54" i="261"/>
  <c r="F54" i="261"/>
  <c r="E54" i="261"/>
  <c r="D54" i="261"/>
  <c r="C54" i="261"/>
  <c r="B54" i="261"/>
  <c r="G53" i="261"/>
  <c r="F53" i="261"/>
  <c r="E53" i="261"/>
  <c r="D53" i="261"/>
  <c r="C53" i="261"/>
  <c r="B53" i="261"/>
  <c r="G52" i="261"/>
  <c r="F52" i="261"/>
  <c r="E52" i="261"/>
  <c r="D52" i="261"/>
  <c r="C52" i="261"/>
  <c r="B52" i="261"/>
  <c r="G51" i="261"/>
  <c r="F51" i="261"/>
  <c r="E51" i="261"/>
  <c r="D51" i="261"/>
  <c r="C51" i="261"/>
  <c r="B51" i="261"/>
  <c r="G50" i="261"/>
  <c r="F50" i="261"/>
  <c r="E50" i="261"/>
  <c r="D50" i="261"/>
  <c r="C50" i="261"/>
  <c r="B50" i="261"/>
  <c r="G49" i="261"/>
  <c r="F49" i="261"/>
  <c r="E49" i="261"/>
  <c r="D49" i="261"/>
  <c r="C49" i="261"/>
  <c r="B49" i="261"/>
  <c r="G48" i="261"/>
  <c r="F48" i="261"/>
  <c r="E48" i="261"/>
  <c r="D48" i="261"/>
  <c r="C48" i="261"/>
  <c r="B48" i="261"/>
  <c r="G47" i="261"/>
  <c r="F47" i="261"/>
  <c r="E47" i="261"/>
  <c r="D47" i="261"/>
  <c r="C47" i="261"/>
  <c r="B47" i="261"/>
  <c r="G46" i="261"/>
  <c r="F46" i="261"/>
  <c r="E46" i="261"/>
  <c r="D46" i="261"/>
  <c r="C46" i="261"/>
  <c r="B46" i="261"/>
  <c r="G45" i="261"/>
  <c r="F45" i="261"/>
  <c r="E45" i="261"/>
  <c r="D45" i="261"/>
  <c r="C45" i="261"/>
  <c r="B45" i="261"/>
  <c r="G44" i="261"/>
  <c r="F44" i="261"/>
  <c r="E44" i="261"/>
  <c r="D44" i="261"/>
  <c r="C44" i="261"/>
  <c r="B44" i="261"/>
  <c r="G43" i="261"/>
  <c r="F43" i="261"/>
  <c r="E43" i="261"/>
  <c r="D43" i="261"/>
  <c r="C43" i="261"/>
  <c r="B43" i="261"/>
  <c r="G42" i="261"/>
  <c r="F42" i="261"/>
  <c r="E42" i="261"/>
  <c r="D42" i="261"/>
  <c r="C42" i="261"/>
  <c r="B42" i="261"/>
  <c r="G41" i="261"/>
  <c r="F41" i="261"/>
  <c r="E41" i="261"/>
  <c r="D41" i="261"/>
  <c r="C41" i="261"/>
  <c r="B41" i="261"/>
  <c r="G40" i="261"/>
  <c r="F40" i="261"/>
  <c r="E40" i="261"/>
  <c r="D40" i="261"/>
  <c r="C40" i="261"/>
  <c r="B40" i="261"/>
  <c r="G39" i="261"/>
  <c r="F39" i="261"/>
  <c r="E39" i="261"/>
  <c r="D39" i="261"/>
  <c r="C39" i="261"/>
  <c r="B39" i="261"/>
  <c r="G38" i="261"/>
  <c r="F38" i="261"/>
  <c r="E38" i="261"/>
  <c r="D38" i="261"/>
  <c r="C38" i="261"/>
  <c r="B38" i="261"/>
  <c r="G37" i="261"/>
  <c r="F37" i="261"/>
  <c r="E37" i="261"/>
  <c r="D37" i="261"/>
  <c r="C37" i="261"/>
  <c r="B37" i="261"/>
  <c r="G36" i="261"/>
  <c r="F36" i="261"/>
  <c r="E36" i="261"/>
  <c r="D36" i="261"/>
  <c r="C36" i="261"/>
  <c r="B36" i="261"/>
  <c r="G35" i="261"/>
  <c r="F35" i="261"/>
  <c r="E35" i="261"/>
  <c r="D35" i="261"/>
  <c r="C35" i="261"/>
  <c r="B35" i="261"/>
  <c r="G34" i="261"/>
  <c r="F34" i="261"/>
  <c r="E34" i="261"/>
  <c r="D34" i="261"/>
  <c r="C34" i="261"/>
  <c r="B34" i="261"/>
  <c r="G33" i="261"/>
  <c r="F33" i="261"/>
  <c r="E33" i="261"/>
  <c r="D33" i="261"/>
  <c r="C33" i="261"/>
  <c r="B33" i="261"/>
  <c r="G32" i="261"/>
  <c r="F32" i="261"/>
  <c r="E32" i="261"/>
  <c r="D32" i="261"/>
  <c r="C32" i="261"/>
  <c r="B32" i="261"/>
  <c r="G31" i="261"/>
  <c r="F31" i="261"/>
  <c r="E31" i="261"/>
  <c r="D31" i="261"/>
  <c r="C31" i="261"/>
  <c r="B31" i="261"/>
  <c r="G30" i="261"/>
  <c r="F30" i="261"/>
  <c r="E30" i="261"/>
  <c r="D30" i="261"/>
  <c r="C30" i="261"/>
  <c r="B30" i="261"/>
  <c r="G29" i="261"/>
  <c r="F29" i="261"/>
  <c r="E29" i="261"/>
  <c r="D29" i="261"/>
  <c r="C29" i="261"/>
  <c r="B29" i="261"/>
  <c r="G28" i="261"/>
  <c r="F28" i="261"/>
  <c r="E28" i="261"/>
  <c r="D28" i="261"/>
  <c r="C28" i="261"/>
  <c r="B28" i="261"/>
  <c r="G27" i="261"/>
  <c r="F27" i="261"/>
  <c r="E27" i="261"/>
  <c r="D27" i="261"/>
  <c r="C27" i="261"/>
  <c r="B27" i="261"/>
  <c r="G26" i="261"/>
  <c r="F26" i="261"/>
  <c r="E26" i="261"/>
  <c r="D26" i="261"/>
  <c r="C26" i="261"/>
  <c r="B26" i="261"/>
  <c r="G25" i="261"/>
  <c r="F25" i="261"/>
  <c r="E25" i="261"/>
  <c r="D25" i="261"/>
  <c r="C25" i="261"/>
  <c r="B25" i="261"/>
  <c r="G24" i="261"/>
  <c r="F24" i="261"/>
  <c r="E24" i="261"/>
  <c r="D24" i="261"/>
  <c r="C24" i="261"/>
  <c r="B24" i="261"/>
  <c r="G23" i="261"/>
  <c r="F23" i="261"/>
  <c r="E23" i="261"/>
  <c r="D23" i="261"/>
  <c r="C23" i="261"/>
  <c r="B23" i="261"/>
  <c r="G22" i="261"/>
  <c r="F22" i="261"/>
  <c r="E22" i="261"/>
  <c r="D22" i="261"/>
  <c r="C22" i="261"/>
  <c r="B22" i="261"/>
  <c r="G21" i="261"/>
  <c r="F21" i="261"/>
  <c r="E21" i="261"/>
  <c r="D21" i="261"/>
  <c r="C21" i="261"/>
  <c r="B21" i="261"/>
  <c r="G20" i="261"/>
  <c r="F20" i="261"/>
  <c r="E20" i="261"/>
  <c r="D20" i="261"/>
  <c r="C20" i="261"/>
  <c r="B20" i="261"/>
  <c r="G19" i="261"/>
  <c r="F19" i="261"/>
  <c r="E19" i="261"/>
  <c r="D19" i="261"/>
  <c r="C19" i="261"/>
  <c r="B19" i="261"/>
  <c r="G18" i="261"/>
  <c r="F18" i="261"/>
  <c r="E18" i="261"/>
  <c r="D18" i="261"/>
  <c r="C18" i="261"/>
  <c r="B18" i="261"/>
  <c r="G17" i="261"/>
  <c r="F17" i="261"/>
  <c r="E17" i="261"/>
  <c r="D17" i="261"/>
  <c r="C17" i="261"/>
  <c r="B17" i="261"/>
  <c r="G16" i="261"/>
  <c r="F16" i="261"/>
  <c r="E16" i="261"/>
  <c r="D16" i="261"/>
  <c r="C16" i="261"/>
  <c r="B16" i="261"/>
  <c r="G15" i="261"/>
  <c r="F15" i="261"/>
  <c r="E15" i="261"/>
  <c r="D15" i="261"/>
  <c r="C15" i="261"/>
  <c r="B15" i="261"/>
  <c r="G14" i="261"/>
  <c r="F14" i="261"/>
  <c r="E14" i="261"/>
  <c r="D14" i="261"/>
  <c r="C14" i="261"/>
  <c r="B14" i="261"/>
  <c r="G13" i="261"/>
  <c r="F13" i="261"/>
  <c r="E13" i="261"/>
  <c r="D13" i="261"/>
  <c r="C13" i="261"/>
  <c r="B13" i="261"/>
  <c r="G12" i="261"/>
  <c r="F12" i="261"/>
  <c r="E12" i="261"/>
  <c r="D12" i="261"/>
  <c r="C12" i="261"/>
  <c r="B12" i="261"/>
  <c r="G11" i="261"/>
  <c r="F11" i="261"/>
  <c r="E11" i="261"/>
  <c r="D11" i="261"/>
  <c r="C11" i="261"/>
  <c r="B11" i="261"/>
  <c r="G10" i="261"/>
  <c r="F10" i="261"/>
  <c r="E10" i="261"/>
  <c r="D10" i="261"/>
  <c r="C10" i="261"/>
  <c r="B10" i="261"/>
  <c r="G9" i="261"/>
  <c r="F9" i="261"/>
  <c r="E9" i="261"/>
  <c r="D9" i="261"/>
  <c r="C9" i="261"/>
  <c r="B9" i="261"/>
  <c r="B5" i="261"/>
  <c r="G3" i="261"/>
  <c r="F3" i="261"/>
  <c r="E3" i="261"/>
  <c r="D3" i="261"/>
  <c r="C3" i="261"/>
  <c r="B3" i="261"/>
  <c r="G2" i="261"/>
  <c r="F2" i="261"/>
  <c r="E2" i="261"/>
  <c r="D2" i="261"/>
  <c r="C2" i="261"/>
  <c r="G86" i="254" l="1"/>
  <c r="F86" i="254"/>
  <c r="E86" i="254"/>
  <c r="D86" i="254"/>
  <c r="C86" i="254"/>
  <c r="B86" i="254"/>
  <c r="G85" i="254"/>
  <c r="F85" i="254"/>
  <c r="E85" i="254"/>
  <c r="D85" i="254"/>
  <c r="C85" i="254"/>
  <c r="B85" i="254"/>
  <c r="G84" i="254"/>
  <c r="F84" i="254"/>
  <c r="E84" i="254"/>
  <c r="D84" i="254"/>
  <c r="C84" i="254"/>
  <c r="B84" i="254"/>
  <c r="G83" i="254"/>
  <c r="F83" i="254"/>
  <c r="E83" i="254"/>
  <c r="D83" i="254"/>
  <c r="C83" i="254"/>
  <c r="B83" i="254"/>
  <c r="G82" i="254"/>
  <c r="F82" i="254"/>
  <c r="E82" i="254"/>
  <c r="D82" i="254"/>
  <c r="C82" i="254"/>
  <c r="B82" i="254"/>
  <c r="G81" i="254"/>
  <c r="F81" i="254"/>
  <c r="E81" i="254"/>
  <c r="D81" i="254"/>
  <c r="C81" i="254"/>
  <c r="B81" i="254"/>
  <c r="G80" i="254"/>
  <c r="F80" i="254"/>
  <c r="E80" i="254"/>
  <c r="D80" i="254"/>
  <c r="C80" i="254"/>
  <c r="B80" i="254"/>
  <c r="G79" i="254"/>
  <c r="F79" i="254"/>
  <c r="E79" i="254"/>
  <c r="D79" i="254"/>
  <c r="C79" i="254"/>
  <c r="B79" i="254"/>
  <c r="G78" i="254"/>
  <c r="F78" i="254"/>
  <c r="E78" i="254"/>
  <c r="D78" i="254"/>
  <c r="C78" i="254"/>
  <c r="B78" i="254"/>
  <c r="G77" i="254"/>
  <c r="F77" i="254"/>
  <c r="E77" i="254"/>
  <c r="D77" i="254"/>
  <c r="C77" i="254"/>
  <c r="B77" i="254"/>
  <c r="G76" i="254"/>
  <c r="F76" i="254"/>
  <c r="E76" i="254"/>
  <c r="D76" i="254"/>
  <c r="C76" i="254"/>
  <c r="B76" i="254"/>
  <c r="G75" i="254"/>
  <c r="F75" i="254"/>
  <c r="E75" i="254"/>
  <c r="D75" i="254"/>
  <c r="C75" i="254"/>
  <c r="B75" i="254"/>
  <c r="G74" i="254"/>
  <c r="F74" i="254"/>
  <c r="E74" i="254"/>
  <c r="D74" i="254"/>
  <c r="C74" i="254"/>
  <c r="B74" i="254"/>
  <c r="G73" i="254"/>
  <c r="F73" i="254"/>
  <c r="E73" i="254"/>
  <c r="D73" i="254"/>
  <c r="C73" i="254"/>
  <c r="B73" i="254"/>
  <c r="G72" i="254"/>
  <c r="F72" i="254"/>
  <c r="E72" i="254"/>
  <c r="D72" i="254"/>
  <c r="C72" i="254"/>
  <c r="B72" i="254"/>
  <c r="G71" i="254"/>
  <c r="F71" i="254"/>
  <c r="E71" i="254"/>
  <c r="D71" i="254"/>
  <c r="C71" i="254"/>
  <c r="B71" i="254"/>
  <c r="G70" i="254"/>
  <c r="F70" i="254"/>
  <c r="E70" i="254"/>
  <c r="D70" i="254"/>
  <c r="C70" i="254"/>
  <c r="B70" i="254"/>
  <c r="G69" i="254"/>
  <c r="F69" i="254"/>
  <c r="E69" i="254"/>
  <c r="D69" i="254"/>
  <c r="C69" i="254"/>
  <c r="B69" i="254"/>
  <c r="B68" i="254"/>
  <c r="G66" i="254"/>
  <c r="F66" i="254"/>
  <c r="E66" i="254"/>
  <c r="D66" i="254"/>
  <c r="C66" i="254"/>
  <c r="B66" i="254"/>
  <c r="G65" i="254"/>
  <c r="F65" i="254"/>
  <c r="E65" i="254"/>
  <c r="D65" i="254"/>
  <c r="C65" i="254"/>
  <c r="B65" i="254"/>
  <c r="G64" i="254"/>
  <c r="F64" i="254"/>
  <c r="E64" i="254"/>
  <c r="D64" i="254"/>
  <c r="C64" i="254"/>
  <c r="B64" i="254"/>
  <c r="G63" i="254"/>
  <c r="F63" i="254"/>
  <c r="E63" i="254"/>
  <c r="D63" i="254"/>
  <c r="C63" i="254"/>
  <c r="B63" i="254"/>
  <c r="G62" i="254"/>
  <c r="F62" i="254"/>
  <c r="E62" i="254"/>
  <c r="D62" i="254"/>
  <c r="C62" i="254"/>
  <c r="B62" i="254"/>
  <c r="G61" i="254"/>
  <c r="F61" i="254"/>
  <c r="E61" i="254"/>
  <c r="D61" i="254"/>
  <c r="C61" i="254"/>
  <c r="B61" i="254"/>
  <c r="G60" i="254"/>
  <c r="F60" i="254"/>
  <c r="E60" i="254"/>
  <c r="D60" i="254"/>
  <c r="C60" i="254"/>
  <c r="B60" i="254"/>
  <c r="G59" i="254"/>
  <c r="F59" i="254"/>
  <c r="E59" i="254"/>
  <c r="D59" i="254"/>
  <c r="C59" i="254"/>
  <c r="B59" i="254"/>
  <c r="G58" i="254"/>
  <c r="F58" i="254"/>
  <c r="E58" i="254"/>
  <c r="D58" i="254"/>
  <c r="C58" i="254"/>
  <c r="B58" i="254"/>
  <c r="G57" i="254"/>
  <c r="F57" i="254"/>
  <c r="E57" i="254"/>
  <c r="D57" i="254"/>
  <c r="C57" i="254"/>
  <c r="B57" i="254"/>
  <c r="G56" i="254"/>
  <c r="F56" i="254"/>
  <c r="E56" i="254"/>
  <c r="D56" i="254"/>
  <c r="C56" i="254"/>
  <c r="B56" i="254"/>
  <c r="G55" i="254"/>
  <c r="F55" i="254"/>
  <c r="E55" i="254"/>
  <c r="D55" i="254"/>
  <c r="C55" i="254"/>
  <c r="B55" i="254"/>
  <c r="G54" i="254"/>
  <c r="F54" i="254"/>
  <c r="E54" i="254"/>
  <c r="D54" i="254"/>
  <c r="C54" i="254"/>
  <c r="B54" i="254"/>
  <c r="G53" i="254"/>
  <c r="F53" i="254"/>
  <c r="E53" i="254"/>
  <c r="D53" i="254"/>
  <c r="C53" i="254"/>
  <c r="B53" i="254"/>
  <c r="G52" i="254"/>
  <c r="F52" i="254"/>
  <c r="E52" i="254"/>
  <c r="D52" i="254"/>
  <c r="C52" i="254"/>
  <c r="B52" i="254"/>
  <c r="G51" i="254"/>
  <c r="F51" i="254"/>
  <c r="E51" i="254"/>
  <c r="D51" i="254"/>
  <c r="C51" i="254"/>
  <c r="B51" i="254"/>
  <c r="G50" i="254"/>
  <c r="F50" i="254"/>
  <c r="E50" i="254"/>
  <c r="D50" i="254"/>
  <c r="C50" i="254"/>
  <c r="B50" i="254"/>
  <c r="G49" i="254"/>
  <c r="F49" i="254"/>
  <c r="E49" i="254"/>
  <c r="D49" i="254"/>
  <c r="C49" i="254"/>
  <c r="B49" i="254"/>
  <c r="G48" i="254"/>
  <c r="F48" i="254"/>
  <c r="E48" i="254"/>
  <c r="D48" i="254"/>
  <c r="C48" i="254"/>
  <c r="B48" i="254"/>
  <c r="G47" i="254"/>
  <c r="F47" i="254"/>
  <c r="E47" i="254"/>
  <c r="D47" i="254"/>
  <c r="C47" i="254"/>
  <c r="B47" i="254"/>
  <c r="G46" i="254"/>
  <c r="F46" i="254"/>
  <c r="E46" i="254"/>
  <c r="D46" i="254"/>
  <c r="C46" i="254"/>
  <c r="B46" i="254"/>
  <c r="G45" i="254"/>
  <c r="F45" i="254"/>
  <c r="E45" i="254"/>
  <c r="D45" i="254"/>
  <c r="C45" i="254"/>
  <c r="B45" i="254"/>
  <c r="G44" i="254"/>
  <c r="F44" i="254"/>
  <c r="E44" i="254"/>
  <c r="D44" i="254"/>
  <c r="C44" i="254"/>
  <c r="B44" i="254"/>
  <c r="G43" i="254"/>
  <c r="F43" i="254"/>
  <c r="E43" i="254"/>
  <c r="D43" i="254"/>
  <c r="C43" i="254"/>
  <c r="B43" i="254"/>
  <c r="G42" i="254"/>
  <c r="F42" i="254"/>
  <c r="E42" i="254"/>
  <c r="D42" i="254"/>
  <c r="C42" i="254"/>
  <c r="B42" i="254"/>
  <c r="G41" i="254"/>
  <c r="F41" i="254"/>
  <c r="E41" i="254"/>
  <c r="D41" i="254"/>
  <c r="C41" i="254"/>
  <c r="B41" i="254"/>
  <c r="G40" i="254"/>
  <c r="F40" i="254"/>
  <c r="E40" i="254"/>
  <c r="D40" i="254"/>
  <c r="C40" i="254"/>
  <c r="B40" i="254"/>
  <c r="G39" i="254"/>
  <c r="F39" i="254"/>
  <c r="E39" i="254"/>
  <c r="D39" i="254"/>
  <c r="C39" i="254"/>
  <c r="B39" i="254"/>
  <c r="G38" i="254"/>
  <c r="F38" i="254"/>
  <c r="E38" i="254"/>
  <c r="D38" i="254"/>
  <c r="C38" i="254"/>
  <c r="B38" i="254"/>
  <c r="G37" i="254"/>
  <c r="F37" i="254"/>
  <c r="E37" i="254"/>
  <c r="D37" i="254"/>
  <c r="C37" i="254"/>
  <c r="B37" i="254"/>
  <c r="G36" i="254"/>
  <c r="F36" i="254"/>
  <c r="E36" i="254"/>
  <c r="D36" i="254"/>
  <c r="C36" i="254"/>
  <c r="B36" i="254"/>
  <c r="G35" i="254"/>
  <c r="F35" i="254"/>
  <c r="E35" i="254"/>
  <c r="D35" i="254"/>
  <c r="C35" i="254"/>
  <c r="B35" i="254"/>
  <c r="G34" i="254"/>
  <c r="F34" i="254"/>
  <c r="E34" i="254"/>
  <c r="D34" i="254"/>
  <c r="C34" i="254"/>
  <c r="B34" i="254"/>
  <c r="G33" i="254"/>
  <c r="F33" i="254"/>
  <c r="E33" i="254"/>
  <c r="D33" i="254"/>
  <c r="C33" i="254"/>
  <c r="B33" i="254"/>
  <c r="G32" i="254"/>
  <c r="F32" i="254"/>
  <c r="E32" i="254"/>
  <c r="D32" i="254"/>
  <c r="C32" i="254"/>
  <c r="B32" i="254"/>
  <c r="G31" i="254"/>
  <c r="F31" i="254"/>
  <c r="E31" i="254"/>
  <c r="D31" i="254"/>
  <c r="C31" i="254"/>
  <c r="B31" i="254"/>
  <c r="G30" i="254"/>
  <c r="F30" i="254"/>
  <c r="E30" i="254"/>
  <c r="D30" i="254"/>
  <c r="C30" i="254"/>
  <c r="B30" i="254"/>
  <c r="G29" i="254"/>
  <c r="F29" i="254"/>
  <c r="E29" i="254"/>
  <c r="D29" i="254"/>
  <c r="C29" i="254"/>
  <c r="B29" i="254"/>
  <c r="G28" i="254"/>
  <c r="F28" i="254"/>
  <c r="E28" i="254"/>
  <c r="D28" i="254"/>
  <c r="C28" i="254"/>
  <c r="B28" i="254"/>
  <c r="G27" i="254"/>
  <c r="F27" i="254"/>
  <c r="E27" i="254"/>
  <c r="D27" i="254"/>
  <c r="C27" i="254"/>
  <c r="B27" i="254"/>
  <c r="G26" i="254"/>
  <c r="F26" i="254"/>
  <c r="E26" i="254"/>
  <c r="D26" i="254"/>
  <c r="C26" i="254"/>
  <c r="B26" i="254"/>
  <c r="G25" i="254"/>
  <c r="F25" i="254"/>
  <c r="E25" i="254"/>
  <c r="D25" i="254"/>
  <c r="C25" i="254"/>
  <c r="B25" i="254"/>
  <c r="G24" i="254"/>
  <c r="F24" i="254"/>
  <c r="E24" i="254"/>
  <c r="D24" i="254"/>
  <c r="C24" i="254"/>
  <c r="B24" i="254"/>
  <c r="G23" i="254"/>
  <c r="F23" i="254"/>
  <c r="E23" i="254"/>
  <c r="D23" i="254"/>
  <c r="C23" i="254"/>
  <c r="B23" i="254"/>
  <c r="G22" i="254"/>
  <c r="F22" i="254"/>
  <c r="E22" i="254"/>
  <c r="D22" i="254"/>
  <c r="C22" i="254"/>
  <c r="B22" i="254"/>
  <c r="G21" i="254"/>
  <c r="F21" i="254"/>
  <c r="E21" i="254"/>
  <c r="D21" i="254"/>
  <c r="C21" i="254"/>
  <c r="B21" i="254"/>
  <c r="G20" i="254"/>
  <c r="F20" i="254"/>
  <c r="E20" i="254"/>
  <c r="D20" i="254"/>
  <c r="C20" i="254"/>
  <c r="B20" i="254"/>
  <c r="G19" i="254"/>
  <c r="F19" i="254"/>
  <c r="E19" i="254"/>
  <c r="D19" i="254"/>
  <c r="C19" i="254"/>
  <c r="B19" i="254"/>
  <c r="G18" i="254"/>
  <c r="F18" i="254"/>
  <c r="E18" i="254"/>
  <c r="D18" i="254"/>
  <c r="C18" i="254"/>
  <c r="B18" i="254"/>
  <c r="G17" i="254"/>
  <c r="F17" i="254"/>
  <c r="E17" i="254"/>
  <c r="D17" i="254"/>
  <c r="C17" i="254"/>
  <c r="B17" i="254"/>
  <c r="G16" i="254"/>
  <c r="F16" i="254"/>
  <c r="E16" i="254"/>
  <c r="D16" i="254"/>
  <c r="C16" i="254"/>
  <c r="B16" i="254"/>
  <c r="G15" i="254"/>
  <c r="F15" i="254"/>
  <c r="E15" i="254"/>
  <c r="D15" i="254"/>
  <c r="C15" i="254"/>
  <c r="B15" i="254"/>
  <c r="G14" i="254"/>
  <c r="F14" i="254"/>
  <c r="E14" i="254"/>
  <c r="D14" i="254"/>
  <c r="C14" i="254"/>
  <c r="B14" i="254"/>
  <c r="G13" i="254"/>
  <c r="F13" i="254"/>
  <c r="E13" i="254"/>
  <c r="D13" i="254"/>
  <c r="C13" i="254"/>
  <c r="B13" i="254"/>
  <c r="G12" i="254"/>
  <c r="F12" i="254"/>
  <c r="E12" i="254"/>
  <c r="D12" i="254"/>
  <c r="C12" i="254"/>
  <c r="B12" i="254"/>
  <c r="G11" i="254"/>
  <c r="F11" i="254"/>
  <c r="E11" i="254"/>
  <c r="D11" i="254"/>
  <c r="C11" i="254"/>
  <c r="B11" i="254"/>
  <c r="G10" i="254"/>
  <c r="F10" i="254"/>
  <c r="E10" i="254"/>
  <c r="D10" i="254"/>
  <c r="C10" i="254"/>
  <c r="B10" i="254"/>
  <c r="G9" i="254"/>
  <c r="F9" i="254"/>
  <c r="E9" i="254"/>
  <c r="D9" i="254"/>
  <c r="C9" i="254"/>
  <c r="B9" i="254"/>
  <c r="G8" i="254"/>
  <c r="F8" i="254"/>
  <c r="E8" i="254"/>
  <c r="D8" i="254"/>
  <c r="C8" i="254"/>
  <c r="B8" i="254"/>
  <c r="B5" i="254"/>
  <c r="G3" i="254"/>
  <c r="F3" i="254"/>
  <c r="E3" i="254"/>
  <c r="D3" i="254"/>
  <c r="C3" i="254"/>
  <c r="B3" i="254"/>
  <c r="G2" i="254"/>
  <c r="F2" i="254"/>
  <c r="E2" i="254"/>
  <c r="D2" i="254"/>
  <c r="C2" i="254"/>
  <c r="G86" i="253"/>
  <c r="F86" i="253"/>
  <c r="E86" i="253"/>
  <c r="D86" i="253"/>
  <c r="C86" i="253"/>
  <c r="B86" i="253"/>
  <c r="G85" i="253"/>
  <c r="F85" i="253"/>
  <c r="E85" i="253"/>
  <c r="D85" i="253"/>
  <c r="C85" i="253"/>
  <c r="B85" i="253"/>
  <c r="G84" i="253"/>
  <c r="F84" i="253"/>
  <c r="E84" i="253"/>
  <c r="D84" i="253"/>
  <c r="C84" i="253"/>
  <c r="B84" i="253"/>
  <c r="G83" i="253"/>
  <c r="F83" i="253"/>
  <c r="E83" i="253"/>
  <c r="D83" i="253"/>
  <c r="C83" i="253"/>
  <c r="B83" i="253"/>
  <c r="G82" i="253"/>
  <c r="F82" i="253"/>
  <c r="E82" i="253"/>
  <c r="D82" i="253"/>
  <c r="C82" i="253"/>
  <c r="B82" i="253"/>
  <c r="G81" i="253"/>
  <c r="F81" i="253"/>
  <c r="E81" i="253"/>
  <c r="D81" i="253"/>
  <c r="C81" i="253"/>
  <c r="B81" i="253"/>
  <c r="G80" i="253"/>
  <c r="F80" i="253"/>
  <c r="E80" i="253"/>
  <c r="D80" i="253"/>
  <c r="C80" i="253"/>
  <c r="B80" i="253"/>
  <c r="G79" i="253"/>
  <c r="F79" i="253"/>
  <c r="E79" i="253"/>
  <c r="D79" i="253"/>
  <c r="C79" i="253"/>
  <c r="B79" i="253"/>
  <c r="G78" i="253"/>
  <c r="F78" i="253"/>
  <c r="E78" i="253"/>
  <c r="D78" i="253"/>
  <c r="C78" i="253"/>
  <c r="B78" i="253"/>
  <c r="G77" i="253"/>
  <c r="F77" i="253"/>
  <c r="E77" i="253"/>
  <c r="D77" i="253"/>
  <c r="C77" i="253"/>
  <c r="B77" i="253"/>
  <c r="G76" i="253"/>
  <c r="F76" i="253"/>
  <c r="E76" i="253"/>
  <c r="D76" i="253"/>
  <c r="C76" i="253"/>
  <c r="B76" i="253"/>
  <c r="G75" i="253"/>
  <c r="F75" i="253"/>
  <c r="E75" i="253"/>
  <c r="D75" i="253"/>
  <c r="C75" i="253"/>
  <c r="B75" i="253"/>
  <c r="G74" i="253"/>
  <c r="F74" i="253"/>
  <c r="E74" i="253"/>
  <c r="D74" i="253"/>
  <c r="C74" i="253"/>
  <c r="B74" i="253"/>
  <c r="G73" i="253"/>
  <c r="F73" i="253"/>
  <c r="E73" i="253"/>
  <c r="D73" i="253"/>
  <c r="C73" i="253"/>
  <c r="B73" i="253"/>
  <c r="G72" i="253"/>
  <c r="F72" i="253"/>
  <c r="E72" i="253"/>
  <c r="D72" i="253"/>
  <c r="C72" i="253"/>
  <c r="B72" i="253"/>
  <c r="G71" i="253"/>
  <c r="F71" i="253"/>
  <c r="E71" i="253"/>
  <c r="D71" i="253"/>
  <c r="C71" i="253"/>
  <c r="B71" i="253"/>
  <c r="G70" i="253"/>
  <c r="F70" i="253"/>
  <c r="E70" i="253"/>
  <c r="D70" i="253"/>
  <c r="C70" i="253"/>
  <c r="B70" i="253"/>
  <c r="G69" i="253"/>
  <c r="F69" i="253"/>
  <c r="E69" i="253"/>
  <c r="D69" i="253"/>
  <c r="C69" i="253"/>
  <c r="B69" i="253"/>
  <c r="B68" i="253"/>
  <c r="G66" i="253"/>
  <c r="F66" i="253"/>
  <c r="E66" i="253"/>
  <c r="D66" i="253"/>
  <c r="C66" i="253"/>
  <c r="B66" i="253"/>
  <c r="G65" i="253"/>
  <c r="F65" i="253"/>
  <c r="E65" i="253"/>
  <c r="D65" i="253"/>
  <c r="C65" i="253"/>
  <c r="B65" i="253"/>
  <c r="G64" i="253"/>
  <c r="F64" i="253"/>
  <c r="E64" i="253"/>
  <c r="D64" i="253"/>
  <c r="C64" i="253"/>
  <c r="B64" i="253"/>
  <c r="G63" i="253"/>
  <c r="F63" i="253"/>
  <c r="E63" i="253"/>
  <c r="D63" i="253"/>
  <c r="C63" i="253"/>
  <c r="B63" i="253"/>
  <c r="G62" i="253"/>
  <c r="F62" i="253"/>
  <c r="E62" i="253"/>
  <c r="D62" i="253"/>
  <c r="C62" i="253"/>
  <c r="B62" i="253"/>
  <c r="G61" i="253"/>
  <c r="F61" i="253"/>
  <c r="E61" i="253"/>
  <c r="D61" i="253"/>
  <c r="C61" i="253"/>
  <c r="B61" i="253"/>
  <c r="G60" i="253"/>
  <c r="F60" i="253"/>
  <c r="E60" i="253"/>
  <c r="D60" i="253"/>
  <c r="C60" i="253"/>
  <c r="B60" i="253"/>
  <c r="G59" i="253"/>
  <c r="F59" i="253"/>
  <c r="E59" i="253"/>
  <c r="D59" i="253"/>
  <c r="C59" i="253"/>
  <c r="B59" i="253"/>
  <c r="G58" i="253"/>
  <c r="F58" i="253"/>
  <c r="E58" i="253"/>
  <c r="D58" i="253"/>
  <c r="C58" i="253"/>
  <c r="B58" i="253"/>
  <c r="G57" i="253"/>
  <c r="F57" i="253"/>
  <c r="E57" i="253"/>
  <c r="D57" i="253"/>
  <c r="C57" i="253"/>
  <c r="B57" i="253"/>
  <c r="G56" i="253"/>
  <c r="F56" i="253"/>
  <c r="E56" i="253"/>
  <c r="D56" i="253"/>
  <c r="C56" i="253"/>
  <c r="B56" i="253"/>
  <c r="G55" i="253"/>
  <c r="F55" i="253"/>
  <c r="E55" i="253"/>
  <c r="D55" i="253"/>
  <c r="C55" i="253"/>
  <c r="B55" i="253"/>
  <c r="G54" i="253"/>
  <c r="F54" i="253"/>
  <c r="E54" i="253"/>
  <c r="D54" i="253"/>
  <c r="C54" i="253"/>
  <c r="B54" i="253"/>
  <c r="G53" i="253"/>
  <c r="F53" i="253"/>
  <c r="E53" i="253"/>
  <c r="D53" i="253"/>
  <c r="C53" i="253"/>
  <c r="B53" i="253"/>
  <c r="G52" i="253"/>
  <c r="F52" i="253"/>
  <c r="E52" i="253"/>
  <c r="D52" i="253"/>
  <c r="C52" i="253"/>
  <c r="B52" i="253"/>
  <c r="G51" i="253"/>
  <c r="F51" i="253"/>
  <c r="E51" i="253"/>
  <c r="D51" i="253"/>
  <c r="C51" i="253"/>
  <c r="B51" i="253"/>
  <c r="G50" i="253"/>
  <c r="F50" i="253"/>
  <c r="E50" i="253"/>
  <c r="D50" i="253"/>
  <c r="C50" i="253"/>
  <c r="B50" i="253"/>
  <c r="G49" i="253"/>
  <c r="F49" i="253"/>
  <c r="E49" i="253"/>
  <c r="D49" i="253"/>
  <c r="C49" i="253"/>
  <c r="B49" i="253"/>
  <c r="G48" i="253"/>
  <c r="F48" i="253"/>
  <c r="E48" i="253"/>
  <c r="D48" i="253"/>
  <c r="C48" i="253"/>
  <c r="B48" i="253"/>
  <c r="G47" i="253"/>
  <c r="F47" i="253"/>
  <c r="E47" i="253"/>
  <c r="D47" i="253"/>
  <c r="C47" i="253"/>
  <c r="B47" i="253"/>
  <c r="G46" i="253"/>
  <c r="F46" i="253"/>
  <c r="E46" i="253"/>
  <c r="D46" i="253"/>
  <c r="C46" i="253"/>
  <c r="B46" i="253"/>
  <c r="G45" i="253"/>
  <c r="F45" i="253"/>
  <c r="E45" i="253"/>
  <c r="D45" i="253"/>
  <c r="C45" i="253"/>
  <c r="B45" i="253"/>
  <c r="G44" i="253"/>
  <c r="F44" i="253"/>
  <c r="E44" i="253"/>
  <c r="D44" i="253"/>
  <c r="C44" i="253"/>
  <c r="B44" i="253"/>
  <c r="G43" i="253"/>
  <c r="F43" i="253"/>
  <c r="E43" i="253"/>
  <c r="D43" i="253"/>
  <c r="C43" i="253"/>
  <c r="B43" i="253"/>
  <c r="G42" i="253"/>
  <c r="F42" i="253"/>
  <c r="E42" i="253"/>
  <c r="D42" i="253"/>
  <c r="C42" i="253"/>
  <c r="B42" i="253"/>
  <c r="G41" i="253"/>
  <c r="F41" i="253"/>
  <c r="E41" i="253"/>
  <c r="D41" i="253"/>
  <c r="C41" i="253"/>
  <c r="B41" i="253"/>
  <c r="G40" i="253"/>
  <c r="F40" i="253"/>
  <c r="E40" i="253"/>
  <c r="D40" i="253"/>
  <c r="C40" i="253"/>
  <c r="B40" i="253"/>
  <c r="G39" i="253"/>
  <c r="F39" i="253"/>
  <c r="E39" i="253"/>
  <c r="D39" i="253"/>
  <c r="C39" i="253"/>
  <c r="B39" i="253"/>
  <c r="G38" i="253"/>
  <c r="F38" i="253"/>
  <c r="E38" i="253"/>
  <c r="D38" i="253"/>
  <c r="C38" i="253"/>
  <c r="B38" i="253"/>
  <c r="G37" i="253"/>
  <c r="F37" i="253"/>
  <c r="E37" i="253"/>
  <c r="D37" i="253"/>
  <c r="C37" i="253"/>
  <c r="B37" i="253"/>
  <c r="G36" i="253"/>
  <c r="F36" i="253"/>
  <c r="E36" i="253"/>
  <c r="D36" i="253"/>
  <c r="C36" i="253"/>
  <c r="B36" i="253"/>
  <c r="G35" i="253"/>
  <c r="F35" i="253"/>
  <c r="E35" i="253"/>
  <c r="D35" i="253"/>
  <c r="C35" i="253"/>
  <c r="B35" i="253"/>
  <c r="G34" i="253"/>
  <c r="F34" i="253"/>
  <c r="E34" i="253"/>
  <c r="D34" i="253"/>
  <c r="C34" i="253"/>
  <c r="B34" i="253"/>
  <c r="G33" i="253"/>
  <c r="F33" i="253"/>
  <c r="E33" i="253"/>
  <c r="D33" i="253"/>
  <c r="C33" i="253"/>
  <c r="B33" i="253"/>
  <c r="G32" i="253"/>
  <c r="F32" i="253"/>
  <c r="E32" i="253"/>
  <c r="D32" i="253"/>
  <c r="C32" i="253"/>
  <c r="B32" i="253"/>
  <c r="G31" i="253"/>
  <c r="F31" i="253"/>
  <c r="E31" i="253"/>
  <c r="D31" i="253"/>
  <c r="C31" i="253"/>
  <c r="B31" i="253"/>
  <c r="G30" i="253"/>
  <c r="F30" i="253"/>
  <c r="E30" i="253"/>
  <c r="D30" i="253"/>
  <c r="C30" i="253"/>
  <c r="B30" i="253"/>
  <c r="G29" i="253"/>
  <c r="F29" i="253"/>
  <c r="E29" i="253"/>
  <c r="D29" i="253"/>
  <c r="C29" i="253"/>
  <c r="B29" i="253"/>
  <c r="G28" i="253"/>
  <c r="F28" i="253"/>
  <c r="E28" i="253"/>
  <c r="D28" i="253"/>
  <c r="C28" i="253"/>
  <c r="B28" i="253"/>
  <c r="G27" i="253"/>
  <c r="F27" i="253"/>
  <c r="E27" i="253"/>
  <c r="D27" i="253"/>
  <c r="C27" i="253"/>
  <c r="B27" i="253"/>
  <c r="G26" i="253"/>
  <c r="F26" i="253"/>
  <c r="E26" i="253"/>
  <c r="D26" i="253"/>
  <c r="C26" i="253"/>
  <c r="B26" i="253"/>
  <c r="G25" i="253"/>
  <c r="F25" i="253"/>
  <c r="E25" i="253"/>
  <c r="D25" i="253"/>
  <c r="C25" i="253"/>
  <c r="B25" i="253"/>
  <c r="G24" i="253"/>
  <c r="F24" i="253"/>
  <c r="E24" i="253"/>
  <c r="D24" i="253"/>
  <c r="C24" i="253"/>
  <c r="B24" i="253"/>
  <c r="G23" i="253"/>
  <c r="F23" i="253"/>
  <c r="E23" i="253"/>
  <c r="D23" i="253"/>
  <c r="C23" i="253"/>
  <c r="B23" i="253"/>
  <c r="G22" i="253"/>
  <c r="F22" i="253"/>
  <c r="E22" i="253"/>
  <c r="D22" i="253"/>
  <c r="C22" i="253"/>
  <c r="B22" i="253"/>
  <c r="G21" i="253"/>
  <c r="F21" i="253"/>
  <c r="E21" i="253"/>
  <c r="D21" i="253"/>
  <c r="C21" i="253"/>
  <c r="B21" i="253"/>
  <c r="G20" i="253"/>
  <c r="F20" i="253"/>
  <c r="E20" i="253"/>
  <c r="D20" i="253"/>
  <c r="C20" i="253"/>
  <c r="B20" i="253"/>
  <c r="G19" i="253"/>
  <c r="F19" i="253"/>
  <c r="E19" i="253"/>
  <c r="D19" i="253"/>
  <c r="C19" i="253"/>
  <c r="B19" i="253"/>
  <c r="G18" i="253"/>
  <c r="F18" i="253"/>
  <c r="E18" i="253"/>
  <c r="D18" i="253"/>
  <c r="C18" i="253"/>
  <c r="B18" i="253"/>
  <c r="G17" i="253"/>
  <c r="F17" i="253"/>
  <c r="E17" i="253"/>
  <c r="D17" i="253"/>
  <c r="C17" i="253"/>
  <c r="B17" i="253"/>
  <c r="G16" i="253"/>
  <c r="F16" i="253"/>
  <c r="E16" i="253"/>
  <c r="D16" i="253"/>
  <c r="C16" i="253"/>
  <c r="B16" i="253"/>
  <c r="G15" i="253"/>
  <c r="F15" i="253"/>
  <c r="E15" i="253"/>
  <c r="D15" i="253"/>
  <c r="C15" i="253"/>
  <c r="B15" i="253"/>
  <c r="G14" i="253"/>
  <c r="F14" i="253"/>
  <c r="E14" i="253"/>
  <c r="D14" i="253"/>
  <c r="C14" i="253"/>
  <c r="B14" i="253"/>
  <c r="G13" i="253"/>
  <c r="F13" i="253"/>
  <c r="E13" i="253"/>
  <c r="D13" i="253"/>
  <c r="C13" i="253"/>
  <c r="B13" i="253"/>
  <c r="G12" i="253"/>
  <c r="F12" i="253"/>
  <c r="E12" i="253"/>
  <c r="D12" i="253"/>
  <c r="C12" i="253"/>
  <c r="B12" i="253"/>
  <c r="G11" i="253"/>
  <c r="F11" i="253"/>
  <c r="E11" i="253"/>
  <c r="D11" i="253"/>
  <c r="C11" i="253"/>
  <c r="B11" i="253"/>
  <c r="G10" i="253"/>
  <c r="F10" i="253"/>
  <c r="E10" i="253"/>
  <c r="D10" i="253"/>
  <c r="C10" i="253"/>
  <c r="B10" i="253"/>
  <c r="G9" i="253"/>
  <c r="F9" i="253"/>
  <c r="E9" i="253"/>
  <c r="D9" i="253"/>
  <c r="C9" i="253"/>
  <c r="B9" i="253"/>
  <c r="G8" i="253"/>
  <c r="F8" i="253"/>
  <c r="E8" i="253"/>
  <c r="D8" i="253"/>
  <c r="C8" i="253"/>
  <c r="B8" i="253"/>
  <c r="B5" i="253"/>
  <c r="G3" i="253"/>
  <c r="F3" i="253"/>
  <c r="E3" i="253"/>
  <c r="D3" i="253"/>
  <c r="C3" i="253"/>
  <c r="B3" i="253"/>
  <c r="G2" i="253"/>
  <c r="F2" i="253"/>
  <c r="E2" i="253"/>
  <c r="D2" i="253"/>
  <c r="C2" i="253"/>
  <c r="G86" i="252"/>
  <c r="F86" i="252"/>
  <c r="E86" i="252"/>
  <c r="D86" i="252"/>
  <c r="C86" i="252"/>
  <c r="B86" i="252"/>
  <c r="G85" i="252"/>
  <c r="F85" i="252"/>
  <c r="E85" i="252"/>
  <c r="D85" i="252"/>
  <c r="C85" i="252"/>
  <c r="B85" i="252"/>
  <c r="G84" i="252"/>
  <c r="F84" i="252"/>
  <c r="E84" i="252"/>
  <c r="D84" i="252"/>
  <c r="C84" i="252"/>
  <c r="B84" i="252"/>
  <c r="G83" i="252"/>
  <c r="F83" i="252"/>
  <c r="E83" i="252"/>
  <c r="D83" i="252"/>
  <c r="C83" i="252"/>
  <c r="B83" i="252"/>
  <c r="G82" i="252"/>
  <c r="F82" i="252"/>
  <c r="E82" i="252"/>
  <c r="D82" i="252"/>
  <c r="C82" i="252"/>
  <c r="B82" i="252"/>
  <c r="G81" i="252"/>
  <c r="F81" i="252"/>
  <c r="E81" i="252"/>
  <c r="D81" i="252"/>
  <c r="C81" i="252"/>
  <c r="B81" i="252"/>
  <c r="G80" i="252"/>
  <c r="F80" i="252"/>
  <c r="E80" i="252"/>
  <c r="D80" i="252"/>
  <c r="C80" i="252"/>
  <c r="B80" i="252"/>
  <c r="G79" i="252"/>
  <c r="F79" i="252"/>
  <c r="E79" i="252"/>
  <c r="D79" i="252"/>
  <c r="C79" i="252"/>
  <c r="B79" i="252"/>
  <c r="G78" i="252"/>
  <c r="F78" i="252"/>
  <c r="E78" i="252"/>
  <c r="D78" i="252"/>
  <c r="C78" i="252"/>
  <c r="B78" i="252"/>
  <c r="G77" i="252"/>
  <c r="F77" i="252"/>
  <c r="E77" i="252"/>
  <c r="D77" i="252"/>
  <c r="C77" i="252"/>
  <c r="B77" i="252"/>
  <c r="G76" i="252"/>
  <c r="F76" i="252"/>
  <c r="E76" i="252"/>
  <c r="D76" i="252"/>
  <c r="C76" i="252"/>
  <c r="B76" i="252"/>
  <c r="G75" i="252"/>
  <c r="F75" i="252"/>
  <c r="E75" i="252"/>
  <c r="D75" i="252"/>
  <c r="C75" i="252"/>
  <c r="B75" i="252"/>
  <c r="G74" i="252"/>
  <c r="F74" i="252"/>
  <c r="E74" i="252"/>
  <c r="D74" i="252"/>
  <c r="C74" i="252"/>
  <c r="B74" i="252"/>
  <c r="G73" i="252"/>
  <c r="F73" i="252"/>
  <c r="E73" i="252"/>
  <c r="D73" i="252"/>
  <c r="C73" i="252"/>
  <c r="B73" i="252"/>
  <c r="G72" i="252"/>
  <c r="F72" i="252"/>
  <c r="E72" i="252"/>
  <c r="D72" i="252"/>
  <c r="C72" i="252"/>
  <c r="B72" i="252"/>
  <c r="G71" i="252"/>
  <c r="F71" i="252"/>
  <c r="E71" i="252"/>
  <c r="D71" i="252"/>
  <c r="C71" i="252"/>
  <c r="B71" i="252"/>
  <c r="G70" i="252"/>
  <c r="F70" i="252"/>
  <c r="E70" i="252"/>
  <c r="D70" i="252"/>
  <c r="C70" i="252"/>
  <c r="B70" i="252"/>
  <c r="G69" i="252"/>
  <c r="F69" i="252"/>
  <c r="E69" i="252"/>
  <c r="D69" i="252"/>
  <c r="C69" i="252"/>
  <c r="B69" i="252"/>
  <c r="B68" i="252"/>
  <c r="G66" i="252"/>
  <c r="F66" i="252"/>
  <c r="E66" i="252"/>
  <c r="D66" i="252"/>
  <c r="C66" i="252"/>
  <c r="B66" i="252"/>
  <c r="G65" i="252"/>
  <c r="F65" i="252"/>
  <c r="E65" i="252"/>
  <c r="D65" i="252"/>
  <c r="C65" i="252"/>
  <c r="B65" i="252"/>
  <c r="G64" i="252"/>
  <c r="F64" i="252"/>
  <c r="E64" i="252"/>
  <c r="D64" i="252"/>
  <c r="C64" i="252"/>
  <c r="B64" i="252"/>
  <c r="G63" i="252"/>
  <c r="F63" i="252"/>
  <c r="E63" i="252"/>
  <c r="D63" i="252"/>
  <c r="C63" i="252"/>
  <c r="B63" i="252"/>
  <c r="G62" i="252"/>
  <c r="F62" i="252"/>
  <c r="E62" i="252"/>
  <c r="D62" i="252"/>
  <c r="C62" i="252"/>
  <c r="B62" i="252"/>
  <c r="G61" i="252"/>
  <c r="F61" i="252"/>
  <c r="E61" i="252"/>
  <c r="D61" i="252"/>
  <c r="C61" i="252"/>
  <c r="B61" i="252"/>
  <c r="G60" i="252"/>
  <c r="F60" i="252"/>
  <c r="E60" i="252"/>
  <c r="D60" i="252"/>
  <c r="C60" i="252"/>
  <c r="B60" i="252"/>
  <c r="G59" i="252"/>
  <c r="F59" i="252"/>
  <c r="E59" i="252"/>
  <c r="D59" i="252"/>
  <c r="C59" i="252"/>
  <c r="B59" i="252"/>
  <c r="G58" i="252"/>
  <c r="F58" i="252"/>
  <c r="E58" i="252"/>
  <c r="D58" i="252"/>
  <c r="C58" i="252"/>
  <c r="B58" i="252"/>
  <c r="G57" i="252"/>
  <c r="F57" i="252"/>
  <c r="E57" i="252"/>
  <c r="D57" i="252"/>
  <c r="C57" i="252"/>
  <c r="B57" i="252"/>
  <c r="G56" i="252"/>
  <c r="F56" i="252"/>
  <c r="E56" i="252"/>
  <c r="D56" i="252"/>
  <c r="C56" i="252"/>
  <c r="B56" i="252"/>
  <c r="G55" i="252"/>
  <c r="F55" i="252"/>
  <c r="E55" i="252"/>
  <c r="D55" i="252"/>
  <c r="C55" i="252"/>
  <c r="B55" i="252"/>
  <c r="G54" i="252"/>
  <c r="F54" i="252"/>
  <c r="E54" i="252"/>
  <c r="D54" i="252"/>
  <c r="C54" i="252"/>
  <c r="B54" i="252"/>
  <c r="G53" i="252"/>
  <c r="F53" i="252"/>
  <c r="E53" i="252"/>
  <c r="D53" i="252"/>
  <c r="C53" i="252"/>
  <c r="B53" i="252"/>
  <c r="G52" i="252"/>
  <c r="F52" i="252"/>
  <c r="E52" i="252"/>
  <c r="D52" i="252"/>
  <c r="C52" i="252"/>
  <c r="B52" i="252"/>
  <c r="G51" i="252"/>
  <c r="F51" i="252"/>
  <c r="E51" i="252"/>
  <c r="D51" i="252"/>
  <c r="C51" i="252"/>
  <c r="B51" i="252"/>
  <c r="G50" i="252"/>
  <c r="F50" i="252"/>
  <c r="E50" i="252"/>
  <c r="D50" i="252"/>
  <c r="C50" i="252"/>
  <c r="B50" i="252"/>
  <c r="G49" i="252"/>
  <c r="F49" i="252"/>
  <c r="E49" i="252"/>
  <c r="D49" i="252"/>
  <c r="C49" i="252"/>
  <c r="B49" i="252"/>
  <c r="G48" i="252"/>
  <c r="F48" i="252"/>
  <c r="E48" i="252"/>
  <c r="D48" i="252"/>
  <c r="C48" i="252"/>
  <c r="B48" i="252"/>
  <c r="G47" i="252"/>
  <c r="F47" i="252"/>
  <c r="E47" i="252"/>
  <c r="D47" i="252"/>
  <c r="C47" i="252"/>
  <c r="B47" i="252"/>
  <c r="G46" i="252"/>
  <c r="F46" i="252"/>
  <c r="E46" i="252"/>
  <c r="D46" i="252"/>
  <c r="C46" i="252"/>
  <c r="B46" i="252"/>
  <c r="G45" i="252"/>
  <c r="F45" i="252"/>
  <c r="E45" i="252"/>
  <c r="D45" i="252"/>
  <c r="C45" i="252"/>
  <c r="B45" i="252"/>
  <c r="G44" i="252"/>
  <c r="F44" i="252"/>
  <c r="E44" i="252"/>
  <c r="D44" i="252"/>
  <c r="C44" i="252"/>
  <c r="B44" i="252"/>
  <c r="G43" i="252"/>
  <c r="F43" i="252"/>
  <c r="E43" i="252"/>
  <c r="D43" i="252"/>
  <c r="C43" i="252"/>
  <c r="B43" i="252"/>
  <c r="G42" i="252"/>
  <c r="F42" i="252"/>
  <c r="E42" i="252"/>
  <c r="D42" i="252"/>
  <c r="C42" i="252"/>
  <c r="B42" i="252"/>
  <c r="G41" i="252"/>
  <c r="F41" i="252"/>
  <c r="E41" i="252"/>
  <c r="D41" i="252"/>
  <c r="C41" i="252"/>
  <c r="B41" i="252"/>
  <c r="G40" i="252"/>
  <c r="F40" i="252"/>
  <c r="E40" i="252"/>
  <c r="D40" i="252"/>
  <c r="C40" i="252"/>
  <c r="B40" i="252"/>
  <c r="G39" i="252"/>
  <c r="F39" i="252"/>
  <c r="E39" i="252"/>
  <c r="D39" i="252"/>
  <c r="C39" i="252"/>
  <c r="B39" i="252"/>
  <c r="G38" i="252"/>
  <c r="F38" i="252"/>
  <c r="E38" i="252"/>
  <c r="D38" i="252"/>
  <c r="C38" i="252"/>
  <c r="B38" i="252"/>
  <c r="G37" i="252"/>
  <c r="F37" i="252"/>
  <c r="E37" i="252"/>
  <c r="D37" i="252"/>
  <c r="C37" i="252"/>
  <c r="B37" i="252"/>
  <c r="G36" i="252"/>
  <c r="F36" i="252"/>
  <c r="E36" i="252"/>
  <c r="D36" i="252"/>
  <c r="C36" i="252"/>
  <c r="B36" i="252"/>
  <c r="G35" i="252"/>
  <c r="F35" i="252"/>
  <c r="E35" i="252"/>
  <c r="D35" i="252"/>
  <c r="C35" i="252"/>
  <c r="B35" i="252"/>
  <c r="G34" i="252"/>
  <c r="F34" i="252"/>
  <c r="E34" i="252"/>
  <c r="D34" i="252"/>
  <c r="C34" i="252"/>
  <c r="B34" i="252"/>
  <c r="G33" i="252"/>
  <c r="F33" i="252"/>
  <c r="E33" i="252"/>
  <c r="D33" i="252"/>
  <c r="C33" i="252"/>
  <c r="B33" i="252"/>
  <c r="G32" i="252"/>
  <c r="F32" i="252"/>
  <c r="E32" i="252"/>
  <c r="D32" i="252"/>
  <c r="C32" i="252"/>
  <c r="B32" i="252"/>
  <c r="G31" i="252"/>
  <c r="F31" i="252"/>
  <c r="E31" i="252"/>
  <c r="D31" i="252"/>
  <c r="C31" i="252"/>
  <c r="B31" i="252"/>
  <c r="G30" i="252"/>
  <c r="F30" i="252"/>
  <c r="E30" i="252"/>
  <c r="D30" i="252"/>
  <c r="C30" i="252"/>
  <c r="B30" i="252"/>
  <c r="G29" i="252"/>
  <c r="F29" i="252"/>
  <c r="E29" i="252"/>
  <c r="D29" i="252"/>
  <c r="C29" i="252"/>
  <c r="B29" i="252"/>
  <c r="G28" i="252"/>
  <c r="F28" i="252"/>
  <c r="E28" i="252"/>
  <c r="D28" i="252"/>
  <c r="C28" i="252"/>
  <c r="B28" i="252"/>
  <c r="G27" i="252"/>
  <c r="F27" i="252"/>
  <c r="E27" i="252"/>
  <c r="D27" i="252"/>
  <c r="C27" i="252"/>
  <c r="B27" i="252"/>
  <c r="G26" i="252"/>
  <c r="F26" i="252"/>
  <c r="E26" i="252"/>
  <c r="D26" i="252"/>
  <c r="C26" i="252"/>
  <c r="B26" i="252"/>
  <c r="G25" i="252"/>
  <c r="F25" i="252"/>
  <c r="E25" i="252"/>
  <c r="D25" i="252"/>
  <c r="C25" i="252"/>
  <c r="B25" i="252"/>
  <c r="G24" i="252"/>
  <c r="F24" i="252"/>
  <c r="E24" i="252"/>
  <c r="D24" i="252"/>
  <c r="C24" i="252"/>
  <c r="B24" i="252"/>
  <c r="G23" i="252"/>
  <c r="F23" i="252"/>
  <c r="E23" i="252"/>
  <c r="D23" i="252"/>
  <c r="C23" i="252"/>
  <c r="B23" i="252"/>
  <c r="G22" i="252"/>
  <c r="F22" i="252"/>
  <c r="E22" i="252"/>
  <c r="D22" i="252"/>
  <c r="C22" i="252"/>
  <c r="B22" i="252"/>
  <c r="G21" i="252"/>
  <c r="F21" i="252"/>
  <c r="E21" i="252"/>
  <c r="D21" i="252"/>
  <c r="C21" i="252"/>
  <c r="B21" i="252"/>
  <c r="G20" i="252"/>
  <c r="F20" i="252"/>
  <c r="E20" i="252"/>
  <c r="D20" i="252"/>
  <c r="C20" i="252"/>
  <c r="B20" i="252"/>
  <c r="G19" i="252"/>
  <c r="F19" i="252"/>
  <c r="E19" i="252"/>
  <c r="D19" i="252"/>
  <c r="C19" i="252"/>
  <c r="B19" i="252"/>
  <c r="G18" i="252"/>
  <c r="F18" i="252"/>
  <c r="E18" i="252"/>
  <c r="D18" i="252"/>
  <c r="C18" i="252"/>
  <c r="B18" i="252"/>
  <c r="G17" i="252"/>
  <c r="F17" i="252"/>
  <c r="E17" i="252"/>
  <c r="D17" i="252"/>
  <c r="C17" i="252"/>
  <c r="B17" i="252"/>
  <c r="G16" i="252"/>
  <c r="F16" i="252"/>
  <c r="E16" i="252"/>
  <c r="D16" i="252"/>
  <c r="C16" i="252"/>
  <c r="B16" i="252"/>
  <c r="G15" i="252"/>
  <c r="F15" i="252"/>
  <c r="E15" i="252"/>
  <c r="D15" i="252"/>
  <c r="C15" i="252"/>
  <c r="B15" i="252"/>
  <c r="G14" i="252"/>
  <c r="F14" i="252"/>
  <c r="E14" i="252"/>
  <c r="D14" i="252"/>
  <c r="C14" i="252"/>
  <c r="B14" i="252"/>
  <c r="G13" i="252"/>
  <c r="F13" i="252"/>
  <c r="E13" i="252"/>
  <c r="D13" i="252"/>
  <c r="C13" i="252"/>
  <c r="B13" i="252"/>
  <c r="G12" i="252"/>
  <c r="F12" i="252"/>
  <c r="E12" i="252"/>
  <c r="D12" i="252"/>
  <c r="C12" i="252"/>
  <c r="B12" i="252"/>
  <c r="G11" i="252"/>
  <c r="F11" i="252"/>
  <c r="E11" i="252"/>
  <c r="D11" i="252"/>
  <c r="C11" i="252"/>
  <c r="B11" i="252"/>
  <c r="G10" i="252"/>
  <c r="F10" i="252"/>
  <c r="E10" i="252"/>
  <c r="D10" i="252"/>
  <c r="C10" i="252"/>
  <c r="B10" i="252"/>
  <c r="G9" i="252"/>
  <c r="F9" i="252"/>
  <c r="E9" i="252"/>
  <c r="D9" i="252"/>
  <c r="C9" i="252"/>
  <c r="B9" i="252"/>
  <c r="G8" i="252"/>
  <c r="F8" i="252"/>
  <c r="E8" i="252"/>
  <c r="D8" i="252"/>
  <c r="C8" i="252"/>
  <c r="B8" i="252"/>
  <c r="B5" i="252"/>
  <c r="G3" i="252"/>
  <c r="F3" i="252"/>
  <c r="E3" i="252"/>
  <c r="D3" i="252"/>
  <c r="C3" i="252"/>
  <c r="B3" i="252"/>
  <c r="G2" i="252"/>
  <c r="F2" i="252"/>
  <c r="E2" i="252"/>
  <c r="D2" i="252"/>
  <c r="C2" i="252"/>
  <c r="G86" i="251"/>
  <c r="F86" i="251"/>
  <c r="E86" i="251"/>
  <c r="D86" i="251"/>
  <c r="C86" i="251"/>
  <c r="B86" i="251"/>
  <c r="G85" i="251"/>
  <c r="F85" i="251"/>
  <c r="E85" i="251"/>
  <c r="D85" i="251"/>
  <c r="C85" i="251"/>
  <c r="B85" i="251"/>
  <c r="G84" i="251"/>
  <c r="F84" i="251"/>
  <c r="E84" i="251"/>
  <c r="D84" i="251"/>
  <c r="C84" i="251"/>
  <c r="B84" i="251"/>
  <c r="G83" i="251"/>
  <c r="F83" i="251"/>
  <c r="E83" i="251"/>
  <c r="D83" i="251"/>
  <c r="C83" i="251"/>
  <c r="B83" i="251"/>
  <c r="G82" i="251"/>
  <c r="F82" i="251"/>
  <c r="E82" i="251"/>
  <c r="D82" i="251"/>
  <c r="C82" i="251"/>
  <c r="B82" i="251"/>
  <c r="G81" i="251"/>
  <c r="F81" i="251"/>
  <c r="E81" i="251"/>
  <c r="D81" i="251"/>
  <c r="C81" i="251"/>
  <c r="B81" i="251"/>
  <c r="G80" i="251"/>
  <c r="F80" i="251"/>
  <c r="E80" i="251"/>
  <c r="D80" i="251"/>
  <c r="C80" i="251"/>
  <c r="B80" i="251"/>
  <c r="G79" i="251"/>
  <c r="F79" i="251"/>
  <c r="E79" i="251"/>
  <c r="D79" i="251"/>
  <c r="C79" i="251"/>
  <c r="B79" i="251"/>
  <c r="G78" i="251"/>
  <c r="F78" i="251"/>
  <c r="E78" i="251"/>
  <c r="D78" i="251"/>
  <c r="C78" i="251"/>
  <c r="B78" i="251"/>
  <c r="G77" i="251"/>
  <c r="F77" i="251"/>
  <c r="E77" i="251"/>
  <c r="D77" i="251"/>
  <c r="C77" i="251"/>
  <c r="B77" i="251"/>
  <c r="G76" i="251"/>
  <c r="F76" i="251"/>
  <c r="E76" i="251"/>
  <c r="D76" i="251"/>
  <c r="C76" i="251"/>
  <c r="B76" i="251"/>
  <c r="G75" i="251"/>
  <c r="F75" i="251"/>
  <c r="E75" i="251"/>
  <c r="D75" i="251"/>
  <c r="C75" i="251"/>
  <c r="B75" i="251"/>
  <c r="G74" i="251"/>
  <c r="F74" i="251"/>
  <c r="E74" i="251"/>
  <c r="D74" i="251"/>
  <c r="C74" i="251"/>
  <c r="B74" i="251"/>
  <c r="G73" i="251"/>
  <c r="F73" i="251"/>
  <c r="E73" i="251"/>
  <c r="D73" i="251"/>
  <c r="C73" i="251"/>
  <c r="B73" i="251"/>
  <c r="G72" i="251"/>
  <c r="F72" i="251"/>
  <c r="E72" i="251"/>
  <c r="D72" i="251"/>
  <c r="C72" i="251"/>
  <c r="B72" i="251"/>
  <c r="G71" i="251"/>
  <c r="F71" i="251"/>
  <c r="E71" i="251"/>
  <c r="D71" i="251"/>
  <c r="C71" i="251"/>
  <c r="B71" i="251"/>
  <c r="G70" i="251"/>
  <c r="F70" i="251"/>
  <c r="E70" i="251"/>
  <c r="D70" i="251"/>
  <c r="C70" i="251"/>
  <c r="B70" i="251"/>
  <c r="G69" i="251"/>
  <c r="F69" i="251"/>
  <c r="E69" i="251"/>
  <c r="D69" i="251"/>
  <c r="C69" i="251"/>
  <c r="B69" i="251"/>
  <c r="B68" i="251"/>
  <c r="G66" i="251"/>
  <c r="F66" i="251"/>
  <c r="E66" i="251"/>
  <c r="D66" i="251"/>
  <c r="C66" i="251"/>
  <c r="B66" i="251"/>
  <c r="G65" i="251"/>
  <c r="F65" i="251"/>
  <c r="E65" i="251"/>
  <c r="D65" i="251"/>
  <c r="C65" i="251"/>
  <c r="B65" i="251"/>
  <c r="G64" i="251"/>
  <c r="F64" i="251"/>
  <c r="E64" i="251"/>
  <c r="D64" i="251"/>
  <c r="C64" i="251"/>
  <c r="B64" i="251"/>
  <c r="G63" i="251"/>
  <c r="F63" i="251"/>
  <c r="E63" i="251"/>
  <c r="D63" i="251"/>
  <c r="C63" i="251"/>
  <c r="B63" i="251"/>
  <c r="G62" i="251"/>
  <c r="F62" i="251"/>
  <c r="E62" i="251"/>
  <c r="D62" i="251"/>
  <c r="C62" i="251"/>
  <c r="B62" i="251"/>
  <c r="G61" i="251"/>
  <c r="F61" i="251"/>
  <c r="E61" i="251"/>
  <c r="D61" i="251"/>
  <c r="C61" i="251"/>
  <c r="B61" i="251"/>
  <c r="G60" i="251"/>
  <c r="F60" i="251"/>
  <c r="E60" i="251"/>
  <c r="D60" i="251"/>
  <c r="C60" i="251"/>
  <c r="B60" i="251"/>
  <c r="G59" i="251"/>
  <c r="F59" i="251"/>
  <c r="E59" i="251"/>
  <c r="D59" i="251"/>
  <c r="C59" i="251"/>
  <c r="B59" i="251"/>
  <c r="G58" i="251"/>
  <c r="F58" i="251"/>
  <c r="E58" i="251"/>
  <c r="D58" i="251"/>
  <c r="C58" i="251"/>
  <c r="B58" i="251"/>
  <c r="G57" i="251"/>
  <c r="F57" i="251"/>
  <c r="E57" i="251"/>
  <c r="D57" i="251"/>
  <c r="C57" i="251"/>
  <c r="B57" i="251"/>
  <c r="G56" i="251"/>
  <c r="F56" i="251"/>
  <c r="E56" i="251"/>
  <c r="D56" i="251"/>
  <c r="C56" i="251"/>
  <c r="B56" i="251"/>
  <c r="G55" i="251"/>
  <c r="F55" i="251"/>
  <c r="E55" i="251"/>
  <c r="D55" i="251"/>
  <c r="C55" i="251"/>
  <c r="B55" i="251"/>
  <c r="G54" i="251"/>
  <c r="F54" i="251"/>
  <c r="E54" i="251"/>
  <c r="D54" i="251"/>
  <c r="C54" i="251"/>
  <c r="B54" i="251"/>
  <c r="G53" i="251"/>
  <c r="F53" i="251"/>
  <c r="E53" i="251"/>
  <c r="D53" i="251"/>
  <c r="C53" i="251"/>
  <c r="B53" i="251"/>
  <c r="G52" i="251"/>
  <c r="F52" i="251"/>
  <c r="E52" i="251"/>
  <c r="D52" i="251"/>
  <c r="C52" i="251"/>
  <c r="B52" i="251"/>
  <c r="G51" i="251"/>
  <c r="F51" i="251"/>
  <c r="E51" i="251"/>
  <c r="D51" i="251"/>
  <c r="C51" i="251"/>
  <c r="B51" i="251"/>
  <c r="G50" i="251"/>
  <c r="F50" i="251"/>
  <c r="E50" i="251"/>
  <c r="D50" i="251"/>
  <c r="C50" i="251"/>
  <c r="B50" i="251"/>
  <c r="G49" i="251"/>
  <c r="F49" i="251"/>
  <c r="E49" i="251"/>
  <c r="D49" i="251"/>
  <c r="C49" i="251"/>
  <c r="B49" i="251"/>
  <c r="G48" i="251"/>
  <c r="F48" i="251"/>
  <c r="E48" i="251"/>
  <c r="D48" i="251"/>
  <c r="C48" i="251"/>
  <c r="B48" i="251"/>
  <c r="G47" i="251"/>
  <c r="F47" i="251"/>
  <c r="E47" i="251"/>
  <c r="D47" i="251"/>
  <c r="C47" i="251"/>
  <c r="B47" i="251"/>
  <c r="G46" i="251"/>
  <c r="F46" i="251"/>
  <c r="E46" i="251"/>
  <c r="D46" i="251"/>
  <c r="C46" i="251"/>
  <c r="B46" i="251"/>
  <c r="G45" i="251"/>
  <c r="F45" i="251"/>
  <c r="E45" i="251"/>
  <c r="D45" i="251"/>
  <c r="C45" i="251"/>
  <c r="B45" i="251"/>
  <c r="G44" i="251"/>
  <c r="F44" i="251"/>
  <c r="E44" i="251"/>
  <c r="D44" i="251"/>
  <c r="C44" i="251"/>
  <c r="B44" i="251"/>
  <c r="G43" i="251"/>
  <c r="F43" i="251"/>
  <c r="E43" i="251"/>
  <c r="D43" i="251"/>
  <c r="C43" i="251"/>
  <c r="B43" i="251"/>
  <c r="G42" i="251"/>
  <c r="F42" i="251"/>
  <c r="E42" i="251"/>
  <c r="D42" i="251"/>
  <c r="C42" i="251"/>
  <c r="B42" i="251"/>
  <c r="G41" i="251"/>
  <c r="F41" i="251"/>
  <c r="E41" i="251"/>
  <c r="D41" i="251"/>
  <c r="C41" i="251"/>
  <c r="B41" i="251"/>
  <c r="G40" i="251"/>
  <c r="F40" i="251"/>
  <c r="E40" i="251"/>
  <c r="D40" i="251"/>
  <c r="C40" i="251"/>
  <c r="B40" i="251"/>
  <c r="G39" i="251"/>
  <c r="F39" i="251"/>
  <c r="E39" i="251"/>
  <c r="D39" i="251"/>
  <c r="C39" i="251"/>
  <c r="B39" i="251"/>
  <c r="G38" i="251"/>
  <c r="F38" i="251"/>
  <c r="E38" i="251"/>
  <c r="D38" i="251"/>
  <c r="C38" i="251"/>
  <c r="B38" i="251"/>
  <c r="G37" i="251"/>
  <c r="F37" i="251"/>
  <c r="E37" i="251"/>
  <c r="D37" i="251"/>
  <c r="C37" i="251"/>
  <c r="B37" i="251"/>
  <c r="G36" i="251"/>
  <c r="F36" i="251"/>
  <c r="E36" i="251"/>
  <c r="D36" i="251"/>
  <c r="C36" i="251"/>
  <c r="B36" i="251"/>
  <c r="G35" i="251"/>
  <c r="F35" i="251"/>
  <c r="E35" i="251"/>
  <c r="D35" i="251"/>
  <c r="C35" i="251"/>
  <c r="B35" i="251"/>
  <c r="G34" i="251"/>
  <c r="F34" i="251"/>
  <c r="E34" i="251"/>
  <c r="D34" i="251"/>
  <c r="C34" i="251"/>
  <c r="B34" i="251"/>
  <c r="G33" i="251"/>
  <c r="F33" i="251"/>
  <c r="E33" i="251"/>
  <c r="D33" i="251"/>
  <c r="C33" i="251"/>
  <c r="B33" i="251"/>
  <c r="G32" i="251"/>
  <c r="F32" i="251"/>
  <c r="E32" i="251"/>
  <c r="D32" i="251"/>
  <c r="C32" i="251"/>
  <c r="B32" i="251"/>
  <c r="G31" i="251"/>
  <c r="F31" i="251"/>
  <c r="E31" i="251"/>
  <c r="D31" i="251"/>
  <c r="C31" i="251"/>
  <c r="B31" i="251"/>
  <c r="G30" i="251"/>
  <c r="F30" i="251"/>
  <c r="E30" i="251"/>
  <c r="D30" i="251"/>
  <c r="C30" i="251"/>
  <c r="B30" i="251"/>
  <c r="G29" i="251"/>
  <c r="F29" i="251"/>
  <c r="E29" i="251"/>
  <c r="D29" i="251"/>
  <c r="C29" i="251"/>
  <c r="B29" i="251"/>
  <c r="G28" i="251"/>
  <c r="F28" i="251"/>
  <c r="E28" i="251"/>
  <c r="D28" i="251"/>
  <c r="C28" i="251"/>
  <c r="B28" i="251"/>
  <c r="G27" i="251"/>
  <c r="F27" i="251"/>
  <c r="E27" i="251"/>
  <c r="D27" i="251"/>
  <c r="C27" i="251"/>
  <c r="B27" i="251"/>
  <c r="G26" i="251"/>
  <c r="F26" i="251"/>
  <c r="E26" i="251"/>
  <c r="D26" i="251"/>
  <c r="C26" i="251"/>
  <c r="B26" i="251"/>
  <c r="G25" i="251"/>
  <c r="F25" i="251"/>
  <c r="E25" i="251"/>
  <c r="D25" i="251"/>
  <c r="C25" i="251"/>
  <c r="B25" i="251"/>
  <c r="G24" i="251"/>
  <c r="F24" i="251"/>
  <c r="E24" i="251"/>
  <c r="D24" i="251"/>
  <c r="C24" i="251"/>
  <c r="B24" i="251"/>
  <c r="G23" i="251"/>
  <c r="F23" i="251"/>
  <c r="E23" i="251"/>
  <c r="D23" i="251"/>
  <c r="C23" i="251"/>
  <c r="B23" i="251"/>
  <c r="G22" i="251"/>
  <c r="F22" i="251"/>
  <c r="E22" i="251"/>
  <c r="D22" i="251"/>
  <c r="C22" i="251"/>
  <c r="B22" i="251"/>
  <c r="G21" i="251"/>
  <c r="F21" i="251"/>
  <c r="E21" i="251"/>
  <c r="D21" i="251"/>
  <c r="C21" i="251"/>
  <c r="B21" i="251"/>
  <c r="G20" i="251"/>
  <c r="F20" i="251"/>
  <c r="E20" i="251"/>
  <c r="D20" i="251"/>
  <c r="C20" i="251"/>
  <c r="B20" i="251"/>
  <c r="G19" i="251"/>
  <c r="F19" i="251"/>
  <c r="E19" i="251"/>
  <c r="D19" i="251"/>
  <c r="C19" i="251"/>
  <c r="B19" i="251"/>
  <c r="G18" i="251"/>
  <c r="F18" i="251"/>
  <c r="E18" i="251"/>
  <c r="D18" i="251"/>
  <c r="C18" i="251"/>
  <c r="B18" i="251"/>
  <c r="G17" i="251"/>
  <c r="F17" i="251"/>
  <c r="E17" i="251"/>
  <c r="D17" i="251"/>
  <c r="C17" i="251"/>
  <c r="B17" i="251"/>
  <c r="G16" i="251"/>
  <c r="F16" i="251"/>
  <c r="E16" i="251"/>
  <c r="D16" i="251"/>
  <c r="C16" i="251"/>
  <c r="B16" i="251"/>
  <c r="G15" i="251"/>
  <c r="F15" i="251"/>
  <c r="E15" i="251"/>
  <c r="D15" i="251"/>
  <c r="C15" i="251"/>
  <c r="B15" i="251"/>
  <c r="G14" i="251"/>
  <c r="F14" i="251"/>
  <c r="E14" i="251"/>
  <c r="D14" i="251"/>
  <c r="C14" i="251"/>
  <c r="B14" i="251"/>
  <c r="G13" i="251"/>
  <c r="F13" i="251"/>
  <c r="E13" i="251"/>
  <c r="D13" i="251"/>
  <c r="C13" i="251"/>
  <c r="B13" i="251"/>
  <c r="G12" i="251"/>
  <c r="F12" i="251"/>
  <c r="E12" i="251"/>
  <c r="D12" i="251"/>
  <c r="C12" i="251"/>
  <c r="B12" i="251"/>
  <c r="G11" i="251"/>
  <c r="F11" i="251"/>
  <c r="E11" i="251"/>
  <c r="D11" i="251"/>
  <c r="C11" i="251"/>
  <c r="B11" i="251"/>
  <c r="G10" i="251"/>
  <c r="F10" i="251"/>
  <c r="E10" i="251"/>
  <c r="D10" i="251"/>
  <c r="C10" i="251"/>
  <c r="B10" i="251"/>
  <c r="G9" i="251"/>
  <c r="F9" i="251"/>
  <c r="E9" i="251"/>
  <c r="D9" i="251"/>
  <c r="C9" i="251"/>
  <c r="B9" i="251"/>
  <c r="G8" i="251"/>
  <c r="F8" i="251"/>
  <c r="E8" i="251"/>
  <c r="D8" i="251"/>
  <c r="C8" i="251"/>
  <c r="B8" i="251"/>
  <c r="B5" i="251"/>
  <c r="G3" i="251"/>
  <c r="F3" i="251"/>
  <c r="E3" i="251"/>
  <c r="D3" i="251"/>
  <c r="C3" i="251"/>
  <c r="B3" i="251"/>
  <c r="G2" i="251"/>
  <c r="F2" i="251"/>
  <c r="E2" i="251"/>
  <c r="D2" i="251"/>
  <c r="C2" i="251"/>
  <c r="B9" i="249"/>
  <c r="G86" i="249"/>
  <c r="F86" i="249"/>
  <c r="E86" i="249"/>
  <c r="D86" i="249"/>
  <c r="C86" i="249"/>
  <c r="B86" i="249"/>
  <c r="G85" i="249"/>
  <c r="F85" i="249"/>
  <c r="E85" i="249"/>
  <c r="D85" i="249"/>
  <c r="C85" i="249"/>
  <c r="B85" i="249"/>
  <c r="G84" i="249"/>
  <c r="F84" i="249"/>
  <c r="E84" i="249"/>
  <c r="D84" i="249"/>
  <c r="C84" i="249"/>
  <c r="B84" i="249"/>
  <c r="G83" i="249"/>
  <c r="F83" i="249"/>
  <c r="E83" i="249"/>
  <c r="D83" i="249"/>
  <c r="C83" i="249"/>
  <c r="B83" i="249"/>
  <c r="G82" i="249"/>
  <c r="F82" i="249"/>
  <c r="E82" i="249"/>
  <c r="D82" i="249"/>
  <c r="C82" i="249"/>
  <c r="B82" i="249"/>
  <c r="G81" i="249"/>
  <c r="F81" i="249"/>
  <c r="E81" i="249"/>
  <c r="D81" i="249"/>
  <c r="C81" i="249"/>
  <c r="B81" i="249"/>
  <c r="G80" i="249"/>
  <c r="F80" i="249"/>
  <c r="E80" i="249"/>
  <c r="D80" i="249"/>
  <c r="C80" i="249"/>
  <c r="B80" i="249"/>
  <c r="G79" i="249"/>
  <c r="F79" i="249"/>
  <c r="E79" i="249"/>
  <c r="D79" i="249"/>
  <c r="C79" i="249"/>
  <c r="B79" i="249"/>
  <c r="G78" i="249"/>
  <c r="F78" i="249"/>
  <c r="E78" i="249"/>
  <c r="D78" i="249"/>
  <c r="C78" i="249"/>
  <c r="B78" i="249"/>
  <c r="G77" i="249"/>
  <c r="F77" i="249"/>
  <c r="E77" i="249"/>
  <c r="D77" i="249"/>
  <c r="C77" i="249"/>
  <c r="B77" i="249"/>
  <c r="G76" i="249"/>
  <c r="F76" i="249"/>
  <c r="E76" i="249"/>
  <c r="D76" i="249"/>
  <c r="C76" i="249"/>
  <c r="B76" i="249"/>
  <c r="G75" i="249"/>
  <c r="F75" i="249"/>
  <c r="E75" i="249"/>
  <c r="D75" i="249"/>
  <c r="C75" i="249"/>
  <c r="B75" i="249"/>
  <c r="G74" i="249"/>
  <c r="F74" i="249"/>
  <c r="E74" i="249"/>
  <c r="D74" i="249"/>
  <c r="C74" i="249"/>
  <c r="B74" i="249"/>
  <c r="G73" i="249"/>
  <c r="F73" i="249"/>
  <c r="E73" i="249"/>
  <c r="D73" i="249"/>
  <c r="C73" i="249"/>
  <c r="B73" i="249"/>
  <c r="G72" i="249"/>
  <c r="F72" i="249"/>
  <c r="E72" i="249"/>
  <c r="D72" i="249"/>
  <c r="C72" i="249"/>
  <c r="B72" i="249"/>
  <c r="G71" i="249"/>
  <c r="F71" i="249"/>
  <c r="E71" i="249"/>
  <c r="D71" i="249"/>
  <c r="C71" i="249"/>
  <c r="B71" i="249"/>
  <c r="G70" i="249"/>
  <c r="F70" i="249"/>
  <c r="E70" i="249"/>
  <c r="D70" i="249"/>
  <c r="C70" i="249"/>
  <c r="B70" i="249"/>
  <c r="G69" i="249"/>
  <c r="F69" i="249"/>
  <c r="E69" i="249"/>
  <c r="D69" i="249"/>
  <c r="C69" i="249"/>
  <c r="B69" i="249"/>
  <c r="B68" i="249"/>
  <c r="G66" i="249"/>
  <c r="F66" i="249"/>
  <c r="E66" i="249"/>
  <c r="D66" i="249"/>
  <c r="C66" i="249"/>
  <c r="B66" i="249"/>
  <c r="G65" i="249"/>
  <c r="F65" i="249"/>
  <c r="E65" i="249"/>
  <c r="D65" i="249"/>
  <c r="C65" i="249"/>
  <c r="B65" i="249"/>
  <c r="G64" i="249"/>
  <c r="F64" i="249"/>
  <c r="E64" i="249"/>
  <c r="D64" i="249"/>
  <c r="C64" i="249"/>
  <c r="B64" i="249"/>
  <c r="G63" i="249"/>
  <c r="F63" i="249"/>
  <c r="E63" i="249"/>
  <c r="D63" i="249"/>
  <c r="C63" i="249"/>
  <c r="B63" i="249"/>
  <c r="G62" i="249"/>
  <c r="F62" i="249"/>
  <c r="E62" i="249"/>
  <c r="D62" i="249"/>
  <c r="C62" i="249"/>
  <c r="B62" i="249"/>
  <c r="G61" i="249"/>
  <c r="F61" i="249"/>
  <c r="E61" i="249"/>
  <c r="D61" i="249"/>
  <c r="C61" i="249"/>
  <c r="B61" i="249"/>
  <c r="G60" i="249"/>
  <c r="F60" i="249"/>
  <c r="E60" i="249"/>
  <c r="D60" i="249"/>
  <c r="C60" i="249"/>
  <c r="B60" i="249"/>
  <c r="G59" i="249"/>
  <c r="F59" i="249"/>
  <c r="E59" i="249"/>
  <c r="D59" i="249"/>
  <c r="C59" i="249"/>
  <c r="B59" i="249"/>
  <c r="G58" i="249"/>
  <c r="F58" i="249"/>
  <c r="E58" i="249"/>
  <c r="D58" i="249"/>
  <c r="C58" i="249"/>
  <c r="B58" i="249"/>
  <c r="G57" i="249"/>
  <c r="F57" i="249"/>
  <c r="E57" i="249"/>
  <c r="D57" i="249"/>
  <c r="C57" i="249"/>
  <c r="B57" i="249"/>
  <c r="G56" i="249"/>
  <c r="F56" i="249"/>
  <c r="E56" i="249"/>
  <c r="D56" i="249"/>
  <c r="C56" i="249"/>
  <c r="B56" i="249"/>
  <c r="G55" i="249"/>
  <c r="F55" i="249"/>
  <c r="E55" i="249"/>
  <c r="D55" i="249"/>
  <c r="C55" i="249"/>
  <c r="B55" i="249"/>
  <c r="G54" i="249"/>
  <c r="F54" i="249"/>
  <c r="E54" i="249"/>
  <c r="D54" i="249"/>
  <c r="C54" i="249"/>
  <c r="B54" i="249"/>
  <c r="G53" i="249"/>
  <c r="F53" i="249"/>
  <c r="E53" i="249"/>
  <c r="D53" i="249"/>
  <c r="C53" i="249"/>
  <c r="B53" i="249"/>
  <c r="G52" i="249"/>
  <c r="F52" i="249"/>
  <c r="E52" i="249"/>
  <c r="D52" i="249"/>
  <c r="C52" i="249"/>
  <c r="B52" i="249"/>
  <c r="G51" i="249"/>
  <c r="F51" i="249"/>
  <c r="E51" i="249"/>
  <c r="D51" i="249"/>
  <c r="C51" i="249"/>
  <c r="B51" i="249"/>
  <c r="G50" i="249"/>
  <c r="F50" i="249"/>
  <c r="E50" i="249"/>
  <c r="D50" i="249"/>
  <c r="C50" i="249"/>
  <c r="B50" i="249"/>
  <c r="G49" i="249"/>
  <c r="F49" i="249"/>
  <c r="E49" i="249"/>
  <c r="D49" i="249"/>
  <c r="C49" i="249"/>
  <c r="B49" i="249"/>
  <c r="G48" i="249"/>
  <c r="F48" i="249"/>
  <c r="E48" i="249"/>
  <c r="D48" i="249"/>
  <c r="C48" i="249"/>
  <c r="B48" i="249"/>
  <c r="G47" i="249"/>
  <c r="F47" i="249"/>
  <c r="E47" i="249"/>
  <c r="D47" i="249"/>
  <c r="C47" i="249"/>
  <c r="B47" i="249"/>
  <c r="G46" i="249"/>
  <c r="F46" i="249"/>
  <c r="E46" i="249"/>
  <c r="D46" i="249"/>
  <c r="C46" i="249"/>
  <c r="B46" i="249"/>
  <c r="G45" i="249"/>
  <c r="F45" i="249"/>
  <c r="E45" i="249"/>
  <c r="D45" i="249"/>
  <c r="C45" i="249"/>
  <c r="B45" i="249"/>
  <c r="G44" i="249"/>
  <c r="F44" i="249"/>
  <c r="E44" i="249"/>
  <c r="D44" i="249"/>
  <c r="C44" i="249"/>
  <c r="B44" i="249"/>
  <c r="G43" i="249"/>
  <c r="F43" i="249"/>
  <c r="E43" i="249"/>
  <c r="D43" i="249"/>
  <c r="C43" i="249"/>
  <c r="B43" i="249"/>
  <c r="G42" i="249"/>
  <c r="F42" i="249"/>
  <c r="E42" i="249"/>
  <c r="D42" i="249"/>
  <c r="C42" i="249"/>
  <c r="B42" i="249"/>
  <c r="G41" i="249"/>
  <c r="F41" i="249"/>
  <c r="E41" i="249"/>
  <c r="D41" i="249"/>
  <c r="C41" i="249"/>
  <c r="B41" i="249"/>
  <c r="G40" i="249"/>
  <c r="F40" i="249"/>
  <c r="E40" i="249"/>
  <c r="D40" i="249"/>
  <c r="C40" i="249"/>
  <c r="B40" i="249"/>
  <c r="G39" i="249"/>
  <c r="F39" i="249"/>
  <c r="E39" i="249"/>
  <c r="D39" i="249"/>
  <c r="C39" i="249"/>
  <c r="B39" i="249"/>
  <c r="G38" i="249"/>
  <c r="F38" i="249"/>
  <c r="E38" i="249"/>
  <c r="D38" i="249"/>
  <c r="C38" i="249"/>
  <c r="B38" i="249"/>
  <c r="G37" i="249"/>
  <c r="F37" i="249"/>
  <c r="E37" i="249"/>
  <c r="D37" i="249"/>
  <c r="C37" i="249"/>
  <c r="B37" i="249"/>
  <c r="G36" i="249"/>
  <c r="F36" i="249"/>
  <c r="E36" i="249"/>
  <c r="D36" i="249"/>
  <c r="C36" i="249"/>
  <c r="B36" i="249"/>
  <c r="G35" i="249"/>
  <c r="F35" i="249"/>
  <c r="E35" i="249"/>
  <c r="D35" i="249"/>
  <c r="C35" i="249"/>
  <c r="B35" i="249"/>
  <c r="G34" i="249"/>
  <c r="F34" i="249"/>
  <c r="E34" i="249"/>
  <c r="D34" i="249"/>
  <c r="C34" i="249"/>
  <c r="B34" i="249"/>
  <c r="G33" i="249"/>
  <c r="F33" i="249"/>
  <c r="E33" i="249"/>
  <c r="D33" i="249"/>
  <c r="C33" i="249"/>
  <c r="B33" i="249"/>
  <c r="G32" i="249"/>
  <c r="F32" i="249"/>
  <c r="E32" i="249"/>
  <c r="D32" i="249"/>
  <c r="C32" i="249"/>
  <c r="B32" i="249"/>
  <c r="G31" i="249"/>
  <c r="F31" i="249"/>
  <c r="E31" i="249"/>
  <c r="D31" i="249"/>
  <c r="C31" i="249"/>
  <c r="B31" i="249"/>
  <c r="G30" i="249"/>
  <c r="F30" i="249"/>
  <c r="E30" i="249"/>
  <c r="D30" i="249"/>
  <c r="C30" i="249"/>
  <c r="B30" i="249"/>
  <c r="G29" i="249"/>
  <c r="F29" i="249"/>
  <c r="E29" i="249"/>
  <c r="D29" i="249"/>
  <c r="C29" i="249"/>
  <c r="B29" i="249"/>
  <c r="G28" i="249"/>
  <c r="F28" i="249"/>
  <c r="E28" i="249"/>
  <c r="D28" i="249"/>
  <c r="C28" i="249"/>
  <c r="B28" i="249"/>
  <c r="G27" i="249"/>
  <c r="F27" i="249"/>
  <c r="E27" i="249"/>
  <c r="D27" i="249"/>
  <c r="C27" i="249"/>
  <c r="B27" i="249"/>
  <c r="G26" i="249"/>
  <c r="F26" i="249"/>
  <c r="E26" i="249"/>
  <c r="D26" i="249"/>
  <c r="C26" i="249"/>
  <c r="B26" i="249"/>
  <c r="G25" i="249"/>
  <c r="F25" i="249"/>
  <c r="E25" i="249"/>
  <c r="D25" i="249"/>
  <c r="C25" i="249"/>
  <c r="B25" i="249"/>
  <c r="G24" i="249"/>
  <c r="F24" i="249"/>
  <c r="E24" i="249"/>
  <c r="D24" i="249"/>
  <c r="C24" i="249"/>
  <c r="B24" i="249"/>
  <c r="G23" i="249"/>
  <c r="F23" i="249"/>
  <c r="E23" i="249"/>
  <c r="D23" i="249"/>
  <c r="C23" i="249"/>
  <c r="B23" i="249"/>
  <c r="G22" i="249"/>
  <c r="F22" i="249"/>
  <c r="E22" i="249"/>
  <c r="D22" i="249"/>
  <c r="C22" i="249"/>
  <c r="B22" i="249"/>
  <c r="G21" i="249"/>
  <c r="F21" i="249"/>
  <c r="E21" i="249"/>
  <c r="D21" i="249"/>
  <c r="C21" i="249"/>
  <c r="B21" i="249"/>
  <c r="G20" i="249"/>
  <c r="F20" i="249"/>
  <c r="E20" i="249"/>
  <c r="D20" i="249"/>
  <c r="C20" i="249"/>
  <c r="B20" i="249"/>
  <c r="G19" i="249"/>
  <c r="F19" i="249"/>
  <c r="E19" i="249"/>
  <c r="D19" i="249"/>
  <c r="C19" i="249"/>
  <c r="B19" i="249"/>
  <c r="G18" i="249"/>
  <c r="F18" i="249"/>
  <c r="E18" i="249"/>
  <c r="D18" i="249"/>
  <c r="C18" i="249"/>
  <c r="B18" i="249"/>
  <c r="G17" i="249"/>
  <c r="F17" i="249"/>
  <c r="E17" i="249"/>
  <c r="D17" i="249"/>
  <c r="C17" i="249"/>
  <c r="B17" i="249"/>
  <c r="G16" i="249"/>
  <c r="F16" i="249"/>
  <c r="E16" i="249"/>
  <c r="D16" i="249"/>
  <c r="C16" i="249"/>
  <c r="B16" i="249"/>
  <c r="G15" i="249"/>
  <c r="F15" i="249"/>
  <c r="E15" i="249"/>
  <c r="D15" i="249"/>
  <c r="C15" i="249"/>
  <c r="B15" i="249"/>
  <c r="G14" i="249"/>
  <c r="F14" i="249"/>
  <c r="E14" i="249"/>
  <c r="D14" i="249"/>
  <c r="C14" i="249"/>
  <c r="B14" i="249"/>
  <c r="G13" i="249"/>
  <c r="F13" i="249"/>
  <c r="E13" i="249"/>
  <c r="D13" i="249"/>
  <c r="C13" i="249"/>
  <c r="B13" i="249"/>
  <c r="G12" i="249"/>
  <c r="F12" i="249"/>
  <c r="E12" i="249"/>
  <c r="D12" i="249"/>
  <c r="C12" i="249"/>
  <c r="B12" i="249"/>
  <c r="G11" i="249"/>
  <c r="F11" i="249"/>
  <c r="E11" i="249"/>
  <c r="D11" i="249"/>
  <c r="C11" i="249"/>
  <c r="B11" i="249"/>
  <c r="G10" i="249"/>
  <c r="F10" i="249"/>
  <c r="E10" i="249"/>
  <c r="D10" i="249"/>
  <c r="C10" i="249"/>
  <c r="B10" i="249"/>
  <c r="G9" i="249"/>
  <c r="F9" i="249"/>
  <c r="E9" i="249"/>
  <c r="D9" i="249"/>
  <c r="C9" i="249"/>
  <c r="G8" i="249"/>
  <c r="F8" i="249"/>
  <c r="E8" i="249"/>
  <c r="D8" i="249"/>
  <c r="C8" i="249"/>
  <c r="B8" i="249"/>
  <c r="B5" i="249"/>
  <c r="G3" i="249"/>
  <c r="F3" i="249"/>
  <c r="E3" i="249"/>
  <c r="D3" i="249"/>
  <c r="C3" i="249"/>
  <c r="B3" i="249"/>
  <c r="G2" i="249"/>
  <c r="F2" i="249"/>
  <c r="E2" i="249"/>
  <c r="D2" i="249"/>
  <c r="C2" i="249"/>
  <c r="G65" i="245"/>
  <c r="F65" i="245"/>
  <c r="E65" i="245"/>
  <c r="D65" i="245"/>
  <c r="C65" i="245"/>
  <c r="B65" i="245"/>
  <c r="G64" i="245"/>
  <c r="F64" i="245"/>
  <c r="E64" i="245"/>
  <c r="D64" i="245"/>
  <c r="C64" i="245"/>
  <c r="B64" i="245"/>
  <c r="G63" i="245"/>
  <c r="F63" i="245"/>
  <c r="E63" i="245"/>
  <c r="D63" i="245"/>
  <c r="C63" i="245"/>
  <c r="B63" i="245"/>
  <c r="G62" i="245"/>
  <c r="F62" i="245"/>
  <c r="E62" i="245"/>
  <c r="D62" i="245"/>
  <c r="C62" i="245"/>
  <c r="B62" i="245"/>
  <c r="G61" i="245"/>
  <c r="F61" i="245"/>
  <c r="E61" i="245"/>
  <c r="D61" i="245"/>
  <c r="C61" i="245"/>
  <c r="B61" i="245"/>
  <c r="G60" i="245"/>
  <c r="F60" i="245"/>
  <c r="E60" i="245"/>
  <c r="D60" i="245"/>
  <c r="C60" i="245"/>
  <c r="B60" i="245"/>
  <c r="G59" i="245"/>
  <c r="F59" i="245"/>
  <c r="E59" i="245"/>
  <c r="D59" i="245"/>
  <c r="C59" i="245"/>
  <c r="B59" i="245"/>
  <c r="G58" i="245"/>
  <c r="F58" i="245"/>
  <c r="E58" i="245"/>
  <c r="D58" i="245"/>
  <c r="C58" i="245"/>
  <c r="B58" i="245"/>
  <c r="G57" i="245"/>
  <c r="F57" i="245"/>
  <c r="E57" i="245"/>
  <c r="D57" i="245"/>
  <c r="C57" i="245"/>
  <c r="B57" i="245"/>
  <c r="G56" i="245"/>
  <c r="F56" i="245"/>
  <c r="E56" i="245"/>
  <c r="D56" i="245"/>
  <c r="C56" i="245"/>
  <c r="B56" i="245"/>
  <c r="G55" i="245"/>
  <c r="F55" i="245"/>
  <c r="E55" i="245"/>
  <c r="D55" i="245"/>
  <c r="C55" i="245"/>
  <c r="B55" i="245"/>
  <c r="G54" i="245"/>
  <c r="F54" i="245"/>
  <c r="E54" i="245"/>
  <c r="D54" i="245"/>
  <c r="C54" i="245"/>
  <c r="B54" i="245"/>
  <c r="G53" i="245"/>
  <c r="F53" i="245"/>
  <c r="E53" i="245"/>
  <c r="D53" i="245"/>
  <c r="C53" i="245"/>
  <c r="B53" i="245"/>
  <c r="G52" i="245"/>
  <c r="F52" i="245"/>
  <c r="E52" i="245"/>
  <c r="D52" i="245"/>
  <c r="C52" i="245"/>
  <c r="B52" i="245"/>
  <c r="G51" i="245"/>
  <c r="F51" i="245"/>
  <c r="E51" i="245"/>
  <c r="D51" i="245"/>
  <c r="C51" i="245"/>
  <c r="B51" i="245"/>
  <c r="G50" i="245"/>
  <c r="F50" i="245"/>
  <c r="E50" i="245"/>
  <c r="D50" i="245"/>
  <c r="C50" i="245"/>
  <c r="B50" i="245"/>
  <c r="B49" i="245"/>
  <c r="G47" i="245"/>
  <c r="F47" i="245"/>
  <c r="E47" i="245"/>
  <c r="D47" i="245"/>
  <c r="C47" i="245"/>
  <c r="B47" i="245"/>
  <c r="G46" i="245"/>
  <c r="F46" i="245"/>
  <c r="E46" i="245"/>
  <c r="D46" i="245"/>
  <c r="C46" i="245"/>
  <c r="B46" i="245"/>
  <c r="G45" i="245"/>
  <c r="F45" i="245"/>
  <c r="E45" i="245"/>
  <c r="D45" i="245"/>
  <c r="C45" i="245"/>
  <c r="B45" i="245"/>
  <c r="G44" i="245"/>
  <c r="F44" i="245"/>
  <c r="E44" i="245"/>
  <c r="D44" i="245"/>
  <c r="C44" i="245"/>
  <c r="B44" i="245"/>
  <c r="G43" i="245"/>
  <c r="F43" i="245"/>
  <c r="E43" i="245"/>
  <c r="D43" i="245"/>
  <c r="C43" i="245"/>
  <c r="B43" i="245"/>
  <c r="G42" i="245"/>
  <c r="F42" i="245"/>
  <c r="E42" i="245"/>
  <c r="D42" i="245"/>
  <c r="C42" i="245"/>
  <c r="B42" i="245"/>
  <c r="G41" i="245"/>
  <c r="F41" i="245"/>
  <c r="E41" i="245"/>
  <c r="D41" i="245"/>
  <c r="C41" i="245"/>
  <c r="B41" i="245"/>
  <c r="G40" i="245"/>
  <c r="F40" i="245"/>
  <c r="E40" i="245"/>
  <c r="D40" i="245"/>
  <c r="C40" i="245"/>
  <c r="B40" i="245"/>
  <c r="G39" i="245"/>
  <c r="F39" i="245"/>
  <c r="E39" i="245"/>
  <c r="D39" i="245"/>
  <c r="C39" i="245"/>
  <c r="B39" i="245"/>
  <c r="G38" i="245"/>
  <c r="F38" i="245"/>
  <c r="E38" i="245"/>
  <c r="D38" i="245"/>
  <c r="C38" i="245"/>
  <c r="B38" i="245"/>
  <c r="G37" i="245"/>
  <c r="F37" i="245"/>
  <c r="E37" i="245"/>
  <c r="D37" i="245"/>
  <c r="C37" i="245"/>
  <c r="B37" i="245"/>
  <c r="G36" i="245"/>
  <c r="F36" i="245"/>
  <c r="E36" i="245"/>
  <c r="D36" i="245"/>
  <c r="C36" i="245"/>
  <c r="B36" i="245"/>
  <c r="G35" i="245"/>
  <c r="F35" i="245"/>
  <c r="E35" i="245"/>
  <c r="D35" i="245"/>
  <c r="C35" i="245"/>
  <c r="B35" i="245"/>
  <c r="G34" i="245"/>
  <c r="F34" i="245"/>
  <c r="E34" i="245"/>
  <c r="D34" i="245"/>
  <c r="C34" i="245"/>
  <c r="B34" i="245"/>
  <c r="G33" i="245"/>
  <c r="F33" i="245"/>
  <c r="E33" i="245"/>
  <c r="D33" i="245"/>
  <c r="C33" i="245"/>
  <c r="B33" i="245"/>
  <c r="G32" i="245"/>
  <c r="F32" i="245"/>
  <c r="E32" i="245"/>
  <c r="D32" i="245"/>
  <c r="C32" i="245"/>
  <c r="B32" i="245"/>
  <c r="G31" i="245"/>
  <c r="F31" i="245"/>
  <c r="E31" i="245"/>
  <c r="D31" i="245"/>
  <c r="C31" i="245"/>
  <c r="B31" i="245"/>
  <c r="G30" i="245"/>
  <c r="F30" i="245"/>
  <c r="E30" i="245"/>
  <c r="D30" i="245"/>
  <c r="C30" i="245"/>
  <c r="B30" i="245"/>
  <c r="G29" i="245"/>
  <c r="F29" i="245"/>
  <c r="E29" i="245"/>
  <c r="D29" i="245"/>
  <c r="C29" i="245"/>
  <c r="B29" i="245"/>
  <c r="G28" i="245"/>
  <c r="F28" i="245"/>
  <c r="E28" i="245"/>
  <c r="D28" i="245"/>
  <c r="C28" i="245"/>
  <c r="B28" i="245"/>
  <c r="G27" i="245"/>
  <c r="F27" i="245"/>
  <c r="E27" i="245"/>
  <c r="D27" i="245"/>
  <c r="C27" i="245"/>
  <c r="B27" i="245"/>
  <c r="G26" i="245"/>
  <c r="F26" i="245"/>
  <c r="E26" i="245"/>
  <c r="D26" i="245"/>
  <c r="C26" i="245"/>
  <c r="B26" i="245"/>
  <c r="G25" i="245"/>
  <c r="F25" i="245"/>
  <c r="E25" i="245"/>
  <c r="D25" i="245"/>
  <c r="C25" i="245"/>
  <c r="B25" i="245"/>
  <c r="G24" i="245"/>
  <c r="F24" i="245"/>
  <c r="E24" i="245"/>
  <c r="D24" i="245"/>
  <c r="C24" i="245"/>
  <c r="B24" i="245"/>
  <c r="G23" i="245"/>
  <c r="F23" i="245"/>
  <c r="E23" i="245"/>
  <c r="D23" i="245"/>
  <c r="C23" i="245"/>
  <c r="B23" i="245"/>
  <c r="G22" i="245"/>
  <c r="F22" i="245"/>
  <c r="E22" i="245"/>
  <c r="D22" i="245"/>
  <c r="C22" i="245"/>
  <c r="B22" i="245"/>
  <c r="G21" i="245"/>
  <c r="F21" i="245"/>
  <c r="E21" i="245"/>
  <c r="D21" i="245"/>
  <c r="C21" i="245"/>
  <c r="B21" i="245"/>
  <c r="G20" i="245"/>
  <c r="F20" i="245"/>
  <c r="E20" i="245"/>
  <c r="D20" i="245"/>
  <c r="C20" i="245"/>
  <c r="B20" i="245"/>
  <c r="G19" i="245"/>
  <c r="F19" i="245"/>
  <c r="E19" i="245"/>
  <c r="D19" i="245"/>
  <c r="C19" i="245"/>
  <c r="B19" i="245"/>
  <c r="G18" i="245"/>
  <c r="F18" i="245"/>
  <c r="E18" i="245"/>
  <c r="D18" i="245"/>
  <c r="C18" i="245"/>
  <c r="B18" i="245"/>
  <c r="G17" i="245"/>
  <c r="F17" i="245"/>
  <c r="E17" i="245"/>
  <c r="D17" i="245"/>
  <c r="C17" i="245"/>
  <c r="B17" i="245"/>
  <c r="G16" i="245"/>
  <c r="F16" i="245"/>
  <c r="E16" i="245"/>
  <c r="D16" i="245"/>
  <c r="C16" i="245"/>
  <c r="B16" i="245"/>
  <c r="G15" i="245"/>
  <c r="F15" i="245"/>
  <c r="E15" i="245"/>
  <c r="D15" i="245"/>
  <c r="C15" i="245"/>
  <c r="B15" i="245"/>
  <c r="G14" i="245"/>
  <c r="F14" i="245"/>
  <c r="E14" i="245"/>
  <c r="D14" i="245"/>
  <c r="C14" i="245"/>
  <c r="B14" i="245"/>
  <c r="G13" i="245"/>
  <c r="F13" i="245"/>
  <c r="E13" i="245"/>
  <c r="D13" i="245"/>
  <c r="C13" i="245"/>
  <c r="B13" i="245"/>
  <c r="G12" i="245"/>
  <c r="F12" i="245"/>
  <c r="E12" i="245"/>
  <c r="D12" i="245"/>
  <c r="C12" i="245"/>
  <c r="B12" i="245"/>
  <c r="G11" i="245"/>
  <c r="F11" i="245"/>
  <c r="E11" i="245"/>
  <c r="D11" i="245"/>
  <c r="C11" i="245"/>
  <c r="B11" i="245"/>
  <c r="G10" i="245"/>
  <c r="F10" i="245"/>
  <c r="E10" i="245"/>
  <c r="D10" i="245"/>
  <c r="C10" i="245"/>
  <c r="B10" i="245"/>
  <c r="G9" i="245"/>
  <c r="F9" i="245"/>
  <c r="E9" i="245"/>
  <c r="D9" i="245"/>
  <c r="C9" i="245"/>
  <c r="B9" i="245"/>
  <c r="G8" i="245"/>
  <c r="F8" i="245"/>
  <c r="E8" i="245"/>
  <c r="D8" i="245"/>
  <c r="C8" i="245"/>
  <c r="B8" i="245"/>
  <c r="B5" i="245"/>
  <c r="G3" i="245"/>
  <c r="F3" i="245"/>
  <c r="E3" i="245"/>
  <c r="D3" i="245"/>
  <c r="C3" i="245"/>
  <c r="B3" i="245"/>
  <c r="G2" i="245"/>
  <c r="F2" i="245"/>
  <c r="E2" i="245"/>
  <c r="D2" i="245"/>
  <c r="C2" i="245"/>
  <c r="G83" i="239"/>
  <c r="F83" i="239"/>
  <c r="E83" i="239"/>
  <c r="D83" i="239"/>
  <c r="C83" i="239"/>
  <c r="B83" i="239"/>
  <c r="G82" i="239"/>
  <c r="F82" i="239"/>
  <c r="E82" i="239"/>
  <c r="D82" i="239"/>
  <c r="C82" i="239"/>
  <c r="B82" i="239"/>
  <c r="G81" i="239"/>
  <c r="F81" i="239"/>
  <c r="E81" i="239"/>
  <c r="D81" i="239"/>
  <c r="C81" i="239"/>
  <c r="B81" i="239"/>
  <c r="G80" i="239"/>
  <c r="F80" i="239"/>
  <c r="E80" i="239"/>
  <c r="D80" i="239"/>
  <c r="C80" i="239"/>
  <c r="B80" i="239"/>
  <c r="G79" i="239"/>
  <c r="F79" i="239"/>
  <c r="E79" i="239"/>
  <c r="D79" i="239"/>
  <c r="C79" i="239"/>
  <c r="B79" i="239"/>
  <c r="G78" i="239"/>
  <c r="F78" i="239"/>
  <c r="E78" i="239"/>
  <c r="D78" i="239"/>
  <c r="C78" i="239"/>
  <c r="B78" i="239"/>
  <c r="G77" i="239"/>
  <c r="F77" i="239"/>
  <c r="E77" i="239"/>
  <c r="D77" i="239"/>
  <c r="C77" i="239"/>
  <c r="B77" i="239"/>
  <c r="G76" i="239"/>
  <c r="F76" i="239"/>
  <c r="E76" i="239"/>
  <c r="D76" i="239"/>
  <c r="B76" i="239"/>
  <c r="G75" i="239"/>
  <c r="F75" i="239"/>
  <c r="E75" i="239"/>
  <c r="D75" i="239"/>
  <c r="C75" i="239"/>
  <c r="B75" i="239"/>
  <c r="G74" i="239"/>
  <c r="F74" i="239"/>
  <c r="E74" i="239"/>
  <c r="D74" i="239"/>
  <c r="C74" i="239"/>
  <c r="B74" i="239"/>
  <c r="G73" i="239"/>
  <c r="F73" i="239"/>
  <c r="E73" i="239"/>
  <c r="D73" i="239"/>
  <c r="C73" i="239"/>
  <c r="B73" i="239"/>
  <c r="G72" i="239"/>
  <c r="F72" i="239"/>
  <c r="E72" i="239"/>
  <c r="D72" i="239"/>
  <c r="C72" i="239"/>
  <c r="B72" i="239"/>
  <c r="G71" i="239"/>
  <c r="F71" i="239"/>
  <c r="E71" i="239"/>
  <c r="D71" i="239"/>
  <c r="C71" i="239"/>
  <c r="B71" i="239"/>
  <c r="G70" i="239"/>
  <c r="F70" i="239"/>
  <c r="E70" i="239"/>
  <c r="D70" i="239"/>
  <c r="C70" i="239"/>
  <c r="B70" i="239"/>
  <c r="G69" i="239"/>
  <c r="F69" i="239"/>
  <c r="E69" i="239"/>
  <c r="D69" i="239"/>
  <c r="C69" i="239"/>
  <c r="B69" i="239"/>
  <c r="G68" i="239"/>
  <c r="F68" i="239"/>
  <c r="E68" i="239"/>
  <c r="D68" i="239"/>
  <c r="C68" i="239"/>
  <c r="B68" i="239"/>
  <c r="G67" i="239"/>
  <c r="F67" i="239"/>
  <c r="E67" i="239"/>
  <c r="D67" i="239"/>
  <c r="C67" i="239"/>
  <c r="B67" i="239"/>
  <c r="G66" i="239"/>
  <c r="F66" i="239"/>
  <c r="E66" i="239"/>
  <c r="D66" i="239"/>
  <c r="C66" i="239"/>
  <c r="B66" i="239"/>
  <c r="G65" i="239"/>
  <c r="F65" i="239"/>
  <c r="E65" i="239"/>
  <c r="D65" i="239"/>
  <c r="C65" i="239"/>
  <c r="B65" i="239"/>
  <c r="G64" i="239"/>
  <c r="F64" i="239"/>
  <c r="E64" i="239"/>
  <c r="D64" i="239"/>
  <c r="C64" i="239"/>
  <c r="B64" i="239"/>
  <c r="G63" i="239"/>
  <c r="F63" i="239"/>
  <c r="E63" i="239"/>
  <c r="D63" i="239"/>
  <c r="C63" i="239"/>
  <c r="B63" i="239"/>
  <c r="G62" i="239"/>
  <c r="F62" i="239"/>
  <c r="E62" i="239"/>
  <c r="D62" i="239"/>
  <c r="C62" i="239"/>
  <c r="B62" i="239"/>
  <c r="G61" i="239"/>
  <c r="F61" i="239"/>
  <c r="E61" i="239"/>
  <c r="D61" i="239"/>
  <c r="C61" i="239"/>
  <c r="B61" i="239"/>
  <c r="B60" i="239"/>
  <c r="G58" i="239"/>
  <c r="F58" i="239"/>
  <c r="E58" i="239"/>
  <c r="D58" i="239"/>
  <c r="C58" i="239"/>
  <c r="B58" i="239"/>
  <c r="G57" i="239"/>
  <c r="F57" i="239"/>
  <c r="E57" i="239"/>
  <c r="D57" i="239"/>
  <c r="C57" i="239"/>
  <c r="B57" i="239"/>
  <c r="G56" i="239"/>
  <c r="F56" i="239"/>
  <c r="E56" i="239"/>
  <c r="D56" i="239"/>
  <c r="C56" i="239"/>
  <c r="B56" i="239"/>
  <c r="G55" i="239"/>
  <c r="F55" i="239"/>
  <c r="E55" i="239"/>
  <c r="D55" i="239"/>
  <c r="C55" i="239"/>
  <c r="B55" i="239"/>
  <c r="G54" i="239"/>
  <c r="F54" i="239"/>
  <c r="E54" i="239"/>
  <c r="D54" i="239"/>
  <c r="C54" i="239"/>
  <c r="B54" i="239"/>
  <c r="G53" i="239"/>
  <c r="F53" i="239"/>
  <c r="E53" i="239"/>
  <c r="D53" i="239"/>
  <c r="C53" i="239"/>
  <c r="B53" i="239"/>
  <c r="G52" i="239"/>
  <c r="F52" i="239"/>
  <c r="E52" i="239"/>
  <c r="D52" i="239"/>
  <c r="C52" i="239"/>
  <c r="B52" i="239"/>
  <c r="G51" i="239"/>
  <c r="F51" i="239"/>
  <c r="E51" i="239"/>
  <c r="D51" i="239"/>
  <c r="C51" i="239"/>
  <c r="B51" i="239"/>
  <c r="G50" i="239"/>
  <c r="F50" i="239"/>
  <c r="E50" i="239"/>
  <c r="D50" i="239"/>
  <c r="C50" i="239"/>
  <c r="B50" i="239"/>
  <c r="G49" i="239"/>
  <c r="F49" i="239"/>
  <c r="E49" i="239"/>
  <c r="D49" i="239"/>
  <c r="C49" i="239"/>
  <c r="B49" i="239"/>
  <c r="G48" i="239"/>
  <c r="F48" i="239"/>
  <c r="E48" i="239"/>
  <c r="D48" i="239"/>
  <c r="C48" i="239"/>
  <c r="B48" i="239"/>
  <c r="G47" i="239"/>
  <c r="F47" i="239"/>
  <c r="E47" i="239"/>
  <c r="D47" i="239"/>
  <c r="C47" i="239"/>
  <c r="B47" i="239"/>
  <c r="G46" i="239"/>
  <c r="F46" i="239"/>
  <c r="E46" i="239"/>
  <c r="D46" i="239"/>
  <c r="C46" i="239"/>
  <c r="B46" i="239"/>
  <c r="G45" i="239"/>
  <c r="F45" i="239"/>
  <c r="E45" i="239"/>
  <c r="D45" i="239"/>
  <c r="C45" i="239"/>
  <c r="B45" i="239"/>
  <c r="G44" i="239"/>
  <c r="F44" i="239"/>
  <c r="E44" i="239"/>
  <c r="D44" i="239"/>
  <c r="C44" i="239"/>
  <c r="B44" i="239"/>
  <c r="G43" i="239"/>
  <c r="F43" i="239"/>
  <c r="E43" i="239"/>
  <c r="D43" i="239"/>
  <c r="C43" i="239"/>
  <c r="B43" i="239"/>
  <c r="G42" i="239"/>
  <c r="F42" i="239"/>
  <c r="E42" i="239"/>
  <c r="D42" i="239"/>
  <c r="C42" i="239"/>
  <c r="B42" i="239"/>
  <c r="G41" i="239"/>
  <c r="F41" i="239"/>
  <c r="E41" i="239"/>
  <c r="D41" i="239"/>
  <c r="C41" i="239"/>
  <c r="B41" i="239"/>
  <c r="G40" i="239"/>
  <c r="F40" i="239"/>
  <c r="E40" i="239"/>
  <c r="D40" i="239"/>
  <c r="C40" i="239"/>
  <c r="B40" i="239"/>
  <c r="G39" i="239"/>
  <c r="F39" i="239"/>
  <c r="E39" i="239"/>
  <c r="D39" i="239"/>
  <c r="C39" i="239"/>
  <c r="B39" i="239"/>
  <c r="G38" i="239"/>
  <c r="F38" i="239"/>
  <c r="E38" i="239"/>
  <c r="D38" i="239"/>
  <c r="C38" i="239"/>
  <c r="B38" i="239"/>
  <c r="G37" i="239"/>
  <c r="F37" i="239"/>
  <c r="E37" i="239"/>
  <c r="D37" i="239"/>
  <c r="C37" i="239"/>
  <c r="B37" i="239"/>
  <c r="G36" i="239"/>
  <c r="F36" i="239"/>
  <c r="E36" i="239"/>
  <c r="D36" i="239"/>
  <c r="C36" i="239"/>
  <c r="B36" i="239"/>
  <c r="G35" i="239"/>
  <c r="F35" i="239"/>
  <c r="E35" i="239"/>
  <c r="D35" i="239"/>
  <c r="C35" i="239"/>
  <c r="B35" i="239"/>
  <c r="G34" i="239"/>
  <c r="F34" i="239"/>
  <c r="E34" i="239"/>
  <c r="D34" i="239"/>
  <c r="C34" i="239"/>
  <c r="B34" i="239"/>
  <c r="G33" i="239"/>
  <c r="F33" i="239"/>
  <c r="E33" i="239"/>
  <c r="D33" i="239"/>
  <c r="C33" i="239"/>
  <c r="B33" i="239"/>
  <c r="G32" i="239"/>
  <c r="F32" i="239"/>
  <c r="E32" i="239"/>
  <c r="D32" i="239"/>
  <c r="C32" i="239"/>
  <c r="B32" i="239"/>
  <c r="G31" i="239"/>
  <c r="F31" i="239"/>
  <c r="E31" i="239"/>
  <c r="D31" i="239"/>
  <c r="C31" i="239"/>
  <c r="B31" i="239"/>
  <c r="G30" i="239"/>
  <c r="F30" i="239"/>
  <c r="E30" i="239"/>
  <c r="D30" i="239"/>
  <c r="C30" i="239"/>
  <c r="B30" i="239"/>
  <c r="G29" i="239"/>
  <c r="F29" i="239"/>
  <c r="E29" i="239"/>
  <c r="D29" i="239"/>
  <c r="C29" i="239"/>
  <c r="B29" i="239"/>
  <c r="G28" i="239"/>
  <c r="F28" i="239"/>
  <c r="E28" i="239"/>
  <c r="D28" i="239"/>
  <c r="C28" i="239"/>
  <c r="B28" i="239"/>
  <c r="G27" i="239"/>
  <c r="F27" i="239"/>
  <c r="E27" i="239"/>
  <c r="D27" i="239"/>
  <c r="C27" i="239"/>
  <c r="B27" i="239"/>
  <c r="G26" i="239"/>
  <c r="F26" i="239"/>
  <c r="E26" i="239"/>
  <c r="D26" i="239"/>
  <c r="C26" i="239"/>
  <c r="B26" i="239"/>
  <c r="G25" i="239"/>
  <c r="F25" i="239"/>
  <c r="E25" i="239"/>
  <c r="D25" i="239"/>
  <c r="C25" i="239"/>
  <c r="B25" i="239"/>
  <c r="G24" i="239"/>
  <c r="F24" i="239"/>
  <c r="E24" i="239"/>
  <c r="D24" i="239"/>
  <c r="C24" i="239"/>
  <c r="B24" i="239"/>
  <c r="G23" i="239"/>
  <c r="F23" i="239"/>
  <c r="E23" i="239"/>
  <c r="D23" i="239"/>
  <c r="C23" i="239"/>
  <c r="B23" i="239"/>
  <c r="G22" i="239"/>
  <c r="F22" i="239"/>
  <c r="E22" i="239"/>
  <c r="D22" i="239"/>
  <c r="C22" i="239"/>
  <c r="B22" i="239"/>
  <c r="G21" i="239"/>
  <c r="F21" i="239"/>
  <c r="E21" i="239"/>
  <c r="D21" i="239"/>
  <c r="C21" i="239"/>
  <c r="B21" i="239"/>
  <c r="G20" i="239"/>
  <c r="F20" i="239"/>
  <c r="E20" i="239"/>
  <c r="D20" i="239"/>
  <c r="C20" i="239"/>
  <c r="B20" i="239"/>
  <c r="G19" i="239"/>
  <c r="F19" i="239"/>
  <c r="E19" i="239"/>
  <c r="D19" i="239"/>
  <c r="C19" i="239"/>
  <c r="B19" i="239"/>
  <c r="G18" i="239"/>
  <c r="F18" i="239"/>
  <c r="E18" i="239"/>
  <c r="D18" i="239"/>
  <c r="C18" i="239"/>
  <c r="B18" i="239"/>
  <c r="G17" i="239"/>
  <c r="F17" i="239"/>
  <c r="E17" i="239"/>
  <c r="D17" i="239"/>
  <c r="C17" i="239"/>
  <c r="B17" i="239"/>
  <c r="G16" i="239"/>
  <c r="F16" i="239"/>
  <c r="E16" i="239"/>
  <c r="D16" i="239"/>
  <c r="C16" i="239"/>
  <c r="B16" i="239"/>
  <c r="G15" i="239"/>
  <c r="F15" i="239"/>
  <c r="E15" i="239"/>
  <c r="D15" i="239"/>
  <c r="C15" i="239"/>
  <c r="B15" i="239"/>
  <c r="G14" i="239"/>
  <c r="F14" i="239"/>
  <c r="E14" i="239"/>
  <c r="D14" i="239"/>
  <c r="C14" i="239"/>
  <c r="B14" i="239"/>
  <c r="G13" i="239"/>
  <c r="F13" i="239"/>
  <c r="E13" i="239"/>
  <c r="D13" i="239"/>
  <c r="C13" i="239"/>
  <c r="B13" i="239"/>
  <c r="G12" i="239"/>
  <c r="F12" i="239"/>
  <c r="E12" i="239"/>
  <c r="D12" i="239"/>
  <c r="C12" i="239"/>
  <c r="B12" i="239"/>
  <c r="G11" i="239"/>
  <c r="F11" i="239"/>
  <c r="E11" i="239"/>
  <c r="D11" i="239"/>
  <c r="C11" i="239"/>
  <c r="B11" i="239"/>
  <c r="G10" i="239"/>
  <c r="F10" i="239"/>
  <c r="E10" i="239"/>
  <c r="D10" i="239"/>
  <c r="C10" i="239"/>
  <c r="B10" i="239"/>
  <c r="G9" i="239"/>
  <c r="F9" i="239"/>
  <c r="E9" i="239"/>
  <c r="D9" i="239"/>
  <c r="C9" i="239"/>
  <c r="B9" i="239"/>
  <c r="G8" i="239"/>
  <c r="F8" i="239"/>
  <c r="E8" i="239"/>
  <c r="D8" i="239"/>
  <c r="C8" i="239"/>
  <c r="B8" i="239"/>
  <c r="B5" i="239"/>
  <c r="G3" i="239"/>
  <c r="F3" i="239"/>
  <c r="E3" i="239"/>
  <c r="D3" i="239"/>
  <c r="C3" i="239"/>
  <c r="B3" i="239"/>
  <c r="G2" i="239"/>
  <c r="F2" i="239"/>
  <c r="E2" i="239"/>
  <c r="D2" i="239"/>
  <c r="C2" i="239"/>
  <c r="B1" i="231"/>
  <c r="B1" i="230" l="1"/>
  <c r="B1" i="229" l="1"/>
  <c r="B1" i="220" l="1"/>
  <c r="B1" i="326" l="1"/>
  <c r="B1" i="325"/>
  <c r="B1" i="324"/>
  <c r="B1" i="216"/>
  <c r="B1" i="212" l="1"/>
  <c r="B1" i="215" l="1"/>
  <c r="B1" i="214" l="1"/>
  <c r="B1" i="284" l="1"/>
  <c r="B1" i="276"/>
  <c r="B1" i="213"/>
  <c r="B1" i="211" l="1"/>
  <c r="B1" i="210" l="1"/>
  <c r="B1" i="209" l="1"/>
  <c r="B1" i="208" l="1"/>
  <c r="B1" i="207"/>
  <c r="B1" i="204" l="1"/>
  <c r="B1" i="313" s="1"/>
  <c r="B5" i="203" l="1"/>
  <c r="B1" i="203"/>
  <c r="B1" i="179" l="1"/>
  <c r="B1" i="168" l="1"/>
  <c r="B1" i="167" l="1"/>
  <c r="B1" i="157" l="1"/>
  <c r="B1" i="151"/>
  <c r="B1" i="307" s="1"/>
  <c r="B1" i="296" l="1"/>
  <c r="B1" i="293"/>
  <c r="B1" i="291"/>
  <c r="B1" i="287"/>
  <c r="B1" i="164"/>
  <c r="B1" i="45" l="1"/>
  <c r="B1" i="162"/>
  <c r="B1" i="254" l="1"/>
  <c r="B1" i="249"/>
  <c r="B1" i="251"/>
  <c r="B1" i="252"/>
  <c r="B1" i="253"/>
  <c r="B1" i="159"/>
  <c r="B1" i="158" l="1"/>
  <c r="B1" i="156" l="1"/>
  <c r="B1" i="147" l="1"/>
  <c r="B1" i="144"/>
  <c r="B1" i="138"/>
  <c r="B1" i="131"/>
  <c r="B1" i="126"/>
  <c r="B1" i="122"/>
  <c r="B1" i="118"/>
  <c r="B1" i="153"/>
  <c r="B1" i="115"/>
  <c r="B1" i="111"/>
  <c r="B1" i="105"/>
  <c r="B1" i="95"/>
  <c r="B1" i="94"/>
  <c r="B1" i="92"/>
  <c r="B1" i="273" s="1"/>
  <c r="B1" i="90"/>
  <c r="B1" i="87"/>
  <c r="B1" i="86"/>
  <c r="B1" i="85"/>
  <c r="B1" i="84"/>
  <c r="B1" i="80"/>
  <c r="B1" i="74"/>
  <c r="B1" i="73"/>
  <c r="B1" i="69"/>
  <c r="B1" i="280" s="1"/>
  <c r="B1" i="64"/>
  <c r="B1" i="245" s="1"/>
  <c r="B1" i="63"/>
  <c r="B1" i="308" s="1"/>
  <c r="B1" i="62"/>
  <c r="B1" i="54"/>
  <c r="B1" i="52"/>
  <c r="B1" i="49"/>
  <c r="B1" i="48"/>
  <c r="B1" i="46"/>
  <c r="B1" i="42"/>
  <c r="B1" i="39"/>
  <c r="B1" i="38"/>
  <c r="B1" i="35"/>
  <c r="B1" i="32"/>
  <c r="B1" i="37"/>
  <c r="B1" i="30"/>
  <c r="B1" i="27"/>
  <c r="B1" i="26"/>
  <c r="B1" i="24"/>
  <c r="B1" i="21"/>
  <c r="B1" i="15"/>
  <c r="B1" i="13"/>
  <c r="B1" i="10"/>
  <c r="B1" i="267" l="1"/>
  <c r="B1" i="345"/>
  <c r="B1" i="329"/>
  <c r="B1" i="333"/>
  <c r="B1" i="330"/>
  <c r="B1" i="328"/>
  <c r="B1" i="332"/>
  <c r="B1" i="315"/>
  <c r="B1" i="316"/>
  <c r="B1" i="269"/>
  <c r="B1" i="239"/>
  <c r="B1" i="303"/>
  <c r="B1" i="261"/>
  <c r="B1" i="285"/>
  <c r="B1" i="271"/>
</calcChain>
</file>

<file path=xl/sharedStrings.xml><?xml version="1.0" encoding="utf-8"?>
<sst xmlns="http://schemas.openxmlformats.org/spreadsheetml/2006/main" count="43346" uniqueCount="6750">
  <si>
    <t>Mixing order</t>
  </si>
  <si>
    <t xml:space="preserve">Physical compatibility  tests with 1 or 2 partners (eg 2 or 3 way tank mixes) test all permutations of mix order. For 3 partners or more the mix is tested in the order stipulated on the compatibilty list. </t>
  </si>
  <si>
    <t>General guidance on mixing order, based on best practice &amp; testing experience is given below:-</t>
  </si>
  <si>
    <t>Add water (around 1/2 to 3/4 of the intended sprayer volume)</t>
  </si>
  <si>
    <t>Start agitator with medium intensity</t>
  </si>
  <si>
    <t>Add water conditioners or anti-foam agents, if required</t>
  </si>
  <si>
    <t>Fertilizer, micronutrients (solid)</t>
  </si>
  <si>
    <t>Solid formulations (WG, WP, SG, SP)</t>
  </si>
  <si>
    <t>Water-based formulations (SC, CS, SL)</t>
  </si>
  <si>
    <t>Solvent-based formulations (SE, EW, EO, EC, DC, OD, ME)</t>
  </si>
  <si>
    <t>Top up water to required volume</t>
  </si>
  <si>
    <t>Additives and adjuvants independent of their formulation type</t>
  </si>
  <si>
    <t>This Compatibility List provides a record of physical and, for some products, biological compatibility tests that have been carried out on plant protection, crop nutrition and other products. Whilst the majority of mixes requested for testing had on-label approvals at the time of testing, we cannot guarantee that every entry on the Compatibility List currently has valid approvals. The occurrence of a particular mix on the list does not, therefore, imply or endorse the legal status of that mix and product labels should always be consulted for each product in the first instance.
BASF accept no liability as a result of your possession or use of this information.
Please refer to full Terms and Conditions, which are available on the BASF agriCentre website.</t>
  </si>
  <si>
    <t>ALERT</t>
  </si>
  <si>
    <t>Maintain constant agitation - All tank mixes should be used immediately after mixing</t>
  </si>
  <si>
    <t>Product</t>
  </si>
  <si>
    <t>Rate</t>
  </si>
  <si>
    <t>P</t>
  </si>
  <si>
    <t>B</t>
  </si>
  <si>
    <t>S</t>
  </si>
  <si>
    <t>Crop</t>
  </si>
  <si>
    <t>Comments</t>
  </si>
  <si>
    <t>Amistar</t>
  </si>
  <si>
    <t>1.0 l/ha</t>
  </si>
  <si>
    <t>-</t>
  </si>
  <si>
    <t>Amistar Top</t>
  </si>
  <si>
    <t>Aphox</t>
  </si>
  <si>
    <t>0.42 kg/ha</t>
  </si>
  <si>
    <t>0.4 kg + 1.0 l/ha</t>
  </si>
  <si>
    <t>3.0 l/ha</t>
  </si>
  <si>
    <t>1.5 l/ha</t>
  </si>
  <si>
    <t>WW &amp; WB</t>
  </si>
  <si>
    <t>BUTISAN S</t>
  </si>
  <si>
    <t>2.0 l/ha</t>
  </si>
  <si>
    <t>CARAMBA 90</t>
  </si>
  <si>
    <t>0.8 l/ha</t>
  </si>
  <si>
    <t>CARYX</t>
  </si>
  <si>
    <t>1.4 l/ha</t>
  </si>
  <si>
    <t>3.0 l/ha + 1.0 l/ha</t>
  </si>
  <si>
    <t>Continuous agitation MUST be maintained</t>
  </si>
  <si>
    <t>CLAYMORE</t>
  </si>
  <si>
    <t>3.3 l/ha</t>
  </si>
  <si>
    <t>CLESIMA + DASH HC</t>
  </si>
  <si>
    <t>2.0 l/ha + 1.0 l/ha</t>
  </si>
  <si>
    <t>CLERAVO + DASH HC</t>
  </si>
  <si>
    <t>1.0 l/ha + 1.0 l/ha</t>
  </si>
  <si>
    <t>CRYSTAL</t>
  </si>
  <si>
    <t>4.0 l/ha</t>
  </si>
  <si>
    <t>4.0 l/ha + 1.0 l/ha</t>
  </si>
  <si>
    <t>0.1 l/ha</t>
  </si>
  <si>
    <t>DYMID</t>
  </si>
  <si>
    <t>Compatible with agitation (tested by Dow AgroSciences)</t>
  </si>
  <si>
    <t>ELK</t>
  </si>
  <si>
    <t>2.5 l/ha</t>
  </si>
  <si>
    <t>Continuous agitation</t>
  </si>
  <si>
    <t>I</t>
  </si>
  <si>
    <t>Incompatible @ 100 l/ha</t>
  </si>
  <si>
    <t>1.8 l/ha</t>
  </si>
  <si>
    <t>Falcon</t>
  </si>
  <si>
    <t>FILAN</t>
  </si>
  <si>
    <t>0.5 kg/ha</t>
  </si>
  <si>
    <t>FLIGHT</t>
  </si>
  <si>
    <t>Folicur</t>
  </si>
  <si>
    <t>ICE</t>
  </si>
  <si>
    <t>JUVENTUS</t>
  </si>
  <si>
    <t>KATAMARAN</t>
  </si>
  <si>
    <t>KATAMARAN TURBO</t>
  </si>
  <si>
    <t>2.1 l/ha</t>
  </si>
  <si>
    <t>Liberator</t>
  </si>
  <si>
    <t>0.6 l/ha</t>
  </si>
  <si>
    <t>Mobius</t>
  </si>
  <si>
    <t>ORIENT</t>
  </si>
  <si>
    <t>Othello</t>
  </si>
  <si>
    <t>PICTOR</t>
  </si>
  <si>
    <t>0.5 l/ha</t>
  </si>
  <si>
    <t>Pilot Ultra</t>
  </si>
  <si>
    <t>1.2 l/ha</t>
  </si>
  <si>
    <t>Plover</t>
  </si>
  <si>
    <t>0.3 l/ha</t>
  </si>
  <si>
    <t>Proline</t>
  </si>
  <si>
    <t>Prosaro</t>
  </si>
  <si>
    <t>SHADOW</t>
  </si>
  <si>
    <t>SIGNUM</t>
  </si>
  <si>
    <t>1.0 kg/ha</t>
  </si>
  <si>
    <t>SPRINGBOK</t>
  </si>
  <si>
    <t>STOMP 400 SC</t>
  </si>
  <si>
    <t>2.9 l/ha</t>
  </si>
  <si>
    <t>SUNORG PRO</t>
  </si>
  <si>
    <t>TROOPER</t>
  </si>
  <si>
    <t>Crop nutrition and other products</t>
  </si>
  <si>
    <t>Bortrac</t>
  </si>
  <si>
    <t>3.0 L</t>
  </si>
  <si>
    <t>Bortrac 150</t>
  </si>
  <si>
    <t>Coptrel</t>
  </si>
  <si>
    <t>0.5 L</t>
  </si>
  <si>
    <t>Croplift</t>
  </si>
  <si>
    <t>Foliar Potash</t>
  </si>
  <si>
    <t>10.0 L</t>
  </si>
  <si>
    <t>Magflo 300</t>
  </si>
  <si>
    <t>4.0 L</t>
  </si>
  <si>
    <t>Magphos</t>
  </si>
  <si>
    <t>Maize Boost</t>
  </si>
  <si>
    <t>5.0 L</t>
  </si>
  <si>
    <t>Mancozin</t>
  </si>
  <si>
    <t>2.0 L</t>
  </si>
  <si>
    <t>Mancuflo</t>
  </si>
  <si>
    <t xml:space="preserve">Mantrac 500 </t>
  </si>
  <si>
    <t>1.0 L</t>
  </si>
  <si>
    <t xml:space="preserve">Mantrac DF </t>
  </si>
  <si>
    <t xml:space="preserve">Molytrac </t>
  </si>
  <si>
    <t xml:space="preserve">Rapitrel </t>
  </si>
  <si>
    <t>Seniphos</t>
  </si>
  <si>
    <t>Stopit</t>
  </si>
  <si>
    <t>Sulphur F3000</t>
  </si>
  <si>
    <t xml:space="preserve">Zintrac </t>
  </si>
  <si>
    <t>Key</t>
  </si>
  <si>
    <t xml:space="preserve">Physically compatible = P or (water volume tested) </t>
  </si>
  <si>
    <t>Biologically evaluated = B or (water volume tested)</t>
  </si>
  <si>
    <t xml:space="preserve">S = BASF product supported in this mix, please check with third party manufacturer for support with other products </t>
  </si>
  <si>
    <t xml:space="preserve">WB = Winter barley, WW = Winter wheat, SB = Spring barley </t>
  </si>
  <si>
    <t xml:space="preserve">Only BASF products in supported mixes (Column S), constitute a BASF recommendation. Other mixes are for information only &amp; are at users risk. All 3rd party trademarks acknowledged. </t>
  </si>
  <si>
    <t xml:space="preserve">Water volumes:  Users should check if application at reduced water volume is permissible. Where a tank-mix is shown as incompatible at a stated water volume this does not infer that the mix will be OK at higher water volumes. </t>
  </si>
  <si>
    <t>Tested order: For multi-component mixes (&gt;3 products) only one Tested order has been tested as detailed in Comments column</t>
  </si>
  <si>
    <t>ALLSTAR</t>
  </si>
  <si>
    <t>A suspension concentrate containing 300 g/l fluxapyroxad</t>
  </si>
  <si>
    <t>ALLSTAR at 0.8 l/ha unless otherwise stated</t>
  </si>
  <si>
    <t>Velum Prime</t>
  </si>
  <si>
    <t>0.625 l/ha</t>
  </si>
  <si>
    <t>ARCHITECT</t>
  </si>
  <si>
    <t>A suspo-emulsion (SE) containing 150 g/l mepiquat chloride, 25 g/l prohexadione calcium and 100 g/l pyraclostrobin</t>
  </si>
  <si>
    <t>Architect at 2.0 l/ha unless otherwise stated</t>
  </si>
  <si>
    <r>
      <t xml:space="preserve">Amistar + </t>
    </r>
    <r>
      <rPr>
        <i/>
        <sz val="11"/>
        <rFont val="Arial"/>
        <family val="2"/>
      </rPr>
      <t>X-Change</t>
    </r>
  </si>
  <si>
    <t>1.0 l/ha + 0.25 %</t>
  </si>
  <si>
    <t>Add X-Change first.</t>
  </si>
  <si>
    <t>Astrokerb</t>
  </si>
  <si>
    <t>1.7 l/ha</t>
  </si>
  <si>
    <t xml:space="preserve">Continuous agitation MUST be maintained. </t>
  </si>
  <si>
    <r>
      <t xml:space="preserve">Astrokerb +  </t>
    </r>
    <r>
      <rPr>
        <i/>
        <sz val="11"/>
        <rFont val="Arial"/>
        <family val="2"/>
      </rPr>
      <t>X-Change</t>
    </r>
  </si>
  <si>
    <t>1.7 l/ha + 0.25 %</t>
  </si>
  <si>
    <t xml:space="preserve">Mixing order X-Change then Astrokerb then ARCHITECT. Continuous agitation MUST be maintained. </t>
  </si>
  <si>
    <r>
      <t xml:space="preserve">CARAMBA 90 + </t>
    </r>
    <r>
      <rPr>
        <i/>
        <sz val="11"/>
        <rFont val="Arial"/>
        <family val="2"/>
      </rPr>
      <t>X-Change</t>
    </r>
  </si>
  <si>
    <t>0.8 l/ha + 0.25%</t>
  </si>
  <si>
    <r>
      <t xml:space="preserve">CLERANDA + </t>
    </r>
    <r>
      <rPr>
        <i/>
        <sz val="11"/>
        <rFont val="Arial"/>
        <family val="2"/>
      </rPr>
      <t>DASH HC</t>
    </r>
  </si>
  <si>
    <t>Mixing order: CLERANDA then ARCHITECT then DASH HC; continuous agitation.</t>
  </si>
  <si>
    <r>
      <t xml:space="preserve">CLERANDA + </t>
    </r>
    <r>
      <rPr>
        <i/>
        <sz val="11"/>
        <rFont val="Arial"/>
        <family val="2"/>
      </rPr>
      <t>X-Change</t>
    </r>
    <r>
      <rPr>
        <sz val="11"/>
        <rFont val="Arial"/>
        <family val="2"/>
      </rPr>
      <t xml:space="preserve"> + </t>
    </r>
    <r>
      <rPr>
        <i/>
        <sz val="11"/>
        <rFont val="Arial"/>
        <family val="2"/>
      </rPr>
      <t>DASH HC</t>
    </r>
  </si>
  <si>
    <t>2.0 l/ha + 0.25 % + 1.0 l/ha</t>
  </si>
  <si>
    <t>Mixing order: X-Change then CLERANDA then ARCHITECT then DASH HC; continuous agitation MUST be maintained.</t>
  </si>
  <si>
    <r>
      <t xml:space="preserve">CLERAVO + </t>
    </r>
    <r>
      <rPr>
        <i/>
        <sz val="11"/>
        <rFont val="Arial"/>
        <family val="2"/>
      </rPr>
      <t>DASH HC</t>
    </r>
  </si>
  <si>
    <t xml:space="preserve">Continuous agitation. </t>
  </si>
  <si>
    <r>
      <t>CLERAVO +</t>
    </r>
    <r>
      <rPr>
        <i/>
        <sz val="11"/>
        <rFont val="Arial"/>
        <family val="2"/>
      </rPr>
      <t xml:space="preserve"> X-Change</t>
    </r>
    <r>
      <rPr>
        <sz val="11"/>
        <rFont val="Arial"/>
        <family val="2"/>
      </rPr>
      <t xml:space="preserve"> + </t>
    </r>
    <r>
      <rPr>
        <i/>
        <sz val="11"/>
        <rFont val="Arial"/>
        <family val="2"/>
      </rPr>
      <t>DASH HC</t>
    </r>
  </si>
  <si>
    <t>1.0 l/ha + 0.25 % + 1.0 l/ha</t>
  </si>
  <si>
    <t>Mixing order: X-Change then Cleravo then ARCHITECT then DASH HC; continuous agitation</t>
  </si>
  <si>
    <t>3.0 kg/ha</t>
  </si>
  <si>
    <t>Cythrin 500 EC</t>
  </si>
  <si>
    <t>0.05 l/ha</t>
  </si>
  <si>
    <r>
      <t xml:space="preserve">Cythrin 500 EC + </t>
    </r>
    <r>
      <rPr>
        <i/>
        <sz val="11"/>
        <rFont val="Arial"/>
        <family val="2"/>
      </rPr>
      <t>X-Change</t>
    </r>
  </si>
  <si>
    <t>0.05 l/ha + 0.25 %</t>
  </si>
  <si>
    <t xml:space="preserve">Add X-Change first. </t>
  </si>
  <si>
    <r>
      <t xml:space="preserve">DYMID + </t>
    </r>
    <r>
      <rPr>
        <i/>
        <sz val="11"/>
        <rFont val="Arial"/>
        <family val="2"/>
      </rPr>
      <t>X-Change</t>
    </r>
  </si>
  <si>
    <t xml:space="preserve">Mixing order X-Change then DYMID then ARCHITECT. Continuous agitation MUST be maintained. </t>
  </si>
  <si>
    <r>
      <t xml:space="preserve">Falcon + </t>
    </r>
    <r>
      <rPr>
        <i/>
        <sz val="11"/>
        <rFont val="Arial"/>
        <family val="2"/>
      </rPr>
      <t>X-Change</t>
    </r>
  </si>
  <si>
    <t>1.5 l/ha + 0.25 %</t>
  </si>
  <si>
    <r>
      <t xml:space="preserve">FILAN + </t>
    </r>
    <r>
      <rPr>
        <i/>
        <sz val="11"/>
        <rFont val="Arial"/>
        <family val="2"/>
      </rPr>
      <t>X-Change</t>
    </r>
  </si>
  <si>
    <t>0.5 kg/ha + 0.25 %</t>
  </si>
  <si>
    <t xml:space="preserve">Add X-Change first.  Continuous agitation MUST be maintained. </t>
  </si>
  <si>
    <t>Fusilade Max</t>
  </si>
  <si>
    <r>
      <t xml:space="preserve">Fusilade Max + </t>
    </r>
    <r>
      <rPr>
        <i/>
        <sz val="11"/>
        <rFont val="Arial"/>
        <family val="2"/>
      </rPr>
      <t>X-Change</t>
    </r>
  </si>
  <si>
    <t>Galera</t>
  </si>
  <si>
    <t>0.35 l/ha</t>
  </si>
  <si>
    <r>
      <t xml:space="preserve">Galera + </t>
    </r>
    <r>
      <rPr>
        <i/>
        <sz val="11"/>
        <rFont val="Arial"/>
        <family val="2"/>
      </rPr>
      <t>X-Change</t>
    </r>
  </si>
  <si>
    <t>0.35 l/ha + 0.25 %</t>
  </si>
  <si>
    <t>Hallmark with Zeon Technology</t>
  </si>
  <si>
    <t>0.075 l/ha</t>
  </si>
  <si>
    <r>
      <t xml:space="preserve">Hallmark with Zeon Technology + </t>
    </r>
    <r>
      <rPr>
        <i/>
        <sz val="11"/>
        <rFont val="Arial"/>
        <family val="2"/>
      </rPr>
      <t>X-Change</t>
    </r>
  </si>
  <si>
    <t>0.075 l/ha + 0.25 %</t>
  </si>
  <si>
    <r>
      <t xml:space="preserve">JUVENTUS + </t>
    </r>
    <r>
      <rPr>
        <i/>
        <sz val="11"/>
        <rFont val="Arial"/>
        <family val="2"/>
      </rPr>
      <t>X-Change</t>
    </r>
  </si>
  <si>
    <t>Kerb Flo</t>
  </si>
  <si>
    <t>Continuous agitation.</t>
  </si>
  <si>
    <r>
      <t xml:space="preserve">Kerb Flo + </t>
    </r>
    <r>
      <rPr>
        <i/>
        <sz val="11"/>
        <rFont val="Arial"/>
        <family val="2"/>
      </rPr>
      <t>X-Change</t>
    </r>
    <r>
      <rPr>
        <sz val="11"/>
        <rFont val="Arial"/>
        <family val="2"/>
      </rPr>
      <t xml:space="preserve"> </t>
    </r>
  </si>
  <si>
    <t>2.1 l/ha + 0.25 %</t>
  </si>
  <si>
    <r>
      <t xml:space="preserve">Kestrel + </t>
    </r>
    <r>
      <rPr>
        <i/>
        <sz val="11"/>
        <rFont val="Arial"/>
        <family val="2"/>
      </rPr>
      <t>X-Change</t>
    </r>
  </si>
  <si>
    <t>1.0 l/ha + 0.25%</t>
  </si>
  <si>
    <r>
      <t xml:space="preserve">LASER + </t>
    </r>
    <r>
      <rPr>
        <i/>
        <sz val="11"/>
        <rFont val="Arial"/>
        <family val="2"/>
      </rPr>
      <t>Toil</t>
    </r>
  </si>
  <si>
    <t>1.5 l/ha + 0.5 %</t>
  </si>
  <si>
    <r>
      <t xml:space="preserve">LASER + </t>
    </r>
    <r>
      <rPr>
        <i/>
        <sz val="11"/>
        <rFont val="Arial"/>
        <family val="2"/>
      </rPr>
      <t>Toil</t>
    </r>
    <r>
      <rPr>
        <sz val="11"/>
        <rFont val="Arial"/>
        <family val="2"/>
      </rPr>
      <t xml:space="preserve"> + </t>
    </r>
    <r>
      <rPr>
        <i/>
        <sz val="11"/>
        <rFont val="Arial"/>
        <family val="2"/>
      </rPr>
      <t>X-Change</t>
    </r>
  </si>
  <si>
    <t>1.5 l/ha + 0.5 % + 0.25 %</t>
  </si>
  <si>
    <t>Mixing order X-Change then Laser then ARCHITECT then Toil</t>
  </si>
  <si>
    <t>Mavrik</t>
  </si>
  <si>
    <t>0.4 l/ha</t>
  </si>
  <si>
    <r>
      <t xml:space="preserve">Mavrik + </t>
    </r>
    <r>
      <rPr>
        <i/>
        <sz val="11"/>
        <rFont val="Arial"/>
        <family val="2"/>
      </rPr>
      <t>X-Change</t>
    </r>
  </si>
  <si>
    <t>0.4 l/ha + 0.25 %</t>
  </si>
  <si>
    <t>2.25 l/ha + 0.25 %</t>
  </si>
  <si>
    <r>
      <t xml:space="preserve">PICTOR + </t>
    </r>
    <r>
      <rPr>
        <i/>
        <sz val="11"/>
        <rFont val="Arial"/>
        <family val="2"/>
      </rPr>
      <t>X-Change</t>
    </r>
  </si>
  <si>
    <t>0.5 l/ha + 0.25 %</t>
  </si>
  <si>
    <r>
      <t xml:space="preserve">Pilot Ultra + </t>
    </r>
    <r>
      <rPr>
        <i/>
        <sz val="11"/>
        <rFont val="Arial"/>
        <family val="2"/>
      </rPr>
      <t>X-Change</t>
    </r>
  </si>
  <si>
    <t>2.5 l/ha + 0.25%</t>
  </si>
  <si>
    <t>Proline 275</t>
  </si>
  <si>
    <t>0.63 l/ha + 0.25 %</t>
  </si>
  <si>
    <r>
      <t xml:space="preserve">Proline 275 + </t>
    </r>
    <r>
      <rPr>
        <i/>
        <sz val="11"/>
        <rFont val="Arial"/>
        <family val="2"/>
      </rPr>
      <t xml:space="preserve">X-Change </t>
    </r>
  </si>
  <si>
    <r>
      <t xml:space="preserve">Ralos + </t>
    </r>
    <r>
      <rPr>
        <i/>
        <sz val="11"/>
        <rFont val="Arial"/>
        <family val="2"/>
      </rPr>
      <t>X-Change</t>
    </r>
  </si>
  <si>
    <t>1.5 l/ha + 0.25%</t>
  </si>
  <si>
    <r>
      <t xml:space="preserve">SUNORG PRO + </t>
    </r>
    <r>
      <rPr>
        <i/>
        <sz val="11"/>
        <rFont val="Arial"/>
        <family val="2"/>
      </rPr>
      <t>X-Change</t>
    </r>
  </si>
  <si>
    <t>Toprex</t>
  </si>
  <si>
    <r>
      <t xml:space="preserve">Toprex + </t>
    </r>
    <r>
      <rPr>
        <i/>
        <sz val="11"/>
        <rFont val="Arial"/>
        <family val="2"/>
      </rPr>
      <t xml:space="preserve">X-Change </t>
    </r>
  </si>
  <si>
    <t>YaraVita BORTRAC 150</t>
  </si>
  <si>
    <t>YaraVita BORTRAC 150 + X-Change</t>
  </si>
  <si>
    <t>3.0 l/ha + 0.25 %</t>
  </si>
  <si>
    <t>Magnor + X-Change</t>
  </si>
  <si>
    <t>2.0 l/ha + 0.25 l/ha</t>
  </si>
  <si>
    <t>PolyActiv B + X-Change</t>
  </si>
  <si>
    <t>Zoom + X-Change</t>
  </si>
  <si>
    <t>3.0 l/ha + 0.25 l/ha</t>
  </si>
  <si>
    <t>ATTENZO</t>
  </si>
  <si>
    <t>A suspension concentrate containing 300 g/litre (25.2% w/w) metrafenone</t>
  </si>
  <si>
    <t xml:space="preserve"> </t>
  </si>
  <si>
    <t>Arizona</t>
  </si>
  <si>
    <t>Arizona + RYLOX</t>
  </si>
  <si>
    <t>1.5 l/ha + 1.5 l/ha</t>
  </si>
  <si>
    <t>Ally</t>
  </si>
  <si>
    <t>Ally + Duplosan KV</t>
  </si>
  <si>
    <t>Ascra</t>
  </si>
  <si>
    <t>Tested by Bayer CropScience UK</t>
  </si>
  <si>
    <r>
      <t xml:space="preserve">Atlantis (+ </t>
    </r>
    <r>
      <rPr>
        <i/>
        <sz val="11"/>
        <color theme="1"/>
        <rFont val="Arial"/>
        <family val="2"/>
      </rPr>
      <t>Biopower</t>
    </r>
    <r>
      <rPr>
        <sz val="11"/>
        <color theme="1"/>
        <rFont val="Arial"/>
        <family val="2"/>
      </rPr>
      <t>)</t>
    </r>
  </si>
  <si>
    <t>Attribut</t>
  </si>
  <si>
    <t>Aviator Xpro</t>
  </si>
  <si>
    <t>1.25 l/ha</t>
  </si>
  <si>
    <r>
      <t>Axial + LIBRAX +</t>
    </r>
    <r>
      <rPr>
        <i/>
        <sz val="11"/>
        <color theme="1"/>
        <rFont val="Arial"/>
        <family val="2"/>
      </rPr>
      <t xml:space="preserve"> Adigor</t>
    </r>
  </si>
  <si>
    <t>0.45 l/ha + 2.0 l/ha + 0.5%</t>
  </si>
  <si>
    <t>WW</t>
  </si>
  <si>
    <t>Boogie Xpro</t>
  </si>
  <si>
    <t>Boxer</t>
  </si>
  <si>
    <t>CANOPY</t>
  </si>
  <si>
    <t>WW, WB</t>
  </si>
  <si>
    <t>CANOPY + Jaunt 
+ Finish SX + Duplosan KV</t>
  </si>
  <si>
    <t>1.5 l/ha + 1.0 l/ha 
+ 0.075 kg/ha + 2.3 l/ha</t>
  </si>
  <si>
    <t>CARAMBA</t>
  </si>
  <si>
    <t>COMET</t>
  </si>
  <si>
    <t>DIADEM XE</t>
  </si>
  <si>
    <t xml:space="preserve">Duplosan KV </t>
  </si>
  <si>
    <t>Duplosan KV + CANOPY 
+ Jaunt + Finish SX</t>
  </si>
  <si>
    <t>2.3 l/ha + 1.5 l/ha 
+ 1.0 l/ha + 0.075 kg/ha</t>
  </si>
  <si>
    <t>ENTARGO</t>
  </si>
  <si>
    <t>0.7 l/ha</t>
  </si>
  <si>
    <t>Finish SX + Duplosan KV 
+ CANOPY + Jaunt</t>
  </si>
  <si>
    <t>0.075 kg/ha + 2.3 l/ha 
+ 1.5 l/ha + 1.0 l/ha</t>
  </si>
  <si>
    <t>FLYER</t>
  </si>
  <si>
    <t xml:space="preserve">Harmony M </t>
  </si>
  <si>
    <t>Helix</t>
  </si>
  <si>
    <t>Helix + Amistar</t>
  </si>
  <si>
    <t>Helix + TUCANA</t>
  </si>
  <si>
    <t>Helix + Swift SC</t>
  </si>
  <si>
    <t>IMTREX</t>
  </si>
  <si>
    <t xml:space="preserve">Add ATTENZO first  </t>
  </si>
  <si>
    <t>Jaunt + Finish SX 
+ Duplosan KV + CANOPY</t>
  </si>
  <si>
    <t>1.0 l/ha + 0.075 kg/ha 
+ 2.3 l/ha +1.5 l/ha</t>
  </si>
  <si>
    <t>LENTYMA XE</t>
  </si>
  <si>
    <t>LIBRAX</t>
  </si>
  <si>
    <r>
      <t xml:space="preserve">LIBRAX + Axial 
+ </t>
    </r>
    <r>
      <rPr>
        <i/>
        <sz val="11"/>
        <color theme="1"/>
        <rFont val="Arial"/>
        <family val="2"/>
      </rPr>
      <t>Adigor</t>
    </r>
  </si>
  <si>
    <t>2.0 l/ha + 0.45 l/ha 
+ 0.5 %</t>
  </si>
  <si>
    <t>Mirror</t>
  </si>
  <si>
    <t>MIVYTO XE</t>
  </si>
  <si>
    <t>Moddus</t>
  </si>
  <si>
    <r>
      <t xml:space="preserve">Pacifica + </t>
    </r>
    <r>
      <rPr>
        <i/>
        <sz val="11"/>
        <color theme="1"/>
        <rFont val="Arial"/>
        <family val="2"/>
      </rPr>
      <t>Biopower</t>
    </r>
  </si>
  <si>
    <t>PARADE</t>
  </si>
  <si>
    <t>Phoenix</t>
  </si>
  <si>
    <t>Phoenix + RYLOX</t>
  </si>
  <si>
    <t>PICOMAX</t>
  </si>
  <si>
    <t>PICONA</t>
  </si>
  <si>
    <t>PICOPRO</t>
  </si>
  <si>
    <t>PICO STOMP</t>
  </si>
  <si>
    <t>PLATOON 250</t>
  </si>
  <si>
    <t>Quantum SX</t>
  </si>
  <si>
    <t>REVYSTAR XE</t>
  </si>
  <si>
    <t>RYLOX</t>
  </si>
  <si>
    <t>RYLOX + Arizona</t>
  </si>
  <si>
    <t>RYLOX + Phoenix</t>
  </si>
  <si>
    <t>Starane XL</t>
  </si>
  <si>
    <t>Starane XL + TERPAL</t>
  </si>
  <si>
    <t>Tandus</t>
  </si>
  <si>
    <t>TUCANA</t>
  </si>
  <si>
    <t>TUCANA + Helix</t>
  </si>
  <si>
    <t>Unix</t>
  </si>
  <si>
    <t>VIVID</t>
  </si>
  <si>
    <t>Coptrel 500</t>
  </si>
  <si>
    <t>CoRoN</t>
  </si>
  <si>
    <t>Fastmix K-Man</t>
  </si>
  <si>
    <t>5.0 kg/ha</t>
  </si>
  <si>
    <t>Add Nutrel product first</t>
  </si>
  <si>
    <t>Fastmix Manganse</t>
  </si>
  <si>
    <t>Fastphyte Complete</t>
  </si>
  <si>
    <t>5.0 l/ha</t>
  </si>
  <si>
    <t>Fastphyte High K</t>
  </si>
  <si>
    <t>Headland Jet</t>
  </si>
  <si>
    <t>Liquid Manganese 156%</t>
  </si>
  <si>
    <t>Magphos.K</t>
  </si>
  <si>
    <t>Mantrac 500</t>
  </si>
  <si>
    <t>Mantrac DF</t>
  </si>
  <si>
    <t>MaxMan 400</t>
  </si>
  <si>
    <t>Nutrichel CaB</t>
  </si>
  <si>
    <t>Nutrifast Catalyst</t>
  </si>
  <si>
    <t>Safe-N</t>
  </si>
  <si>
    <t>Zintrac 700</t>
  </si>
  <si>
    <t>S = Supported mix</t>
  </si>
  <si>
    <t>AUXILIARY</t>
  </si>
  <si>
    <t>An emulsifiable concentrate containing 10 g/l clodinafop-propargyl + 800 g/l prosulfocarb.</t>
  </si>
  <si>
    <t>ALERT + Toil</t>
  </si>
  <si>
    <t>0.15 + 0.5 /ha</t>
  </si>
  <si>
    <t>With continuous agitation</t>
  </si>
  <si>
    <t>Atlantis WG + Biopower</t>
  </si>
  <si>
    <t>With continuous agitation. Use with Biopower. No need to add additional adjuvant.  Latest timing end of February.  BASF support for physical compatibility and crop safety.  Biological efficacy at growers' risk.</t>
  </si>
  <si>
    <t>Atlantis WG + Biopower + ALERT</t>
  </si>
  <si>
    <t>0.4 kg + 1.0 + 0.15 l/ha</t>
  </si>
  <si>
    <t>Use with Biopower. No need to add additional adjuvant.  Latest timing end of February.  BASF support for physical compatibility and crop safety.  Biological efficacy at growers' risk.</t>
  </si>
  <si>
    <t>Atlantis WG + Biopower + CONTEST</t>
  </si>
  <si>
    <t>0.4 kg + 1.0 + 0.1 l/ha</t>
  </si>
  <si>
    <t>Atlantis WG + Biopower + Hallmark Zeon</t>
  </si>
  <si>
    <t>0.4 kg + 1.0 l/ha + 0.05 kg/ha</t>
  </si>
  <si>
    <t>Atlantis WG + Biopower + Minuet EW</t>
  </si>
  <si>
    <t xml:space="preserve">0.4 kg + 1.0 + 0.1l/ha </t>
  </si>
  <si>
    <t>Atlantis WG + PONTOS</t>
  </si>
  <si>
    <t>0.4 + 1.0</t>
  </si>
  <si>
    <t>Atlantis WG + QUIRINUS</t>
  </si>
  <si>
    <t>0.4 kg/ha + 1.0 l/ha</t>
  </si>
  <si>
    <t xml:space="preserve">Broadway Star + Activator 90 </t>
  </si>
  <si>
    <t>0.265 kg/ha</t>
  </si>
  <si>
    <t>Use with Activator 90. Latest timing end of February.</t>
  </si>
  <si>
    <t>Companion Gold + Horus + Biopower + Markate 50</t>
  </si>
  <si>
    <t>0.25 + 1.2 + 1.0 + 0.1</t>
  </si>
  <si>
    <t>CONTEST + Toil</t>
  </si>
  <si>
    <t>0.1 + 0.5 /ha</t>
  </si>
  <si>
    <t>CRYSTAL + Toil</t>
  </si>
  <si>
    <t>4.0 + 0.5 l/ha</t>
  </si>
  <si>
    <t>FLIGHT + Toil</t>
  </si>
  <si>
    <t>4.0 l/ha + 0.5 l/ha</t>
  </si>
  <si>
    <t>Continuous agitation. Post-em grass weeds: Orient/Flight 2.5 l/ha + Auxiliary 3.0 l/ha. Post-em Annual meadow-grass &amp; broad-leaved weeds: Orient/Flight 2.5 l/ha + Auxiliary 1.0 l/ha</t>
  </si>
  <si>
    <t>Hamlet</t>
  </si>
  <si>
    <t>Hallmark Zeon + Toil</t>
  </si>
  <si>
    <t xml:space="preserve"> 0.05 kg/ha + 0.5 l/ha</t>
  </si>
  <si>
    <t>Hatra + Biopower</t>
  </si>
  <si>
    <t>1.2 + 1.0 l/ha</t>
  </si>
  <si>
    <t xml:space="preserve">With continuous agitation.  Use with BioPower.  No need to add additional adjuvant.  </t>
  </si>
  <si>
    <t>Hatra + Biopower + ALERT</t>
  </si>
  <si>
    <t>1.2 + 1.0 + 0.15 l/ha</t>
  </si>
  <si>
    <t xml:space="preserve">Use with BioPower.  No need to add additional adjuvant.  </t>
  </si>
  <si>
    <t>Hatra + Biopower + CONTEST</t>
  </si>
  <si>
    <t>1.2 + 1.0 + 0.10 l/ha</t>
  </si>
  <si>
    <t>Hatra + Biopower + Hallmark Zeon</t>
  </si>
  <si>
    <t>1.2 + 1.0 + 0.05 kg/ha</t>
  </si>
  <si>
    <t>Horus + Biopower</t>
  </si>
  <si>
    <t>Horus + Biopower + ALERT</t>
  </si>
  <si>
    <t>Horus + Biopower + CONTEST</t>
  </si>
  <si>
    <t>Horus + Biopower + Hallmark Zeon</t>
  </si>
  <si>
    <t>Liberator + Toil</t>
  </si>
  <si>
    <t>0.6 + 0.5 l/ha</t>
  </si>
  <si>
    <t>ORIENT + Toil</t>
  </si>
  <si>
    <t xml:space="preserve">Orthello + Biopower </t>
  </si>
  <si>
    <t>1.0 + 0.5 l/ha</t>
  </si>
  <si>
    <t xml:space="preserve">Pacifica + Biopower </t>
  </si>
  <si>
    <t>0.5 kg/ha + 1.0 l/ha</t>
  </si>
  <si>
    <t>PARADE + Toil</t>
  </si>
  <si>
    <t>3.0 + 0.5 l/ha</t>
  </si>
  <si>
    <t>PICOMAX + Toil</t>
  </si>
  <si>
    <t>PICONA + Toil</t>
  </si>
  <si>
    <t>PICOPRO + Toil</t>
  </si>
  <si>
    <t>PICOSTOMP + Toil</t>
  </si>
  <si>
    <t>PONTOS + Atlantis WG</t>
  </si>
  <si>
    <t>1.0 l/ha + 0.4 kg/ha</t>
  </si>
  <si>
    <t>Continuos agitation</t>
  </si>
  <si>
    <t>QUIRINUS + Atlantis WG</t>
  </si>
  <si>
    <t>STOMP 400 SC + Toil</t>
  </si>
  <si>
    <t>3.3 + 0.5 l/ha</t>
  </si>
  <si>
    <t>STOMP AQUA + Toil</t>
  </si>
  <si>
    <t>2.9 + 0.5 l/ha</t>
  </si>
  <si>
    <t>VIXEN + Galion</t>
  </si>
  <si>
    <t>66g + 0.5 l/ha</t>
  </si>
  <si>
    <t>Adjuvants</t>
  </si>
  <si>
    <t>Nelson</t>
  </si>
  <si>
    <t>1. Avoid the use of hormone-containing herbicides in mixture or sequence with AUXILIARY.</t>
  </si>
  <si>
    <t>2. When AUXILIARY is applied first, leave 7 days before applying hormone herbicides. If mecoprop-p or 2,4-DB containing products are applied first, leave 14 days before AUXILIARY is applied. If MCPA or 2,4-D containing products are applied first, leave 21 days before AUXILIARY is applied.</t>
  </si>
  <si>
    <t xml:space="preserve">Coptrel 500 </t>
  </si>
  <si>
    <t xml:space="preserve">Croplift </t>
  </si>
  <si>
    <t>Ferleaf</t>
  </si>
  <si>
    <t>10.0 l/ha</t>
  </si>
  <si>
    <t>Liquid Manganese 15%</t>
  </si>
  <si>
    <t xml:space="preserve">Magflo 300 </t>
  </si>
  <si>
    <t xml:space="preserve">Magphos K </t>
  </si>
  <si>
    <t xml:space="preserve">Maize Boost </t>
  </si>
  <si>
    <t xml:space="preserve">Mancozin </t>
  </si>
  <si>
    <t xml:space="preserve">Mancuflo </t>
  </si>
  <si>
    <t>Mantrac Pro</t>
  </si>
  <si>
    <t>Phosamco</t>
  </si>
  <si>
    <t>Photrel</t>
  </si>
  <si>
    <t xml:space="preserve">Safe-N </t>
  </si>
  <si>
    <t xml:space="preserve">Stopit </t>
  </si>
  <si>
    <t xml:space="preserve">Sulphur F3000 </t>
  </si>
  <si>
    <t>BANASTAR</t>
  </si>
  <si>
    <t>A suspo-emulsion, containing 100 g/l dimethenamid-p, 300 g/l metazachlor and 100 g/l quinmerac</t>
  </si>
  <si>
    <t>0.2 l/ha</t>
  </si>
  <si>
    <t>Continous agitation must be maintained at all times</t>
  </si>
  <si>
    <t>ALERT + Falcon</t>
  </si>
  <si>
    <t>0.2 + 1.5 l/ha</t>
  </si>
  <si>
    <t>ALERT + Fusilade Max</t>
  </si>
  <si>
    <t>ALERT + LASER + toil</t>
  </si>
  <si>
    <t>0.2 + 2.25 + 1.0 l/ha</t>
  </si>
  <si>
    <t>ALERT + Panarex</t>
  </si>
  <si>
    <t>ALERT + Shogun</t>
  </si>
  <si>
    <t>CARAMBA (60 g/l)</t>
  </si>
  <si>
    <t>Centium 360 CS</t>
  </si>
  <si>
    <t>Centium 360 CS + Roundup Energy</t>
  </si>
  <si>
    <t>0.33 l/ha + 1.2 l/ha</t>
  </si>
  <si>
    <t>Centium 360 CS + Roundup Flex</t>
  </si>
  <si>
    <t>0.33 l/ha + 1.0 l/ha</t>
  </si>
  <si>
    <t>Centium 360 CS + Roundup POWERMAX</t>
  </si>
  <si>
    <t>0.33 l/ha + 0.75 kg/ha</t>
  </si>
  <si>
    <t>Clayton Sparta</t>
  </si>
  <si>
    <t>0.150 l/ha</t>
  </si>
  <si>
    <t>Cleancrop Tungsten (UAP)</t>
  </si>
  <si>
    <t>Continous agitation MUST be maintained</t>
  </si>
  <si>
    <t>Falcon + Hallmark with Zeon Technology</t>
  </si>
  <si>
    <t>1.5 l/ha + 0.075 l/ha</t>
  </si>
  <si>
    <t>FOLICUR</t>
  </si>
  <si>
    <t xml:space="preserve">Fusilade Max </t>
  </si>
  <si>
    <t>Grounded</t>
  </si>
  <si>
    <t>Hallmark with Zeon Technology + Falcon</t>
  </si>
  <si>
    <t>0.075 l/ha + 1.5 l/ha</t>
  </si>
  <si>
    <t>Hallmark with Zeon Technology + LASER + Cropspray 11E</t>
  </si>
  <si>
    <t>0.05 l/ha + 2.25 l/ha + 0.8%</t>
  </si>
  <si>
    <t>Hallmark with Zeon Technology + LASER + Toil</t>
  </si>
  <si>
    <t>0.05 l/ha + 2.25 l/ha + 0.8 l/ha</t>
  </si>
  <si>
    <t>InSyst</t>
  </si>
  <si>
    <t>0.2 kg/ha</t>
  </si>
  <si>
    <t>LASER + Toil</t>
  </si>
  <si>
    <t>2.25 + 1.0 L/ha</t>
  </si>
  <si>
    <t>Compatible</t>
  </si>
  <si>
    <t>LASER + Hallmark with Zeon Technology + Cropspray 11E</t>
  </si>
  <si>
    <t>2.25 l/ha + 0.05 l/ha + 0.8%</t>
  </si>
  <si>
    <t>LASER + Hallmark with Zeon Technology + Toil</t>
  </si>
  <si>
    <t>2.25 l/ha + 0.05 l/ha + 0.8 l/ha</t>
  </si>
  <si>
    <t>Panarex</t>
  </si>
  <si>
    <t>0.7  l/ha</t>
  </si>
  <si>
    <t>1.0  l/ha</t>
  </si>
  <si>
    <t>Roundup Biactive</t>
  </si>
  <si>
    <t>Roundup Energy</t>
  </si>
  <si>
    <t>Roundup Energy + Centium 360 CS</t>
  </si>
  <si>
    <t>1.2 l/ha + 0.33 l/ha</t>
  </si>
  <si>
    <t>Roundup Flex</t>
  </si>
  <si>
    <t>Roundup Flex + Centium 360 CS</t>
  </si>
  <si>
    <t>1.0 l/ha + 0.33 l/ha</t>
  </si>
  <si>
    <t>Roundup POWERMAX</t>
  </si>
  <si>
    <t>0.75 kg/ha</t>
  </si>
  <si>
    <t>Roundup POWERMAX + Centium 360 CS</t>
  </si>
  <si>
    <t>0.75 kg/ha + 0.33 l/ha</t>
  </si>
  <si>
    <t>Roundup Ultimate ( KN 540 )</t>
  </si>
  <si>
    <t>Samurai</t>
  </si>
  <si>
    <t>Shogun</t>
  </si>
  <si>
    <t>Stratos Ultra</t>
  </si>
  <si>
    <t>TARGA SUPER</t>
  </si>
  <si>
    <t>Touchdown Quattro</t>
  </si>
  <si>
    <t>CropSure Boron DF (VerdiCrop)</t>
  </si>
  <si>
    <t>CoRoN (Liquid Nitrogen)</t>
  </si>
  <si>
    <t>FF7 trace element formulation (DeSangosse) + Alert</t>
  </si>
  <si>
    <t xml:space="preserve">2.5 l/ha + 0.2 l/ha </t>
  </si>
  <si>
    <t>CropSure Rape &amp; Pulse Mix (VerdiCrop)</t>
  </si>
  <si>
    <t>Liquid Mn 15%</t>
  </si>
  <si>
    <t xml:space="preserve">Liquid Boron 150 (VerdiCrop)  </t>
  </si>
  <si>
    <t>2.0 l/ha Continuous agitation</t>
  </si>
  <si>
    <t>3.0 kg</t>
  </si>
  <si>
    <t>Molytrac 150</t>
  </si>
  <si>
    <t>0.25 l/ha</t>
  </si>
  <si>
    <t>Nuram N37</t>
  </si>
  <si>
    <t>350 l/ha</t>
  </si>
  <si>
    <t>2.5 l/ha pre mixed in 2.5 l/ha water (347.5 l/ha Nuram 35 as carrier)</t>
  </si>
  <si>
    <t>Nuram 35+7 SO3</t>
  </si>
  <si>
    <t xml:space="preserve">Nutri-Phite (Plant Syence) </t>
  </si>
  <si>
    <t>OMEX 7-20-0</t>
  </si>
  <si>
    <t>Physically incompatible</t>
  </si>
  <si>
    <t>Rapitrel</t>
  </si>
  <si>
    <t>Riser trace element formulation (DeSangosse) + Alert</t>
  </si>
  <si>
    <t>Safe-N (Liquid Nitrogen)</t>
  </si>
  <si>
    <t>Thiotrac</t>
  </si>
  <si>
    <t>5.0  L</t>
  </si>
  <si>
    <t>Zoom (VerdiCrop)</t>
  </si>
  <si>
    <t>Some Banastar compatibilities are based on equivalent tests for Elk</t>
  </si>
  <si>
    <t>BASAGRAN SG</t>
  </si>
  <si>
    <t>A soluble granule containing 87% w/w bentazone as the sodium salt</t>
  </si>
  <si>
    <t>BASAGRAN SG tested at 1.65 kg/ha but results applicable to new 1.1 kg/ha rate</t>
  </si>
  <si>
    <t>Cropspray 11E</t>
  </si>
  <si>
    <t>Check varietal tolerance, especially potatoes</t>
  </si>
  <si>
    <r>
      <t xml:space="preserve">DIABLO + </t>
    </r>
    <r>
      <rPr>
        <i/>
        <sz val="11"/>
        <rFont val="Arial"/>
        <family val="2"/>
      </rPr>
      <t>Cropspray 11E</t>
    </r>
  </si>
  <si>
    <t>0.8 kg/ha + 2.5 l/ha</t>
  </si>
  <si>
    <r>
      <t xml:space="preserve">ENERVIN SC + </t>
    </r>
    <r>
      <rPr>
        <i/>
        <sz val="11"/>
        <rFont val="Arial"/>
        <family val="2"/>
      </rPr>
      <t xml:space="preserve">Newman Cropspray 11E </t>
    </r>
  </si>
  <si>
    <t>1.2 l/ha + 0.5%</t>
  </si>
  <si>
    <t>Not tested on crop; as for other BASAGRAN SG mixes caution required.  BASAGRAN SG at 1.1 kg/ha.</t>
  </si>
  <si>
    <r>
      <t xml:space="preserve">ENERVIN SC + </t>
    </r>
    <r>
      <rPr>
        <i/>
        <sz val="11"/>
        <rFont val="Arial"/>
        <family val="2"/>
      </rPr>
      <t>Newman Cropspray 11E</t>
    </r>
    <r>
      <rPr>
        <sz val="11"/>
        <rFont val="Arial"/>
        <family val="2"/>
      </rPr>
      <t xml:space="preserve"> + Crusade</t>
    </r>
  </si>
  <si>
    <t>1.2 l/ha + 0.5% + 0.25%</t>
  </si>
  <si>
    <r>
      <t xml:space="preserve">ENERVIN SC + </t>
    </r>
    <r>
      <rPr>
        <i/>
        <sz val="11"/>
        <rFont val="Arial"/>
        <family val="2"/>
      </rPr>
      <t>Newman Cropspray 11E</t>
    </r>
    <r>
      <rPr>
        <sz val="11"/>
        <rFont val="Arial"/>
        <family val="2"/>
      </rPr>
      <t xml:space="preserve"> + </t>
    </r>
    <r>
      <rPr>
        <i/>
        <sz val="11"/>
        <rFont val="Arial"/>
        <family val="2"/>
      </rPr>
      <t>Sterling</t>
    </r>
  </si>
  <si>
    <r>
      <t xml:space="preserve">PERCOS + </t>
    </r>
    <r>
      <rPr>
        <i/>
        <sz val="11"/>
        <rFont val="Arial"/>
        <family val="2"/>
      </rPr>
      <t>Cropspray 11E</t>
    </r>
  </si>
  <si>
    <t>0.8 l/ha + 2.5 l/ha</t>
  </si>
  <si>
    <r>
      <t xml:space="preserve">PERCOS + </t>
    </r>
    <r>
      <rPr>
        <i/>
        <sz val="11"/>
        <rFont val="Arial"/>
        <family val="2"/>
      </rPr>
      <t>Cropspray 11E</t>
    </r>
    <r>
      <rPr>
        <sz val="11"/>
        <rFont val="Arial"/>
        <family val="2"/>
      </rPr>
      <t xml:space="preserve"> + </t>
    </r>
    <r>
      <rPr>
        <i/>
        <sz val="11"/>
        <rFont val="Arial"/>
        <family val="2"/>
      </rPr>
      <t>Crusade</t>
    </r>
  </si>
  <si>
    <t>0.8 l/ha + 2.0 l/ha 
+ 0.25 l/ha</t>
  </si>
  <si>
    <r>
      <t xml:space="preserve">PERCOS + </t>
    </r>
    <r>
      <rPr>
        <i/>
        <sz val="11"/>
        <rFont val="Arial"/>
        <family val="2"/>
      </rPr>
      <t>Cropspray 11E</t>
    </r>
    <r>
      <rPr>
        <sz val="11"/>
        <rFont val="Arial"/>
        <family val="2"/>
      </rPr>
      <t xml:space="preserve"> + </t>
    </r>
    <r>
      <rPr>
        <i/>
        <sz val="11"/>
        <rFont val="Arial"/>
        <family val="2"/>
      </rPr>
      <t>Sterling</t>
    </r>
  </si>
  <si>
    <r>
      <t xml:space="preserve">RESPLEND + </t>
    </r>
    <r>
      <rPr>
        <i/>
        <sz val="11"/>
        <rFont val="Arial"/>
        <family val="2"/>
      </rPr>
      <t>Cropspray 11E</t>
    </r>
  </si>
  <si>
    <r>
      <t xml:space="preserve">RESPLEND + </t>
    </r>
    <r>
      <rPr>
        <i/>
        <sz val="11"/>
        <rFont val="Arial"/>
        <family val="2"/>
      </rPr>
      <t>Cropspray 11E</t>
    </r>
    <r>
      <rPr>
        <sz val="11"/>
        <rFont val="Arial"/>
        <family val="2"/>
      </rPr>
      <t xml:space="preserve"> + </t>
    </r>
    <r>
      <rPr>
        <i/>
        <sz val="11"/>
        <rFont val="Arial"/>
        <family val="2"/>
      </rPr>
      <t>Crusade</t>
    </r>
  </si>
  <si>
    <r>
      <t xml:space="preserve">RESPLEND + </t>
    </r>
    <r>
      <rPr>
        <i/>
        <sz val="11"/>
        <rFont val="Arial"/>
        <family val="2"/>
      </rPr>
      <t>Cropspray 11E</t>
    </r>
    <r>
      <rPr>
        <sz val="11"/>
        <rFont val="Arial"/>
        <family val="2"/>
      </rPr>
      <t xml:space="preserve"> +</t>
    </r>
    <r>
      <rPr>
        <i/>
        <sz val="11"/>
        <rFont val="Arial"/>
        <family val="2"/>
      </rPr>
      <t xml:space="preserve"> Sterling</t>
    </r>
  </si>
  <si>
    <t>Tropotox (or other approved SL formulations containing 400 g/l MCPB)</t>
  </si>
  <si>
    <t>3.75 l/ha</t>
  </si>
  <si>
    <t>Peas ONLY</t>
  </si>
  <si>
    <t>Some varieties may scorch slightly</t>
  </si>
  <si>
    <r>
      <t xml:space="preserve">ZAMPRO DM + </t>
    </r>
    <r>
      <rPr>
        <i/>
        <sz val="11"/>
        <rFont val="Arial"/>
        <family val="2"/>
      </rPr>
      <t>Cropspray 11E</t>
    </r>
  </si>
  <si>
    <r>
      <t xml:space="preserve">ZAMPRO DM + </t>
    </r>
    <r>
      <rPr>
        <i/>
        <sz val="11"/>
        <rFont val="Arial"/>
        <family val="2"/>
      </rPr>
      <t>Cropspray 11E</t>
    </r>
    <r>
      <rPr>
        <sz val="11"/>
        <rFont val="Arial"/>
        <family val="2"/>
      </rPr>
      <t xml:space="preserve"> + </t>
    </r>
    <r>
      <rPr>
        <i/>
        <sz val="11"/>
        <rFont val="Arial"/>
        <family val="2"/>
      </rPr>
      <t>Crusade</t>
    </r>
  </si>
  <si>
    <r>
      <t xml:space="preserve">ZAMPRO DM + </t>
    </r>
    <r>
      <rPr>
        <i/>
        <sz val="11"/>
        <rFont val="Arial"/>
        <family val="2"/>
      </rPr>
      <t>Cropspray 11E</t>
    </r>
    <r>
      <rPr>
        <sz val="11"/>
        <rFont val="Arial"/>
        <family val="2"/>
      </rPr>
      <t xml:space="preserve"> +</t>
    </r>
    <r>
      <rPr>
        <i/>
        <sz val="11"/>
        <rFont val="Arial"/>
        <family val="2"/>
      </rPr>
      <t xml:space="preserve"> Sterling</t>
    </r>
  </si>
  <si>
    <t>Apart from the products listed above, do not mix BASAGRAN SG with any other product, as severe crop damage can result.</t>
  </si>
  <si>
    <t>BELLIS</t>
  </si>
  <si>
    <t>A water dispersible granule containing 25.2% w/w boscalid and 12.8% w/w pyraclostrobin</t>
  </si>
  <si>
    <t>DELAN PRO</t>
  </si>
  <si>
    <t>DELAN PRO @ 2.5 l/ha.  
Continuous agitation MUST be maintained.</t>
  </si>
  <si>
    <t>Dipel DF</t>
  </si>
  <si>
    <t>Maintain constant agitation</t>
  </si>
  <si>
    <t>DITHIANON WG + SCALA</t>
  </si>
  <si>
    <t>SCALA at 0.75 l/ha</t>
  </si>
  <si>
    <t>MACCANI</t>
  </si>
  <si>
    <t>MASAI</t>
  </si>
  <si>
    <t>NEALTA</t>
  </si>
  <si>
    <t>Tested order: BELLIS then NEALTA</t>
  </si>
  <si>
    <t>Nimrod</t>
  </si>
  <si>
    <t>Novagib</t>
  </si>
  <si>
    <t>REGALIS PLUS</t>
  </si>
  <si>
    <t>1.25 kg/ha</t>
  </si>
  <si>
    <t>BELLIS @ 0.8 kg/ha.  Continuous agitation.</t>
  </si>
  <si>
    <t>Regulex</t>
  </si>
  <si>
    <t>SCALA</t>
  </si>
  <si>
    <t>0.75 l/ha</t>
  </si>
  <si>
    <t>SERCADIS</t>
  </si>
  <si>
    <t>Compatible with agitation</t>
  </si>
  <si>
    <t>SORIALE</t>
  </si>
  <si>
    <t>1.86 l/ha</t>
  </si>
  <si>
    <t>Steward</t>
  </si>
  <si>
    <t>Continuous agitation required</t>
  </si>
  <si>
    <t>Systhane 20 EW</t>
  </si>
  <si>
    <t>Topas</t>
  </si>
  <si>
    <t>Bud-Builder</t>
  </si>
  <si>
    <t>Calbit C</t>
  </si>
  <si>
    <t xml:space="preserve">Calcium Chloride (78%) </t>
  </si>
  <si>
    <t>Epsom salts</t>
  </si>
  <si>
    <t>Maxicrop Triple</t>
  </si>
  <si>
    <t>Nortrace Pitstop</t>
  </si>
  <si>
    <t>OpteMag</t>
  </si>
  <si>
    <t>Stopit - N</t>
  </si>
  <si>
    <t>Water volumes:  Users should check if application at reduced water volume is permissible. Where a tank-mix is shown as incompatible at a stated water volume this does not infer that the mix will be OK at higher water volumes.</t>
  </si>
  <si>
    <t>BUGLE</t>
  </si>
  <si>
    <t>An emulsifiable concentrate containing 59.4 g/l fluxapyroxad</t>
  </si>
  <si>
    <t>Bugle at 2.0 l/ha unless otherwise stated</t>
  </si>
  <si>
    <t>Ally Max SX</t>
  </si>
  <si>
    <t xml:space="preserve">Arizona </t>
  </si>
  <si>
    <t>WW, WB, SB</t>
  </si>
  <si>
    <t>Extrapolated from Brutus</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</si>
  <si>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</si>
  <si>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</si>
  <si>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</si>
  <si>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</si>
  <si>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COMET 200</t>
  </si>
  <si>
    <r>
      <t>COMET 200 + Terpal +</t>
    </r>
    <r>
      <rPr>
        <i/>
        <sz val="11"/>
        <color theme="1"/>
        <rFont val="Arial"/>
        <family val="2"/>
      </rPr>
      <t xml:space="preserve"> Activator 90</t>
    </r>
  </si>
  <si>
    <t>1.25 + 2.0 + 0.1</t>
  </si>
  <si>
    <t>Cyflamid</t>
  </si>
  <si>
    <t>Tested order: Cyflamid then BUGLE</t>
  </si>
  <si>
    <t>Cyflamid + Firefly 155</t>
  </si>
  <si>
    <t>0.5 l/ha + 1.5 l/ha</t>
  </si>
  <si>
    <t>Tested order: Cyflamid then BUGLE then Firefly 155</t>
  </si>
  <si>
    <t>Cyflamid + Prosaro</t>
  </si>
  <si>
    <t>0.5 l/ha + 1.0 l/ha</t>
  </si>
  <si>
    <t>Tested order: Cyflamid then BUGLE then Prosaro</t>
  </si>
  <si>
    <t>Firefly 155 + Cyflamid</t>
  </si>
  <si>
    <t>1.5 l/ha + 0.5 l/ha</t>
  </si>
  <si>
    <t>Firefly 155 + Vegas</t>
  </si>
  <si>
    <t>Tested order: Vegas then BUGLE then Firefly 155</t>
  </si>
  <si>
    <t>FLEXITY</t>
  </si>
  <si>
    <t>FLYER 200</t>
  </si>
  <si>
    <t>Harmony M SX</t>
  </si>
  <si>
    <t>Continuous agitation MUST be maintained at all times</t>
  </si>
  <si>
    <t>Helix + MEDAX MAX</t>
  </si>
  <si>
    <t>1.25 l/ha + 0.75 kg/ha</t>
  </si>
  <si>
    <t>WB$</t>
  </si>
  <si>
    <t>Kayak + MEDAX MAX</t>
  </si>
  <si>
    <t>1.5 l/ha + 1.0 kg/ha</t>
  </si>
  <si>
    <t>Kestrel</t>
  </si>
  <si>
    <t>MEDAX MAX + Helix</t>
  </si>
  <si>
    <t>0.75 kg/ha + 1.25 l/ha</t>
  </si>
  <si>
    <t>MEDAX MAX + Kayak</t>
  </si>
  <si>
    <t>1.0 kg/ha + 1.5 l/ha</t>
  </si>
  <si>
    <t>MEDAX MAX + Kayak 
+ Proline 275</t>
  </si>
  <si>
    <t>1.0 kg/ha + 1.5 l/ha 
+ 0.72 l/ha</t>
  </si>
  <si>
    <t>Orius P</t>
  </si>
  <si>
    <t>Oskar</t>
  </si>
  <si>
    <t xml:space="preserve">Phoenix </t>
  </si>
  <si>
    <t>Prosaro + Cyflamid</t>
  </si>
  <si>
    <t>1.0 l/ha + 0.5 l/ha</t>
  </si>
  <si>
    <t>Prosaro + Vegas</t>
  </si>
  <si>
    <t>Tested order: Vegas then BUGLE then Prosaro</t>
  </si>
  <si>
    <t>Ratio SX</t>
  </si>
  <si>
    <t>Savannah</t>
  </si>
  <si>
    <t>Toledo</t>
  </si>
  <si>
    <r>
      <t xml:space="preserve">Topik + </t>
    </r>
    <r>
      <rPr>
        <i/>
        <sz val="11"/>
        <rFont val="Arial"/>
        <family val="2"/>
      </rPr>
      <t>Activator 90</t>
    </r>
  </si>
  <si>
    <t>0.25 + 0.1 l/ha</t>
  </si>
  <si>
    <r>
      <t>Topik +</t>
    </r>
    <r>
      <rPr>
        <i/>
        <sz val="11"/>
        <rFont val="Arial"/>
        <family val="2"/>
      </rPr>
      <t xml:space="preserve"> Toil</t>
    </r>
  </si>
  <si>
    <t>0.25 + 0.5 l/ha</t>
  </si>
  <si>
    <t>Vareon</t>
  </si>
  <si>
    <t>Vegas</t>
  </si>
  <si>
    <t>Tested order: Vegas then BUGLE</t>
  </si>
  <si>
    <t>Vegas + Firefly 155</t>
  </si>
  <si>
    <t>Vegas + Prosaro</t>
  </si>
  <si>
    <t>4 Yield Extra</t>
  </si>
  <si>
    <t>Archer</t>
  </si>
  <si>
    <t>Epso Top (Bittersaltz)</t>
  </si>
  <si>
    <t>Cropsure Copperman</t>
  </si>
  <si>
    <t>Cropsure Magnesium Express</t>
  </si>
  <si>
    <t>Cropsure Manganese DF</t>
  </si>
  <si>
    <t>Headland Copper 435</t>
  </si>
  <si>
    <t>Headland Jett</t>
  </si>
  <si>
    <t>Headland Manganese 15%</t>
  </si>
  <si>
    <t>Human Extra</t>
  </si>
  <si>
    <t>Magnor</t>
  </si>
  <si>
    <t>Mag-S</t>
  </si>
  <si>
    <t>Manganese 15%</t>
  </si>
  <si>
    <t>Manganese Extra</t>
  </si>
  <si>
    <t>Manganese Ultra</t>
  </si>
  <si>
    <t>Sitec</t>
  </si>
  <si>
    <t>Sulph N</t>
  </si>
  <si>
    <t>UltraMan 420</t>
  </si>
  <si>
    <t>Zinic</t>
  </si>
  <si>
    <t xml:space="preserve">S = Supported mix </t>
  </si>
  <si>
    <t>N.B./ Medax Max was tested at 0.5 kg/ha in biological compatibility trials unless otherwise indicated ($ = 0.75 kg/ha)</t>
  </si>
  <si>
    <t>A suspension concentrate containing 500 g/litre (43.1% w/w) metazachlor</t>
  </si>
  <si>
    <t>Belkar + Hallmark with Zeon Technology</t>
  </si>
  <si>
    <t>0.5 l/ha + 0.075 l/ha</t>
  </si>
  <si>
    <t>Continuous agitation (tested by Dow AgroSciences)</t>
  </si>
  <si>
    <t>Incompatible. Butisan S @ 1.5 l/ha</t>
  </si>
  <si>
    <t>Centium 360 CS + Roundup Klik</t>
  </si>
  <si>
    <t>Centium 360 CS + Roundup Ultimate</t>
  </si>
  <si>
    <t>Butisan S @ 1.5 l/ha</t>
  </si>
  <si>
    <r>
      <t xml:space="preserve">CLERAVO + </t>
    </r>
    <r>
      <rPr>
        <i/>
        <sz val="11"/>
        <color theme="1"/>
        <rFont val="Arial"/>
        <family val="2"/>
      </rPr>
      <t>DASH HC</t>
    </r>
  </si>
  <si>
    <t>1.1 l/ha + 0.5%</t>
  </si>
  <si>
    <t>Contest</t>
  </si>
  <si>
    <t>Post-em in WOSR only</t>
  </si>
  <si>
    <t>Decis</t>
  </si>
  <si>
    <t>Decis + LASER</t>
  </si>
  <si>
    <t>LASER first.  Use with approved adjuvant Use a maximum of 1.25L/Ha LASER</t>
  </si>
  <si>
    <t>Dithane 945</t>
  </si>
  <si>
    <t>Dithane Dry Flowable</t>
  </si>
  <si>
    <t>Hallmark with Zeon Technology + Belkar</t>
  </si>
  <si>
    <t>0.075 l/ha + 0.5 l/ha</t>
  </si>
  <si>
    <r>
      <t xml:space="preserve">Hallmark with Zeon Technology + LASER + </t>
    </r>
    <r>
      <rPr>
        <i/>
        <sz val="11"/>
        <color theme="1"/>
        <rFont val="Arial"/>
        <family val="2"/>
      </rPr>
      <t>Toil</t>
    </r>
  </si>
  <si>
    <t>Laser</t>
  </si>
  <si>
    <t>LASER first.  Use with approved adjuvant</t>
  </si>
  <si>
    <r>
      <t xml:space="preserve">LASER + Hallmark with Zeon Technology + </t>
    </r>
    <r>
      <rPr>
        <i/>
        <sz val="11"/>
        <color theme="1"/>
        <rFont val="Arial"/>
        <family val="2"/>
      </rPr>
      <t>Toil</t>
    </r>
  </si>
  <si>
    <t>Laser + lambda-cyhalothrin (eg Hallmark)</t>
  </si>
  <si>
    <t>Incompatible - Efficacy affected</t>
  </si>
  <si>
    <r>
      <t xml:space="preserve">Roundup Biactive + </t>
    </r>
    <r>
      <rPr>
        <i/>
        <sz val="11"/>
        <color theme="1"/>
        <rFont val="Arial"/>
        <family val="2"/>
      </rPr>
      <t>Companion Gold</t>
    </r>
  </si>
  <si>
    <r>
      <t xml:space="preserve">Roundup Biactive + </t>
    </r>
    <r>
      <rPr>
        <i/>
        <sz val="11"/>
        <color theme="1"/>
        <rFont val="Arial"/>
        <family val="2"/>
      </rPr>
      <t>Grounded</t>
    </r>
  </si>
  <si>
    <r>
      <t xml:space="preserve">Roundup Energy + </t>
    </r>
    <r>
      <rPr>
        <i/>
        <sz val="11"/>
        <color theme="1"/>
        <rFont val="Arial"/>
        <family val="2"/>
      </rPr>
      <t>Companion Gold</t>
    </r>
  </si>
  <si>
    <r>
      <t xml:space="preserve">Roundup Energy + </t>
    </r>
    <r>
      <rPr>
        <i/>
        <sz val="11"/>
        <color theme="1"/>
        <rFont val="Arial"/>
        <family val="2"/>
      </rPr>
      <t>Grounded</t>
    </r>
  </si>
  <si>
    <t>Roundup Klik</t>
  </si>
  <si>
    <r>
      <t xml:space="preserve">Roundup Klik + </t>
    </r>
    <r>
      <rPr>
        <i/>
        <sz val="11"/>
        <color theme="1"/>
        <rFont val="Arial"/>
        <family val="2"/>
      </rPr>
      <t>Companion Gold</t>
    </r>
  </si>
  <si>
    <r>
      <t>Roundup Klik +</t>
    </r>
    <r>
      <rPr>
        <i/>
        <sz val="11"/>
        <color theme="1"/>
        <rFont val="Arial"/>
        <family val="2"/>
      </rPr>
      <t xml:space="preserve"> Grounded</t>
    </r>
  </si>
  <si>
    <t>Roundup Ultimate</t>
  </si>
  <si>
    <r>
      <t xml:space="preserve">Roundup Ultimate + </t>
    </r>
    <r>
      <rPr>
        <i/>
        <sz val="11"/>
        <color theme="1"/>
        <rFont val="Arial"/>
        <family val="2"/>
      </rPr>
      <t>Companion Gold</t>
    </r>
  </si>
  <si>
    <r>
      <t xml:space="preserve">Roundup Ultimate + </t>
    </r>
    <r>
      <rPr>
        <b/>
        <i/>
        <sz val="11"/>
        <color rgb="FFFF0000"/>
        <rFont val="Arial"/>
        <family val="2"/>
      </rPr>
      <t>Grounded</t>
    </r>
  </si>
  <si>
    <t>TANARIS</t>
  </si>
  <si>
    <t>TOPKAT</t>
  </si>
  <si>
    <t>Beetrac (5.0)</t>
  </si>
  <si>
    <t>Bortrac 150 (3.0)</t>
  </si>
  <si>
    <t>Croplift (5.0)</t>
  </si>
  <si>
    <t>Liquid Fertilisers (except named products)</t>
  </si>
  <si>
    <t>Mantrac 500 (1.0)</t>
  </si>
  <si>
    <t>Molytrac 250 (0.25)</t>
  </si>
  <si>
    <t>Nuram 37 (Liquid nitrogen)</t>
  </si>
  <si>
    <t>350 L of fertiliser</t>
  </si>
  <si>
    <t>Nuram N35 + 7 SO3 (Liquid nitrogen)</t>
  </si>
  <si>
    <t xml:space="preserve">Suspension Fertiliser (Omex) </t>
  </si>
  <si>
    <t>1.5L/Ha max. applied pre-em</t>
  </si>
  <si>
    <t>Suspension Fertilisers (except Omex)</t>
  </si>
  <si>
    <t>Yara 2.7.14 (Liquid NPK)</t>
  </si>
  <si>
    <t>Requires constant agitation</t>
  </si>
  <si>
    <t>Yara 4.12.12  (Liquid NPK)</t>
  </si>
  <si>
    <t>Yara 7.21.9 (Liquid NPK)</t>
  </si>
  <si>
    <t>Physically incompatible 350 L of fertiliser</t>
  </si>
  <si>
    <t>A suspension concentrate (SC) containing 50 g/l prohexadione calcium + 300 g/l mepiquat chloride</t>
  </si>
  <si>
    <t>BASF does not support tank mixes of Canopy and herbicides in oats</t>
  </si>
  <si>
    <t>Canopy at 1.5 l/ha unless otherwise stated</t>
  </si>
  <si>
    <r>
      <t xml:space="preserve">Ally + </t>
    </r>
    <r>
      <rPr>
        <i/>
        <sz val="11"/>
        <color theme="1"/>
        <rFont val="Arial"/>
        <family val="2"/>
      </rPr>
      <t>X-Change</t>
    </r>
  </si>
  <si>
    <t>Tested &amp; supported by De Sangosse.  Add X-Change first.</t>
  </si>
  <si>
    <t>Ally SX + Duplosan KV</t>
  </si>
  <si>
    <r>
      <t xml:space="preserve">Ally SX + Duplosan KV (1.5) + </t>
    </r>
    <r>
      <rPr>
        <b/>
        <i/>
        <sz val="11"/>
        <color rgb="FFFF0000"/>
        <rFont val="Arial"/>
        <family val="2"/>
      </rPr>
      <t>X-Change</t>
    </r>
    <r>
      <rPr>
        <b/>
        <sz val="11"/>
        <color rgb="FFFF0000"/>
        <rFont val="Arial"/>
        <family val="2"/>
      </rPr>
      <t xml:space="preserve"> </t>
    </r>
  </si>
  <si>
    <t>WB</t>
  </si>
  <si>
    <t>Incompatible in winter barley - crop damage may occur</t>
  </si>
  <si>
    <r>
      <t xml:space="preserve">Amistar + </t>
    </r>
    <r>
      <rPr>
        <i/>
        <sz val="11"/>
        <color theme="1"/>
        <rFont val="Arial"/>
        <family val="2"/>
      </rPr>
      <t>X-Change</t>
    </r>
  </si>
  <si>
    <t>Arizona + DIADEM XE</t>
  </si>
  <si>
    <t>Arizona + MIVYTO XE</t>
  </si>
  <si>
    <t>Arizona + REVYSTAR XE</t>
  </si>
  <si>
    <t>Ascra Xpro</t>
  </si>
  <si>
    <t>Tested by Bayer Cropscience UK</t>
  </si>
  <si>
    <r>
      <t xml:space="preserve">Atlantis + </t>
    </r>
    <r>
      <rPr>
        <i/>
        <sz val="11"/>
        <color theme="1"/>
        <rFont val="Arial"/>
        <family val="2"/>
      </rPr>
      <t>Biopower</t>
    </r>
  </si>
  <si>
    <t>ATTENZO + Jaunt + 
Finish SX + Duplosan KV</t>
  </si>
  <si>
    <t>0.5 l/ha + 1.0 l/ha
+ 0.075 kg/ha + 2.3 l/ha</t>
  </si>
  <si>
    <r>
      <t xml:space="preserve">Axial + </t>
    </r>
    <r>
      <rPr>
        <i/>
        <sz val="11"/>
        <rFont val="Arial"/>
        <family val="2"/>
      </rPr>
      <t>Adigor</t>
    </r>
  </si>
  <si>
    <r>
      <t xml:space="preserve">Axial + </t>
    </r>
    <r>
      <rPr>
        <i/>
        <sz val="11"/>
        <rFont val="Arial"/>
        <family val="2"/>
      </rPr>
      <t>Adigor</t>
    </r>
    <r>
      <rPr>
        <sz val="11"/>
        <rFont val="Arial"/>
        <family val="2"/>
      </rPr>
      <t xml:space="preserve"> 
+ PRIAXOR EC+ Galaxy 
+ Zephyr</t>
    </r>
  </si>
  <si>
    <t>0.3 l/ha + 1.0 l/ha 
+ 0.5 l/ha + 1.25 l/ha 
+ 0.5 l/ha</t>
  </si>
  <si>
    <r>
      <t>Axial +</t>
    </r>
    <r>
      <rPr>
        <i/>
        <sz val="11"/>
        <rFont val="Arial"/>
        <family val="2"/>
      </rPr>
      <t xml:space="preserve"> Adigor</t>
    </r>
    <r>
      <rPr>
        <sz val="11"/>
        <rFont val="Arial"/>
        <family val="2"/>
      </rPr>
      <t xml:space="preserve"> 
+ SERPENT + Galaxy 
+ Zephyr</t>
    </r>
  </si>
  <si>
    <r>
      <t>Axial +</t>
    </r>
    <r>
      <rPr>
        <i/>
        <sz val="11"/>
        <rFont val="Arial"/>
        <family val="2"/>
      </rPr>
      <t xml:space="preserve"> X-Change</t>
    </r>
  </si>
  <si>
    <r>
      <t xml:space="preserve">CARAMBA + </t>
    </r>
    <r>
      <rPr>
        <i/>
        <sz val="11"/>
        <rFont val="Arial"/>
        <family val="2"/>
      </rPr>
      <t>X-Change</t>
    </r>
  </si>
  <si>
    <t xml:space="preserve">WW, </t>
  </si>
  <si>
    <t>3C CHLORMEQUAT 750 + DIADEM XE</t>
  </si>
  <si>
    <t>1.0 l/ha + 1.5 l/ha</t>
  </si>
  <si>
    <t>CANOPY at 0.6 l/ha</t>
  </si>
  <si>
    <t>3C CHLORMEQUAT 750 + DIADEM XE 
+ ENTARGO</t>
  </si>
  <si>
    <t>2.0 l/ha + 1.5 l/ha 
+ 0.7 l/ha</t>
  </si>
  <si>
    <t>Tested order:  ENTARGO then DIADEM XE 
then 3C CHLORMEQUAT 750 then CANOPY</t>
  </si>
  <si>
    <t>3C CHLORMEQUAT 750 + ENTARGO
+ DIADEM XE</t>
  </si>
  <si>
    <t>2.0 l/ha + 0.7 l/ha 
+ 1.5 l/ha</t>
  </si>
  <si>
    <t>3C CHLORMEQUAT 750 + ENTARGO
+ PROVYTO XE</t>
  </si>
  <si>
    <t>Tested order:  ENTARGO then PROVYTO XE 
then 3C CHLORMEQUAT 750 then CANOPY</t>
  </si>
  <si>
    <t>3C CHLORMEQUAT 750 + ENTARGO
+ REVYSTAR XE</t>
  </si>
  <si>
    <t>Tested order:  ENTARGO then REVYSTAR XE 
then 3C CHLORMEQUAT 750 then CANOPY</t>
  </si>
  <si>
    <t>3C CHLORMEQUAT 750 + ENTARGO
+ VERYDOR XE</t>
  </si>
  <si>
    <t>Tested order:  ENTARGO then VERYDOR XE 
then 3C CHLORMEQUAT 750 then CANOPY</t>
  </si>
  <si>
    <r>
      <t xml:space="preserve">3C CHLORMEQUAT 750 + </t>
    </r>
    <r>
      <rPr>
        <i/>
        <sz val="11"/>
        <rFont val="Arial"/>
        <family val="2"/>
      </rPr>
      <t>Headland Copper 435</t>
    </r>
  </si>
  <si>
    <t>1.2 l/ha + 1.0 l/ha</t>
  </si>
  <si>
    <t>CANOPY at 0.8 l/ha</t>
  </si>
  <si>
    <r>
      <t xml:space="preserve">3C CHLORMEQUAT 750 + </t>
    </r>
    <r>
      <rPr>
        <i/>
        <sz val="11"/>
        <rFont val="Arial"/>
        <family val="2"/>
      </rPr>
      <t>Headland Copper 435</t>
    </r>
    <r>
      <rPr>
        <sz val="11"/>
        <rFont val="Arial"/>
        <family val="2"/>
      </rPr>
      <t xml:space="preserve"> 
+ </t>
    </r>
    <r>
      <rPr>
        <i/>
        <sz val="11"/>
        <rFont val="Arial"/>
        <family val="2"/>
      </rPr>
      <t>X-Change</t>
    </r>
  </si>
  <si>
    <t>1.2 l/ha + 1.0 l/ha 
+ 0.25%</t>
  </si>
  <si>
    <t xml:space="preserve">Add X-Change first.  CANOPY at 0.8 l/ha.  
Continuous agitation MUST be maintained. </t>
  </si>
  <si>
    <r>
      <t xml:space="preserve">3C CHLORMEQUAT 750 + </t>
    </r>
    <r>
      <rPr>
        <i/>
        <sz val="11"/>
        <rFont val="Arial"/>
        <family val="2"/>
      </rPr>
      <t>Human Z50</t>
    </r>
  </si>
  <si>
    <t>1.2 l/ha + 1.5 l/ha</t>
  </si>
  <si>
    <r>
      <t xml:space="preserve">3C CHLORMEQUAT 750 + </t>
    </r>
    <r>
      <rPr>
        <i/>
        <sz val="11"/>
        <rFont val="Arial"/>
        <family val="2"/>
      </rPr>
      <t>Human Z50</t>
    </r>
    <r>
      <rPr>
        <sz val="11"/>
        <rFont val="Arial"/>
        <family val="2"/>
      </rPr>
      <t xml:space="preserve"> + </t>
    </r>
    <r>
      <rPr>
        <i/>
        <sz val="11"/>
        <rFont val="Arial"/>
        <family val="2"/>
      </rPr>
      <t>X-Change</t>
    </r>
  </si>
  <si>
    <t>1.2 l/ha + 1.5 l/ha + 0.25%</t>
  </si>
  <si>
    <t>Add X-Change first.  'CANOPY at 0.8 l/ha.</t>
  </si>
  <si>
    <r>
      <t xml:space="preserve">3C CHLORMEQUAT 750 + </t>
    </r>
    <r>
      <rPr>
        <i/>
        <sz val="11"/>
        <rFont val="Arial"/>
        <family val="2"/>
      </rPr>
      <t>Master Mag TE</t>
    </r>
  </si>
  <si>
    <t>1.2 l/ha + 3.0 kg/ha</t>
  </si>
  <si>
    <t xml:space="preserve">CANOPY at 0.8 l/ha.  Continuous agitation. </t>
  </si>
  <si>
    <r>
      <t xml:space="preserve">3C CHLORMEQUAT 750 + </t>
    </r>
    <r>
      <rPr>
        <i/>
        <sz val="11"/>
        <rFont val="Arial"/>
        <family val="2"/>
      </rPr>
      <t xml:space="preserve">Master Mag TE </t>
    </r>
    <r>
      <rPr>
        <sz val="11"/>
        <rFont val="Arial"/>
        <family val="2"/>
      </rPr>
      <t xml:space="preserve">
+ </t>
    </r>
    <r>
      <rPr>
        <i/>
        <sz val="11"/>
        <rFont val="Arial"/>
        <family val="2"/>
      </rPr>
      <t>X-Change</t>
    </r>
  </si>
  <si>
    <t>1.2 l/ha + 3.0 kg/ha 
+ 0.25%</t>
  </si>
  <si>
    <t xml:space="preserve">Add X-Change first.  CANOPY at 0.8 l/ha.  
Continuous agitation. </t>
  </si>
  <si>
    <r>
      <t xml:space="preserve">3C CHLORMEQUAT 750 + </t>
    </r>
    <r>
      <rPr>
        <i/>
        <sz val="11"/>
        <rFont val="Arial"/>
        <family val="2"/>
      </rPr>
      <t>Mensa</t>
    </r>
  </si>
  <si>
    <t>1.2 l/ha + 2.0 l/ha</t>
  </si>
  <si>
    <r>
      <t xml:space="preserve">3C CHLORMEQUAT 750 + </t>
    </r>
    <r>
      <rPr>
        <i/>
        <sz val="11"/>
        <rFont val="Arial"/>
        <family val="2"/>
      </rPr>
      <t>Mensa</t>
    </r>
    <r>
      <rPr>
        <sz val="11"/>
        <rFont val="Arial"/>
        <family val="2"/>
      </rPr>
      <t xml:space="preserve"> + </t>
    </r>
    <r>
      <rPr>
        <i/>
        <sz val="11"/>
        <rFont val="Arial"/>
        <family val="2"/>
      </rPr>
      <t>X-Change</t>
    </r>
  </si>
  <si>
    <t>1.2 l/ha + 2.0 l/ha + 0.25%</t>
  </si>
  <si>
    <t>Add X-Change first.  CANOPY at 0.8 l/ha</t>
  </si>
  <si>
    <t>3C CHLORMEQUAT 750 + MIVYTO XE</t>
  </si>
  <si>
    <r>
      <t xml:space="preserve">3C CHLORMEQUAT 750 + </t>
    </r>
    <r>
      <rPr>
        <i/>
        <sz val="11"/>
        <rFont val="Arial"/>
        <family val="2"/>
      </rPr>
      <t>OptE B</t>
    </r>
  </si>
  <si>
    <r>
      <t xml:space="preserve">3C CHLORMEQUAT 750 + </t>
    </r>
    <r>
      <rPr>
        <i/>
        <sz val="11"/>
        <rFont val="Arial"/>
        <family val="2"/>
      </rPr>
      <t>OptE B</t>
    </r>
    <r>
      <rPr>
        <sz val="11"/>
        <rFont val="Arial"/>
        <family val="2"/>
      </rPr>
      <t xml:space="preserve"> + </t>
    </r>
    <r>
      <rPr>
        <i/>
        <sz val="11"/>
        <rFont val="Arial"/>
        <family val="2"/>
      </rPr>
      <t>X-Change</t>
    </r>
  </si>
  <si>
    <r>
      <t xml:space="preserve">3C CHLORMEQUAT 750 + </t>
    </r>
    <r>
      <rPr>
        <i/>
        <sz val="11"/>
        <rFont val="Arial"/>
        <family val="2"/>
      </rPr>
      <t>OptE Mag</t>
    </r>
  </si>
  <si>
    <t>1.2 l/ha + 5.0 l/ha</t>
  </si>
  <si>
    <r>
      <t xml:space="preserve">3C CHLORMEQUAT 750 + </t>
    </r>
    <r>
      <rPr>
        <i/>
        <sz val="11"/>
        <rFont val="Arial"/>
        <family val="2"/>
      </rPr>
      <t>OptE Mag</t>
    </r>
    <r>
      <rPr>
        <sz val="11"/>
        <rFont val="Arial"/>
        <family val="2"/>
      </rPr>
      <t xml:space="preserve"> + </t>
    </r>
    <r>
      <rPr>
        <i/>
        <sz val="11"/>
        <rFont val="Arial"/>
        <family val="2"/>
      </rPr>
      <t>X-Change</t>
    </r>
  </si>
  <si>
    <t>1.2 l/ha + 5.0 l/ha + 0.25%</t>
  </si>
  <si>
    <r>
      <t xml:space="preserve">3C CHLORMEQUAT 750 + </t>
    </r>
    <r>
      <rPr>
        <i/>
        <sz val="11"/>
        <rFont val="Arial"/>
        <family val="2"/>
      </rPr>
      <t>OptE Man DF</t>
    </r>
  </si>
  <si>
    <t>1.2 l/ha + 2.0 kg/ha</t>
  </si>
  <si>
    <r>
      <t xml:space="preserve">3C CHLORMEQUAT 750 + </t>
    </r>
    <r>
      <rPr>
        <i/>
        <sz val="11"/>
        <rFont val="Arial"/>
        <family val="2"/>
      </rPr>
      <t>OptE Man DF</t>
    </r>
    <r>
      <rPr>
        <sz val="11"/>
        <rFont val="Arial"/>
        <family val="2"/>
      </rPr>
      <t xml:space="preserve"> 
+ </t>
    </r>
    <r>
      <rPr>
        <i/>
        <sz val="11"/>
        <rFont val="Arial"/>
        <family val="2"/>
      </rPr>
      <t>X-Change</t>
    </r>
  </si>
  <si>
    <t>1.2 l/ha + 2.0 kg/ha 
+ 0.25%</t>
  </si>
  <si>
    <t>3C CHLORMEQUAT 750 + PRIAXOR EC</t>
  </si>
  <si>
    <t>2.2 l/ha + 1.5 l/ha</t>
  </si>
  <si>
    <t>3C CHLORMEQUAT 750 + PRIAXOR EC + X-Change</t>
  </si>
  <si>
    <t>2.0 l/ha + 1.5 l/ha + 0.25%</t>
  </si>
  <si>
    <t>3C CHLORMEQUAT 750 + PROVYTO XE 
+ ENTARGO</t>
  </si>
  <si>
    <r>
      <t xml:space="preserve">3C CHLORMEQUAT 750 + </t>
    </r>
    <r>
      <rPr>
        <i/>
        <sz val="11"/>
        <rFont val="Arial"/>
        <family val="2"/>
      </rPr>
      <t>Quark</t>
    </r>
  </si>
  <si>
    <t>1.2 l/ha + 1.4 l/ha</t>
  </si>
  <si>
    <r>
      <t xml:space="preserve">3C CHLORMEQUAT 750 + </t>
    </r>
    <r>
      <rPr>
        <i/>
        <sz val="11"/>
        <rFont val="Arial"/>
        <family val="2"/>
      </rPr>
      <t>Quark</t>
    </r>
    <r>
      <rPr>
        <sz val="11"/>
        <rFont val="Arial"/>
        <family val="2"/>
      </rPr>
      <t xml:space="preserve"> + </t>
    </r>
    <r>
      <rPr>
        <i/>
        <sz val="11"/>
        <rFont val="Arial"/>
        <family val="2"/>
      </rPr>
      <t>X-Change</t>
    </r>
  </si>
  <si>
    <t>1.2 l/ha + 1.4 l/ha + 0.25%</t>
  </si>
  <si>
    <t>3C CHLORMEQUAT 750 + REVYSTAR XE</t>
  </si>
  <si>
    <t xml:space="preserve">1.0 l/ha + 1.5 l/ha </t>
  </si>
  <si>
    <t>3C CHLORMEQUAT 750 + REVYSTAR XE
+ ENTARGO</t>
  </si>
  <si>
    <t>3C CHLORMEQUAT 750 + SERPENT</t>
  </si>
  <si>
    <r>
      <t xml:space="preserve">3C CHLORMEQUAT 750 + SERPENT + </t>
    </r>
    <r>
      <rPr>
        <i/>
        <sz val="11"/>
        <rFont val="Arial"/>
        <family val="2"/>
      </rPr>
      <t>X-Change</t>
    </r>
  </si>
  <si>
    <t>Add X-Change first</t>
  </si>
  <si>
    <t>3C CHLORMEQUAT 750 + VERYDOR XE
+ ENTARGO</t>
  </si>
  <si>
    <r>
      <t xml:space="preserve">3C CHLORMEQUAT 750 + </t>
    </r>
    <r>
      <rPr>
        <i/>
        <sz val="11"/>
        <rFont val="Arial"/>
        <family val="2"/>
      </rPr>
      <t>4 Yield Extra</t>
    </r>
  </si>
  <si>
    <r>
      <t xml:space="preserve">3C CHLORMEQUAT 750 + </t>
    </r>
    <r>
      <rPr>
        <i/>
        <sz val="11"/>
        <rFont val="Arial"/>
        <family val="2"/>
      </rPr>
      <t>4 Yield Extra</t>
    </r>
    <r>
      <rPr>
        <sz val="11"/>
        <rFont val="Arial"/>
        <family val="2"/>
      </rPr>
      <t xml:space="preserve"> + </t>
    </r>
    <r>
      <rPr>
        <i/>
        <sz val="11"/>
        <rFont val="Arial"/>
        <family val="2"/>
      </rPr>
      <t>X-Change</t>
    </r>
  </si>
  <si>
    <t>3C CHLORMEQUAT 750 + Zephyr 
+ Talius</t>
  </si>
  <si>
    <t>2.0 l/ha + 1.0 l/ha 
+ 0.25 l/ha</t>
  </si>
  <si>
    <r>
      <t xml:space="preserve">3C CHLORMEQUAT 750 + </t>
    </r>
    <r>
      <rPr>
        <i/>
        <sz val="11"/>
        <rFont val="Arial"/>
        <family val="2"/>
      </rPr>
      <t>Zinic</t>
    </r>
  </si>
  <si>
    <r>
      <t xml:space="preserve">3C CHLORMEQUAT 750 + </t>
    </r>
    <r>
      <rPr>
        <i/>
        <sz val="11"/>
        <rFont val="Arial"/>
        <family val="2"/>
      </rPr>
      <t>Zinic</t>
    </r>
    <r>
      <rPr>
        <sz val="11"/>
        <rFont val="Arial"/>
        <family val="2"/>
      </rPr>
      <t xml:space="preserve"> + </t>
    </r>
    <r>
      <rPr>
        <i/>
        <sz val="11"/>
        <rFont val="Arial"/>
        <family val="2"/>
      </rPr>
      <t>X-Change</t>
    </r>
  </si>
  <si>
    <t>Add Comet last</t>
  </si>
  <si>
    <r>
      <t>COMET 200 + LIBRAX 
+</t>
    </r>
    <r>
      <rPr>
        <i/>
        <sz val="11"/>
        <rFont val="Arial"/>
        <family val="2"/>
      </rPr>
      <t xml:space="preserve"> X-Change</t>
    </r>
  </si>
  <si>
    <t>1.25 l/ha + 2.0 l/ha 
+ 0.25%</t>
  </si>
  <si>
    <t xml:space="preserve">Add X-Change first.  Continuous agitation.  
Slight scorch may occur with this mix.  </t>
  </si>
  <si>
    <t>Compitox Plus + Starane XL</t>
  </si>
  <si>
    <t>2.3 l/ha + 1.8 l/ha</t>
  </si>
  <si>
    <t>Cyflamid + Kayak</t>
  </si>
  <si>
    <r>
      <t xml:space="preserve">Cyflamid + Kayak + </t>
    </r>
    <r>
      <rPr>
        <i/>
        <sz val="11"/>
        <rFont val="Arial"/>
        <family val="2"/>
      </rPr>
      <t>X-Change</t>
    </r>
  </si>
  <si>
    <t>0.5 l/ha + 1.5 l/ha + 0.25%</t>
  </si>
  <si>
    <t>DIADEM XE + Arizona</t>
  </si>
  <si>
    <t>DIADEM XE + 3C CHLORMEQUAT 750</t>
  </si>
  <si>
    <t>1.5 l/ha + 1.0 l/ha</t>
  </si>
  <si>
    <t>DIADEM XE + 3C CHLORMEQUAT 750
+ ENTARGO</t>
  </si>
  <si>
    <t>1.5 l/ha + 2.0 l/ha 
+ 0.7 l/ha</t>
  </si>
  <si>
    <t>DIADEM XE + ENTARGO
+ 3C CHLORMEQUAT 750</t>
  </si>
  <si>
    <t>1.5 l/ha + 0.7 l/ha 
+ 2.0 l/ha</t>
  </si>
  <si>
    <t>DIADEM XE + Phoenix</t>
  </si>
  <si>
    <t>Duplosan KV</t>
  </si>
  <si>
    <t>Duplosan KV + ATTENZO 
+ Jaunt + Finish SX</t>
  </si>
  <si>
    <t>2.3 l/ha + 0.5 l/ha 
+ 1.0 l/ha + 0.075 kg/ha</t>
  </si>
  <si>
    <t>Duplosan KV + FLEXITY 
+ Jaunt + Finish SX</t>
  </si>
  <si>
    <t>Eagle</t>
  </si>
  <si>
    <t>ENTARGO + 3C CHLORMEQUAT 750
+ DIADEM XE</t>
  </si>
  <si>
    <t>0.7 l/ha + 2.0 l/ha 
+ 1.5 l/ha</t>
  </si>
  <si>
    <t>ENTARGO + 3C CHLORMEQUAT 750
+ PROVYTO XE</t>
  </si>
  <si>
    <t>ENTARGO + 3C CHLORMEQUAT 750
+ REVYSTAR XE</t>
  </si>
  <si>
    <t>ENTARGO + 3C CHLORMEQUAT 750
+ VERYDOR XE</t>
  </si>
  <si>
    <t>ENTARGO + DIADEM XE 
+ 3C CHLORMEQUAT 750</t>
  </si>
  <si>
    <t>0.7 l/ha + 1.5 l/ha 
+ 2.0 l/ha</t>
  </si>
  <si>
    <t>ENTARGO + PROVYTO XE 
+ 3C CHLORMEQUAT 750</t>
  </si>
  <si>
    <t>ENTARGO + REVYSTAR XE 
+ 3C CHLORMEQUAT 750</t>
  </si>
  <si>
    <t>ENTARGO + VERYDOR XE 
+ 3C CHLORMEQUAT 750</t>
  </si>
  <si>
    <r>
      <t xml:space="preserve">ENTARGO + </t>
    </r>
    <r>
      <rPr>
        <i/>
        <sz val="11"/>
        <rFont val="Arial"/>
        <family val="2"/>
      </rPr>
      <t>X-Change</t>
    </r>
  </si>
  <si>
    <t>0.7 l/ha + 0.25%</t>
  </si>
  <si>
    <t>Fandango</t>
  </si>
  <si>
    <t>Finish SX + Duplosan KV 
+ ATTENZO + Jaunt</t>
  </si>
  <si>
    <t>0.075 kg/ha + 2.3 l/ha 
+ 0.5 l/ha + 1.0 l/ha</t>
  </si>
  <si>
    <t>Finish SX + Duplosan KV 
+ FLEXITY + Jaunt</t>
  </si>
  <si>
    <t>FLEXITY + Jaunt 
+ Finish SX + Duplosan KV</t>
  </si>
  <si>
    <t>0.5 l/ha + 1.0 l/ha 
+ 0.075 kg/ha + 2.3 l/ha</t>
  </si>
  <si>
    <t>Add FLYER last</t>
  </si>
  <si>
    <t>Galaxy</t>
  </si>
  <si>
    <r>
      <t xml:space="preserve">Galaxy + PRIAXOR EC 
+  Zephyr 
+ Axial + </t>
    </r>
    <r>
      <rPr>
        <i/>
        <sz val="11"/>
        <rFont val="Arial"/>
        <family val="2"/>
      </rPr>
      <t xml:space="preserve">Adigor </t>
    </r>
  </si>
  <si>
    <t>1.25 l/ha + 0.5 l/ha 
+ 0.5 l/ha 
+ 0.3 l/ha + 1.0 l/ha</t>
  </si>
  <si>
    <t>Galaxy + PRIAXOR EC 
+  Zephyr + Optica</t>
  </si>
  <si>
    <t>1.0 l/ha + 0.5 l/ha 
+ 0.5 l/ha + 1.0 l/ha</t>
  </si>
  <si>
    <r>
      <t xml:space="preserve">Galaxy + SERPENT 
+  Zephyr 
+ Axial + </t>
    </r>
    <r>
      <rPr>
        <i/>
        <sz val="11"/>
        <rFont val="Arial"/>
        <family val="2"/>
      </rPr>
      <t>Adigor</t>
    </r>
    <r>
      <rPr>
        <sz val="11"/>
        <rFont val="Arial"/>
        <family val="2"/>
      </rPr>
      <t xml:space="preserve"> </t>
    </r>
  </si>
  <si>
    <t>Galaxy + SERPENT 
+  Zephyr + Optica</t>
  </si>
  <si>
    <r>
      <t>Harmony M SX +</t>
    </r>
    <r>
      <rPr>
        <i/>
        <sz val="11"/>
        <rFont val="Arial"/>
        <family val="2"/>
      </rPr>
      <t xml:space="preserve"> X- Change</t>
    </r>
  </si>
  <si>
    <t>0.125 kg/ha + 0.25 %</t>
  </si>
  <si>
    <t>IMTREX + RYLOX + Arizona</t>
  </si>
  <si>
    <t>1.5 l/ha + 1.5 l/ha + 1.5 l/ha</t>
  </si>
  <si>
    <t>Tested order: 
CANOPY then Arizona then IMTREX then RYLOX</t>
  </si>
  <si>
    <t>1.5 l/ha + 1.5 l/ha 
+ 1.5 l/ha + 0.25 %</t>
  </si>
  <si>
    <t>Tested order: X-Change then CANOPY then Arizona 
then IMTREX then RYLOX</t>
  </si>
  <si>
    <t>IMTREX + RYLOX + Phoenix</t>
  </si>
  <si>
    <t>Tested order: 
CANOPY then Phoenix then IMTREX then RYLOX</t>
  </si>
  <si>
    <t>Tested order: X-Change then CANOPY then Phoenix 
then IMTREX then RYLOX</t>
  </si>
  <si>
    <t>Inka SX</t>
  </si>
  <si>
    <t>0.06 kg/ha</t>
  </si>
  <si>
    <t>Jaunt + Chekker</t>
  </si>
  <si>
    <t>1.0 l/ha + 0.24 kg/ha</t>
  </si>
  <si>
    <t>Jaunt + Finish SX 
+ Duplosan KV + ATTENZO</t>
  </si>
  <si>
    <t>1.0 l/ha + 0.075 kg/ha 
+ 2.3 l/ha + 0.5 l/ha</t>
  </si>
  <si>
    <t>Jaunt + Finish SX 
+ Duplosan KV + FLEXITY</t>
  </si>
  <si>
    <t>Kayak</t>
  </si>
  <si>
    <t>Kayak + X-Change</t>
  </si>
  <si>
    <t>Kayak + Vegas</t>
  </si>
  <si>
    <r>
      <t xml:space="preserve">Kayak + Vegas + </t>
    </r>
    <r>
      <rPr>
        <i/>
        <sz val="11"/>
        <rFont val="Arial"/>
        <family val="2"/>
      </rPr>
      <t>X-Change</t>
    </r>
  </si>
  <si>
    <t>1.5 l/ha + 0.5 l/ha + 0.25%</t>
  </si>
  <si>
    <t>K2 + X-change</t>
  </si>
  <si>
    <t>LIBRAX + COMET 200 
+ X-Change</t>
  </si>
  <si>
    <t>2.0 l/ha + 2.25 l/ha 
+ 0.25%</t>
  </si>
  <si>
    <t>Add X-Change first.  
Slight scorch may occur with this mix</t>
  </si>
  <si>
    <t>MIVYTO XE + Arizona</t>
  </si>
  <si>
    <t>MIVYTO XE + 3C CHLORMEQUAT 750</t>
  </si>
  <si>
    <t>MIVYTO XE + Phoenix</t>
  </si>
  <si>
    <t>Mobius + Starane XL</t>
  </si>
  <si>
    <t>1.0 l/ha + 1.8 l/ha</t>
  </si>
  <si>
    <t>Optica + PRIAXOR EC 
+ Galaxy + Zephyr</t>
  </si>
  <si>
    <t xml:space="preserve">1.0 l/ha + 0.5 l/ha 
+ 1.0 l/ha + 0.5 l/ha </t>
  </si>
  <si>
    <t>Optica + SERPENT 
+ Galaxy + Zephyr</t>
  </si>
  <si>
    <t>Pacifica + Biopower</t>
  </si>
  <si>
    <t>Phoenix + DIADEM XE</t>
  </si>
  <si>
    <t>Phoenix + MIVYTO XE</t>
  </si>
  <si>
    <t>Phoenix + REVYSTAR XE</t>
  </si>
  <si>
    <t>Pixxaro EC</t>
  </si>
  <si>
    <t>Platform S</t>
  </si>
  <si>
    <t xml:space="preserve">BASF have not field tested this mix and therefore do not support it.  Limited reports from commercial use suggest CANOPY + carfentrazone containing products may result in crop damge. </t>
  </si>
  <si>
    <t>Add PLATOON 250 last</t>
  </si>
  <si>
    <t>PRIAXOR EC + 3C CHLORMEQUAT 750</t>
  </si>
  <si>
    <t>1.5 l/ha + 2.2 l/ha</t>
  </si>
  <si>
    <r>
      <t>PRIAXOR EC + 3C CHLORMEQUAT 750 +</t>
    </r>
    <r>
      <rPr>
        <i/>
        <sz val="11"/>
        <rFont val="Arial"/>
        <family val="2"/>
      </rPr>
      <t xml:space="preserve"> X-Change</t>
    </r>
  </si>
  <si>
    <t>1.5 l/ha + 2.0 l/ha + 0.25%</t>
  </si>
  <si>
    <r>
      <t xml:space="preserve">PRIAXOR EC + Galaxy 
+ Zephyr 
+ Axial + </t>
    </r>
    <r>
      <rPr>
        <i/>
        <sz val="11"/>
        <rFont val="Arial"/>
        <family val="2"/>
      </rPr>
      <t>Adigor</t>
    </r>
    <r>
      <rPr>
        <sz val="11"/>
        <rFont val="Arial"/>
        <family val="2"/>
      </rPr>
      <t xml:space="preserve"> </t>
    </r>
  </si>
  <si>
    <t>0.5 l/ha + 1.25 l/ha 
+ 0.5 l/ha 
+ 0.3 l/ha + 1.0 l/ha</t>
  </si>
  <si>
    <t>PRIAXOR EC + Galaxy 
+ Zephyr + Optica</t>
  </si>
  <si>
    <t>0.5 l/ha + 1.0 l/ha 
+ 0.5 l/ha + 1.0 l/ha</t>
  </si>
  <si>
    <r>
      <t xml:space="preserve">PRIAXOR EC + Zephyr + </t>
    </r>
    <r>
      <rPr>
        <i/>
        <sz val="11"/>
        <rFont val="Arial"/>
        <family val="2"/>
      </rPr>
      <t>X-Change</t>
    </r>
  </si>
  <si>
    <t>1.5 l/ha + 1.0 l/ha + 0.25%</t>
  </si>
  <si>
    <t>PROVYTO XE + 3C CHLORMEQUAT 750
+ ENTARGO</t>
  </si>
  <si>
    <t>PROVYTO XE + ENTARGO 
+ 3C CHLORMEQUAT 750</t>
  </si>
  <si>
    <t>REVYSTAR XE + Arizona</t>
  </si>
  <si>
    <t>REVYSTAR XE + 3C CHLORMEQUAT 750</t>
  </si>
  <si>
    <t>REVYSTAR XE + 3C CHLORMEQUAT 750
+ ENTARGO</t>
  </si>
  <si>
    <t>REVYSTAR XE + ENTARGO 
+ 3C CHLORMEQUAT 750</t>
  </si>
  <si>
    <t>REVYSTAR XE + Phoenix</t>
  </si>
  <si>
    <t>RYLOX + IMTREX + Arizona</t>
  </si>
  <si>
    <t>RYLOX + IMTREX + Phoenix</t>
  </si>
  <si>
    <t>SERPENT + 3C CHLORMEQUAT 750</t>
  </si>
  <si>
    <r>
      <t xml:space="preserve">SERPENT + 3C CHLORMEQUAT 750 + </t>
    </r>
    <r>
      <rPr>
        <i/>
        <sz val="11"/>
        <rFont val="Arial"/>
        <family val="2"/>
      </rPr>
      <t>X-Change</t>
    </r>
  </si>
  <si>
    <r>
      <t xml:space="preserve">SERPENT + Galaxy 
+ Zephyr 
+ Axial + </t>
    </r>
    <r>
      <rPr>
        <i/>
        <sz val="11"/>
        <rFont val="Arial"/>
        <family val="2"/>
      </rPr>
      <t>Adigor</t>
    </r>
    <r>
      <rPr>
        <sz val="11"/>
        <rFont val="Arial"/>
        <family val="2"/>
      </rPr>
      <t xml:space="preserve"> </t>
    </r>
  </si>
  <si>
    <t>SERPENT + Galaxy + Zephyr + Optica</t>
  </si>
  <si>
    <r>
      <t>SERPENT + Zephyr +</t>
    </r>
    <r>
      <rPr>
        <i/>
        <sz val="11"/>
        <rFont val="Arial"/>
        <family val="2"/>
      </rPr>
      <t xml:space="preserve"> X-Change</t>
    </r>
  </si>
  <si>
    <t>SHEPHERD</t>
  </si>
  <si>
    <t>CANOPY at 1.0 l/ha</t>
  </si>
  <si>
    <t>Siltra Xpro</t>
  </si>
  <si>
    <t>Siltra Xpro + Starane XL</t>
  </si>
  <si>
    <t>Skyway 285 Xpro</t>
  </si>
  <si>
    <r>
      <t xml:space="preserve">Skyway 285 Xpro + </t>
    </r>
    <r>
      <rPr>
        <i/>
        <sz val="11"/>
        <color theme="1"/>
        <rFont val="Arial"/>
        <family val="2"/>
      </rPr>
      <t>X-Change</t>
    </r>
  </si>
  <si>
    <t>Starane XL + Compitox Plus</t>
  </si>
  <si>
    <t>1.8 l/ha + 2.3 l/ha</t>
  </si>
  <si>
    <t>Talius</t>
  </si>
  <si>
    <t xml:space="preserve">TUCANA </t>
  </si>
  <si>
    <t>Add TUCANA last</t>
  </si>
  <si>
    <r>
      <t>Unix +</t>
    </r>
    <r>
      <rPr>
        <b/>
        <i/>
        <sz val="11"/>
        <color rgb="FFFF0000"/>
        <rFont val="Arial"/>
        <family val="2"/>
      </rPr>
      <t xml:space="preserve"> X-Change </t>
    </r>
  </si>
  <si>
    <t>Incompatible (with Unix @ 1.0 or 0.67 kg/ha)</t>
  </si>
  <si>
    <t>Validate</t>
  </si>
  <si>
    <t>Tested &amp; supported by De Sangosse</t>
  </si>
  <si>
    <t>VERYDOR XE + 3C CHLORMEQUAT 750
+ ENTARGO</t>
  </si>
  <si>
    <t>VERYDOR XE + ENTARGO 
+ 3C CHLORMEQUAT 750</t>
  </si>
  <si>
    <t>Add VIVID last</t>
  </si>
  <si>
    <r>
      <t xml:space="preserve">Zephyr + PRIAXOR EC 
+ Galaxy 
+ Axial + </t>
    </r>
    <r>
      <rPr>
        <i/>
        <sz val="11"/>
        <rFont val="Arial"/>
        <family val="2"/>
      </rPr>
      <t xml:space="preserve">Adigor </t>
    </r>
  </si>
  <si>
    <t xml:space="preserve">0.5 l/ha +0.5 l/ha 
+ 1.25 l/ha 
+ 0.3 l/ha + 1.0 l/ha </t>
  </si>
  <si>
    <t>Zephyr + PRIAXOR EC 
+ Galaxy + Optica</t>
  </si>
  <si>
    <t xml:space="preserve">0.5 l/ha +0.5 l/ha 
+ 1.0 l/ha + 1.0 l/ha </t>
  </si>
  <si>
    <r>
      <t xml:space="preserve">Zephyr + SERPENT 
+ Galaxy 
+ Axial + </t>
    </r>
    <r>
      <rPr>
        <i/>
        <sz val="11"/>
        <rFont val="Arial"/>
        <family val="2"/>
      </rPr>
      <t>Adigor</t>
    </r>
    <r>
      <rPr>
        <sz val="11"/>
        <rFont val="Arial"/>
        <family val="2"/>
      </rPr>
      <t xml:space="preserve"> </t>
    </r>
  </si>
  <si>
    <t>Zephyr + SERPENT 
+ Galaxy + Optica</t>
  </si>
  <si>
    <t>Water Conditioners</t>
  </si>
  <si>
    <t xml:space="preserve">Add 2 </t>
  </si>
  <si>
    <t xml:space="preserve">Addit </t>
  </si>
  <si>
    <t>Attak</t>
  </si>
  <si>
    <t xml:space="preserve">BB5 </t>
  </si>
  <si>
    <t xml:space="preserve">Bison </t>
  </si>
  <si>
    <t>Buffalo</t>
  </si>
  <si>
    <t>Checkpoint</t>
  </si>
  <si>
    <t>Glow</t>
  </si>
  <si>
    <t>0.125% of water volume</t>
  </si>
  <si>
    <t>Gly-add</t>
  </si>
  <si>
    <t xml:space="preserve">Headland Intake </t>
  </si>
  <si>
    <t xml:space="preserve">Headland Streak </t>
  </si>
  <si>
    <t>Indicate</t>
  </si>
  <si>
    <t xml:space="preserve">Marlin </t>
  </si>
  <si>
    <t>MixMate</t>
  </si>
  <si>
    <t>Sprayphix</t>
  </si>
  <si>
    <t>Strada</t>
  </si>
  <si>
    <t>X-Change</t>
  </si>
  <si>
    <t>Bittersaltz</t>
  </si>
  <si>
    <t>Epso Top</t>
  </si>
  <si>
    <t>Headland Copper 435 + X-Change</t>
  </si>
  <si>
    <t>Human Z50</t>
  </si>
  <si>
    <t>Human Z50 + X-Change</t>
  </si>
  <si>
    <t>Master Mag TE</t>
  </si>
  <si>
    <t>Master Mag TE + X-Change</t>
  </si>
  <si>
    <t>3.0 kg/ha + 0.25%</t>
  </si>
  <si>
    <t>Add X-Change first.  Continuous agitation.</t>
  </si>
  <si>
    <t>Mensa</t>
  </si>
  <si>
    <t>Mensa + X-Change</t>
  </si>
  <si>
    <t>2.0 l/ha + 0.25%</t>
  </si>
  <si>
    <t>N-Lock Nitrogen Stabiliser (Dow)</t>
  </si>
  <si>
    <t>2.25 l/ha</t>
  </si>
  <si>
    <t>OptE B</t>
  </si>
  <si>
    <t>OptE B + X-Change</t>
  </si>
  <si>
    <t>OptE Mag</t>
  </si>
  <si>
    <t>OptE Mag + X-Change</t>
  </si>
  <si>
    <t>5.0 l/ha + 0.25%</t>
  </si>
  <si>
    <t>OptE Man DF</t>
  </si>
  <si>
    <t>2.0 kg/ha</t>
  </si>
  <si>
    <t>OptE Man DF + X-Change</t>
  </si>
  <si>
    <t>2.0 kg/ha + 0.25%</t>
  </si>
  <si>
    <t>Quark</t>
  </si>
  <si>
    <t>Quark + X-Change</t>
  </si>
  <si>
    <t>1.4 l/ha + 0.25%</t>
  </si>
  <si>
    <t>4 Yield Extra + X-Change</t>
  </si>
  <si>
    <t>Zinic + X-Change</t>
  </si>
  <si>
    <t>A soluble concentrate containing 60 g/litre (6.7% w/w) metconazole</t>
  </si>
  <si>
    <t>Ally + Amistar</t>
  </si>
  <si>
    <t xml:space="preserve">P </t>
  </si>
  <si>
    <t>Do not apply pre-tillering S.Barley</t>
  </si>
  <si>
    <t>Amistar + Boxer</t>
  </si>
  <si>
    <t>Amistar + DP 911</t>
  </si>
  <si>
    <t>Amistar + Eagle</t>
  </si>
  <si>
    <t>Amistar + Harmony M</t>
  </si>
  <si>
    <t>Amistar + Moddus</t>
  </si>
  <si>
    <t>Incompatible</t>
  </si>
  <si>
    <t>Amistar + Topik</t>
  </si>
  <si>
    <t>Arma</t>
  </si>
  <si>
    <t xml:space="preserve">Attribute </t>
  </si>
  <si>
    <t>Attribute + COMET</t>
  </si>
  <si>
    <t>Attribute + TUCANA</t>
  </si>
  <si>
    <t>Attribute + VIVID</t>
  </si>
  <si>
    <t>Butisan S + CONTEST</t>
  </si>
  <si>
    <r>
      <t xml:space="preserve">CANOPY + </t>
    </r>
    <r>
      <rPr>
        <i/>
        <sz val="11"/>
        <color theme="1"/>
        <rFont val="Arial"/>
        <family val="2"/>
      </rPr>
      <t>X-Change</t>
    </r>
  </si>
  <si>
    <t>Biological tested by De Sangosse</t>
  </si>
  <si>
    <t>Cerone</t>
  </si>
  <si>
    <t>COMET + Harmony M</t>
  </si>
  <si>
    <t>COMET + Monitor</t>
  </si>
  <si>
    <t>COMET + Saxon</t>
  </si>
  <si>
    <t>COMET + Topic</t>
  </si>
  <si>
    <t>COMET + Unix</t>
  </si>
  <si>
    <t>CONTEST</t>
  </si>
  <si>
    <t>CONTEST + Falcon</t>
  </si>
  <si>
    <t>Half-rate only (both products)</t>
  </si>
  <si>
    <t xml:space="preserve">CONTEST + FILAN </t>
  </si>
  <si>
    <t>CONTEST + Fusilade</t>
  </si>
  <si>
    <t>CONTEST + Kerb Flo</t>
  </si>
  <si>
    <t>Use CARAMBA at half-rate only</t>
  </si>
  <si>
    <t>cypermethrin</t>
  </si>
  <si>
    <t xml:space="preserve"> Half-rate only (both products)</t>
  </si>
  <si>
    <t>Filan</t>
  </si>
  <si>
    <r>
      <t>FILAN +</t>
    </r>
    <r>
      <rPr>
        <i/>
        <sz val="11"/>
        <color theme="1"/>
        <rFont val="Arial"/>
        <family val="2"/>
      </rPr>
      <t xml:space="preserve"> Bortrac 150</t>
    </r>
    <r>
      <rPr>
        <sz val="11"/>
        <color theme="1"/>
        <rFont val="Arial"/>
        <family val="2"/>
      </rPr>
      <t xml:space="preserve"> + Markate + </t>
    </r>
    <r>
      <rPr>
        <i/>
        <sz val="11"/>
        <color theme="1"/>
        <rFont val="Arial"/>
        <family val="2"/>
      </rPr>
      <t>Transcend</t>
    </r>
  </si>
  <si>
    <t>Compatible with constant agitation - CARAMBA @ 0.6 l/ha, FILAN @ 0.25 kg/ha - Slight foaming</t>
  </si>
  <si>
    <r>
      <t xml:space="preserve">FILAN + Mavrik + </t>
    </r>
    <r>
      <rPr>
        <i/>
        <sz val="11"/>
        <color theme="1"/>
        <rFont val="Arial"/>
        <family val="2"/>
      </rPr>
      <t>Kinetic</t>
    </r>
  </si>
  <si>
    <r>
      <t xml:space="preserve">FILAN + Mavrik + </t>
    </r>
    <r>
      <rPr>
        <i/>
        <sz val="11"/>
        <color theme="1"/>
        <rFont val="Arial"/>
        <family val="2"/>
      </rPr>
      <t>Transcend</t>
    </r>
  </si>
  <si>
    <r>
      <t xml:space="preserve">FILAN + </t>
    </r>
    <r>
      <rPr>
        <i/>
        <sz val="11"/>
        <color theme="1"/>
        <rFont val="Arial"/>
        <family val="2"/>
      </rPr>
      <t>MultiTrace B</t>
    </r>
    <r>
      <rPr>
        <sz val="11"/>
        <color theme="1"/>
        <rFont val="Arial"/>
        <family val="2"/>
      </rPr>
      <t xml:space="preserve"> + Markate + </t>
    </r>
    <r>
      <rPr>
        <i/>
        <sz val="11"/>
        <color theme="1"/>
        <rFont val="Arial"/>
        <family val="2"/>
      </rPr>
      <t>Transcend</t>
    </r>
  </si>
  <si>
    <t>Compatible with constant agitation - CARAMBA @ 0.6 l/ha, FILAN @ 0.25 kg/ha</t>
  </si>
  <si>
    <t>Continous agitation</t>
  </si>
  <si>
    <t>FLYER + Harmony M</t>
  </si>
  <si>
    <t>FLYER + Monitor</t>
  </si>
  <si>
    <t>FLYER + Saxon</t>
  </si>
  <si>
    <t>FLYER + Topic</t>
  </si>
  <si>
    <t>FLYER + Unix</t>
  </si>
  <si>
    <t>Foundation</t>
  </si>
  <si>
    <t>Fusilade</t>
  </si>
  <si>
    <t>Hallmark</t>
  </si>
  <si>
    <t>Harmony M</t>
  </si>
  <si>
    <t>Harmony M + PLATOON 250</t>
  </si>
  <si>
    <t>Harmony M + TUCANA</t>
  </si>
  <si>
    <t>Harmony M + VIVID</t>
  </si>
  <si>
    <t>HIGHGATE</t>
  </si>
  <si>
    <t>S*</t>
  </si>
  <si>
    <t>HIGHGATE + CONTEST **</t>
  </si>
  <si>
    <t>1.0 l/ha + 133 g/ha</t>
  </si>
  <si>
    <t>HIGHGATE + Toppel 100 EC **</t>
  </si>
  <si>
    <t>Jubilee</t>
  </si>
  <si>
    <t>Use CARAMBA at half rate only</t>
  </si>
  <si>
    <t>LASER</t>
  </si>
  <si>
    <t xml:space="preserve">LASER + CONTEST </t>
  </si>
  <si>
    <r>
      <t xml:space="preserve">Markate + </t>
    </r>
    <r>
      <rPr>
        <i/>
        <sz val="11"/>
        <color theme="1"/>
        <rFont val="Arial"/>
        <family val="2"/>
      </rPr>
      <t>Bortrac</t>
    </r>
    <r>
      <rPr>
        <sz val="11"/>
        <color theme="1"/>
        <rFont val="Arial"/>
        <family val="2"/>
      </rPr>
      <t xml:space="preserve"> 
+ </t>
    </r>
    <r>
      <rPr>
        <i/>
        <sz val="11"/>
        <color theme="1"/>
        <rFont val="Arial"/>
        <family val="2"/>
      </rPr>
      <t>Transcend</t>
    </r>
  </si>
  <si>
    <t>0.15 l/ha + 3.0 l/ha 
+ 0.25 l/ha</t>
  </si>
  <si>
    <t>CARAMBA @ 0.6 l/ha</t>
  </si>
  <si>
    <r>
      <t xml:space="preserve">Markate + </t>
    </r>
    <r>
      <rPr>
        <i/>
        <sz val="11"/>
        <color theme="1"/>
        <rFont val="Arial"/>
        <family val="2"/>
      </rPr>
      <t>MultiTrace</t>
    </r>
    <r>
      <rPr>
        <sz val="11"/>
        <color theme="1"/>
        <rFont val="Arial"/>
        <family val="2"/>
      </rPr>
      <t xml:space="preserve"> 
+ </t>
    </r>
    <r>
      <rPr>
        <i/>
        <sz val="11"/>
        <color theme="1"/>
        <rFont val="Arial"/>
        <family val="2"/>
      </rPr>
      <t>Transcend</t>
    </r>
  </si>
  <si>
    <t>No 3-way mix with Amistar on WB</t>
  </si>
  <si>
    <t>Monitor + PLATOON 250</t>
  </si>
  <si>
    <t>Monitor + TUCANA</t>
  </si>
  <si>
    <t>Monitor + VIVID</t>
  </si>
  <si>
    <t>Panarax</t>
  </si>
  <si>
    <t>PLATOON 250 + Saxon</t>
  </si>
  <si>
    <t>PLATOON 250 + Topic</t>
  </si>
  <si>
    <t>PLATOON 250 + Unix</t>
  </si>
  <si>
    <t>Quantum</t>
  </si>
  <si>
    <t>Saxon</t>
  </si>
  <si>
    <t>Saxon + TUCANA</t>
  </si>
  <si>
    <t>Saxon + VIVID</t>
  </si>
  <si>
    <r>
      <t xml:space="preserve">SIGNUM + Markate
+ </t>
    </r>
    <r>
      <rPr>
        <i/>
        <sz val="11"/>
        <color theme="1"/>
        <rFont val="Arial"/>
        <family val="2"/>
      </rPr>
      <t>Multitrace B</t>
    </r>
    <r>
      <rPr>
        <sz val="11"/>
        <color theme="1"/>
        <rFont val="Arial"/>
        <family val="2"/>
      </rPr>
      <t xml:space="preserve"> + </t>
    </r>
    <r>
      <rPr>
        <i/>
        <sz val="11"/>
        <color theme="1"/>
        <rFont val="Arial"/>
        <family val="2"/>
      </rPr>
      <t>Transcend</t>
    </r>
  </si>
  <si>
    <t>0.75 kg/ha + 0.15 l/ha 
+ 3.0 l/ha + 0.5 l/ha</t>
  </si>
  <si>
    <r>
      <t xml:space="preserve">SIGNUM + Markate
+ </t>
    </r>
    <r>
      <rPr>
        <i/>
        <sz val="11"/>
        <color theme="1"/>
        <rFont val="Arial"/>
        <family val="2"/>
      </rPr>
      <t>Multitrace B</t>
    </r>
    <r>
      <rPr>
        <sz val="11"/>
        <color theme="1"/>
        <rFont val="Arial"/>
        <family val="2"/>
      </rPr>
      <t xml:space="preserve"> + </t>
    </r>
    <r>
      <rPr>
        <i/>
        <sz val="11"/>
        <color theme="1"/>
        <rFont val="Arial"/>
        <family val="2"/>
      </rPr>
      <t>Kinetic</t>
    </r>
  </si>
  <si>
    <t>0.75 kg/ha + 0.15 l/ha 
+ 3.0 l/ha + 0.1 l/ha</t>
  </si>
  <si>
    <t>Sumi Alpha</t>
  </si>
  <si>
    <t>Swift</t>
  </si>
  <si>
    <t>TECTURA</t>
  </si>
  <si>
    <t>TECTURA + CONTEST **</t>
  </si>
  <si>
    <t>1.0 l/ha + 0.133 kg/ha</t>
  </si>
  <si>
    <r>
      <t xml:space="preserve">TERPAL (+ </t>
    </r>
    <r>
      <rPr>
        <i/>
        <sz val="11"/>
        <color theme="1"/>
        <rFont val="Arial"/>
        <family val="2"/>
      </rPr>
      <t>Activator 90</t>
    </r>
    <r>
      <rPr>
        <sz val="11"/>
        <color theme="1"/>
        <rFont val="Arial"/>
        <family val="2"/>
      </rPr>
      <t>)</t>
    </r>
  </si>
  <si>
    <t>Topik</t>
  </si>
  <si>
    <t>Topik + TUCANA</t>
  </si>
  <si>
    <t>Topik + VIVID</t>
  </si>
  <si>
    <t>TUCANA + Unix</t>
  </si>
  <si>
    <t>Unix + VIVID</t>
  </si>
  <si>
    <t>4 Yield</t>
  </si>
  <si>
    <t>Boron S.P 20%</t>
  </si>
  <si>
    <t>Bortrac 150 (liquid)</t>
  </si>
  <si>
    <t>Copter</t>
  </si>
  <si>
    <t>CropLift</t>
  </si>
  <si>
    <t>Fastmix Boron D.F</t>
  </si>
  <si>
    <t>Fastmix Cu D.F</t>
  </si>
  <si>
    <t>Fastmix ManBorSul</t>
  </si>
  <si>
    <t>Fastmix Mancop</t>
  </si>
  <si>
    <t>Fastmix ManCuSul</t>
  </si>
  <si>
    <t>Fastmix ManMag</t>
  </si>
  <si>
    <t>Fastmix ManMagSul</t>
  </si>
  <si>
    <t>Fastmix Mansul</t>
  </si>
  <si>
    <t>Fastmix Mg D.F</t>
  </si>
  <si>
    <t>Fastmix Mn DF</t>
  </si>
  <si>
    <t>Fastmix S DF</t>
  </si>
  <si>
    <t>Fastmix Zn DF</t>
  </si>
  <si>
    <t>Flowable Copper 25</t>
  </si>
  <si>
    <t>Flowable Zinc 69</t>
  </si>
  <si>
    <t>Foliar Extra</t>
  </si>
  <si>
    <t>Headland Bushel</t>
  </si>
  <si>
    <t>Headland Choice</t>
  </si>
  <si>
    <t>Headland Classic</t>
  </si>
  <si>
    <t>Headland Manganese</t>
  </si>
  <si>
    <t>Headland Mg Super 80</t>
  </si>
  <si>
    <t>Headland Root 66</t>
  </si>
  <si>
    <t>Headland Spirit</t>
  </si>
  <si>
    <t>Hu-man 15</t>
  </si>
  <si>
    <t>Hydromag PDR</t>
  </si>
  <si>
    <t>K-Man</t>
  </si>
  <si>
    <t>Librel Liquid  Mn (EDTA)</t>
  </si>
  <si>
    <t>Librel Liquid Cu (EDTA)</t>
  </si>
  <si>
    <t>Librel Liquid Mg (EDTA)</t>
  </si>
  <si>
    <t>Librel MX-8 (Mn + Cu EDTA)</t>
  </si>
  <si>
    <t>Liquid Boron 150</t>
  </si>
  <si>
    <t xml:space="preserve">Liquiphos </t>
  </si>
  <si>
    <t>LiquiSul 34</t>
  </si>
  <si>
    <t>MagFlo</t>
  </si>
  <si>
    <t>Magphos-K</t>
  </si>
  <si>
    <t>ManCuflo</t>
  </si>
  <si>
    <t>Manganese Dry Flowable 31%</t>
  </si>
  <si>
    <t>Manganese/Copper DF</t>
  </si>
  <si>
    <t>Manganese/Magnesium DF</t>
  </si>
  <si>
    <t>Manganese/Zinc DF</t>
  </si>
  <si>
    <t>Mantrac  DF</t>
  </si>
  <si>
    <t>MBM Plus</t>
  </si>
  <si>
    <t>N:P:K</t>
  </si>
  <si>
    <t>Nutrifast Magnesium N</t>
  </si>
  <si>
    <t>Nutrifast Magnesium S</t>
  </si>
  <si>
    <t>Nutrifast Manganese  + Mg</t>
  </si>
  <si>
    <t>Nutrifast Manganese + Cu</t>
  </si>
  <si>
    <t>Nutrifast Manganese N</t>
  </si>
  <si>
    <t>Nutrifast Manganese S</t>
  </si>
  <si>
    <t>Nutrifast Manganese Super S</t>
  </si>
  <si>
    <t>Phos Plus</t>
  </si>
  <si>
    <t>Phosamco (liquid)</t>
  </si>
  <si>
    <t>Seniphos (liquid)</t>
  </si>
  <si>
    <t>Sulpha 'N'</t>
  </si>
  <si>
    <t>Sulphur F3000 (liquid)</t>
  </si>
  <si>
    <t>Vercal</t>
  </si>
  <si>
    <t>Vertrace</t>
  </si>
  <si>
    <t>Zinphos</t>
  </si>
  <si>
    <t>* Tested for crop safety &amp; yield only</t>
  </si>
  <si>
    <t>** This tank-mix contains a pyrethroid insecticide. Tectura contains a triazole fungicide. Do not apply this tank mix when bees are likely to be actively foraging in the crop.</t>
  </si>
  <si>
    <t>A soluble concentrate containing 90 g/litre (8.6%) metconazole</t>
  </si>
  <si>
    <r>
      <t xml:space="preserve">ARCHITECT + </t>
    </r>
    <r>
      <rPr>
        <i/>
        <sz val="11"/>
        <rFont val="Arial"/>
        <family val="2"/>
      </rPr>
      <t>X-Change</t>
    </r>
  </si>
  <si>
    <t>2.0 l/ha + 0.25 %</t>
  </si>
  <si>
    <t>AstroKerb</t>
  </si>
  <si>
    <t>Belkar</t>
  </si>
  <si>
    <t>WOSR</t>
  </si>
  <si>
    <t>Futher crop shortening may be observed when adding Belkar to CARAMBA 90 (tested by Dow AgroSciences)</t>
  </si>
  <si>
    <t>Broadway Star</t>
  </si>
  <si>
    <t>Tested by Corteva</t>
  </si>
  <si>
    <t>BUTISAN S + Contest</t>
  </si>
  <si>
    <t>OSR</t>
  </si>
  <si>
    <r>
      <t xml:space="preserve">CLERANDA + </t>
    </r>
    <r>
      <rPr>
        <i/>
        <sz val="11"/>
        <color theme="1"/>
        <rFont val="Arial"/>
        <family val="2"/>
      </rPr>
      <t>DASH HC</t>
    </r>
  </si>
  <si>
    <t>2.0 + 1.0 l/ha</t>
  </si>
  <si>
    <t>Clearfield OSR</t>
  </si>
  <si>
    <t>CARAMBA 90 @ 0.6 l/ha</t>
  </si>
  <si>
    <r>
      <t xml:space="preserve">CLERANDA + LASER 
+ Toppel 100 EC + </t>
    </r>
    <r>
      <rPr>
        <b/>
        <i/>
        <sz val="11"/>
        <color rgb="FFFF0000"/>
        <rFont val="Arial"/>
        <family val="2"/>
      </rPr>
      <t>Activator 90</t>
    </r>
  </si>
  <si>
    <t>2.0 l/ha + 1.5 l/ha 
+ 0.25 l/ha + 1.0 l/ha</t>
  </si>
  <si>
    <t>Incompatible (increased risk of crop thinning) 
CARAMBA 90 @ 0.4 l/ha</t>
  </si>
  <si>
    <r>
      <t xml:space="preserve">CLERANDA + LASER 
+ Toppel 100 EC + </t>
    </r>
    <r>
      <rPr>
        <b/>
        <i/>
        <sz val="11"/>
        <color rgb="FFFF0000"/>
        <rFont val="Arial"/>
        <family val="2"/>
      </rPr>
      <t>DASH HC</t>
    </r>
  </si>
  <si>
    <r>
      <t xml:space="preserve">CLERAVO + LASER 
+ Toppel 100 EC + </t>
    </r>
    <r>
      <rPr>
        <b/>
        <i/>
        <sz val="11"/>
        <color rgb="FFFF0000"/>
        <rFont val="Arial"/>
        <family val="2"/>
      </rPr>
      <t>DASH HC</t>
    </r>
  </si>
  <si>
    <t>1.0 l/ha + 1.5 l/ha 
+ 0.25 l/ha + 1.0 l/ha</t>
  </si>
  <si>
    <t>Incompatible (increased risk of crop thinning, based on mix for CLERANDA).  CARAMBA 90 @ 0.8 l/ha</t>
  </si>
  <si>
    <r>
      <t xml:space="preserve">CLESIMA + </t>
    </r>
    <r>
      <rPr>
        <i/>
        <sz val="11"/>
        <color theme="1"/>
        <rFont val="Arial"/>
        <family val="2"/>
      </rPr>
      <t>DASH HC</t>
    </r>
  </si>
  <si>
    <t xml:space="preserve">Continuous agitation. CARAMBA 90 at 0.4 l/ha.  </t>
  </si>
  <si>
    <t xml:space="preserve">Continuous agitation. CARAMBA 90 at 0.8 l/ha.  </t>
  </si>
  <si>
    <r>
      <t xml:space="preserve">CLESIMA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</si>
  <si>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Incompatible (increased risk of crop thinning) 
CARAMBA 90 at 0.4 l/ha</t>
  </si>
  <si>
    <t>Contest + Falcon</t>
  </si>
  <si>
    <t>Contest + Fusilade</t>
  </si>
  <si>
    <t>Contest + Katamaran</t>
  </si>
  <si>
    <t>Use CARAMBA 90 at half-rate only</t>
  </si>
  <si>
    <t>Contest + Kerb Flo</t>
  </si>
  <si>
    <t>Continuous agitation MUST be maintained (tested by Dow AgroSciences)</t>
  </si>
  <si>
    <t>Use CARAMBA 90 at half rate</t>
  </si>
  <si>
    <t>Falcon + Toppel 100</t>
  </si>
  <si>
    <t>1.5 l/ha + 0.25 l/ha</t>
  </si>
  <si>
    <t>Hallmark Zeon</t>
  </si>
  <si>
    <t>Hallmark with Zeon Technology  + Falcon</t>
  </si>
  <si>
    <t xml:space="preserve">0.075 l/ha + 1.5 l/ha </t>
  </si>
  <si>
    <t>Hallmark with Zeon Technology  + Leopard 5EC</t>
  </si>
  <si>
    <t xml:space="preserve">0.075 l/ha + 1.25 l/ha </t>
  </si>
  <si>
    <t>Hallmark with Zeon Technology + PICTOR</t>
  </si>
  <si>
    <r>
      <t xml:space="preserve">LASER + CLERANDA 
+ Toppel 100 EC + </t>
    </r>
    <r>
      <rPr>
        <b/>
        <i/>
        <sz val="11"/>
        <color rgb="FFFF0000"/>
        <rFont val="Arial"/>
        <family val="2"/>
      </rPr>
      <t>Activator 90</t>
    </r>
  </si>
  <si>
    <t>1.5 l/ha + 2.0 l/ha 
+ 0.25 l/ha + 1.0 l/ha</t>
  </si>
  <si>
    <r>
      <t xml:space="preserve">LASER + CLERANDA 
+ Toppel 100 EC + </t>
    </r>
    <r>
      <rPr>
        <b/>
        <i/>
        <sz val="11"/>
        <color rgb="FFFF0000"/>
        <rFont val="Arial"/>
        <family val="2"/>
      </rPr>
      <t>DASH HC</t>
    </r>
  </si>
  <si>
    <r>
      <t xml:space="preserve">LASER + CLERAVO 
+ Toppel 100 EC + </t>
    </r>
    <r>
      <rPr>
        <b/>
        <i/>
        <sz val="11"/>
        <color rgb="FFFF0000"/>
        <rFont val="Arial"/>
        <family val="2"/>
      </rPr>
      <t>DASH HC</t>
    </r>
  </si>
  <si>
    <t>1.5 l/ha + 1.0 l/ha 
+ 0.25 l/ha + 1.0 l/ha</t>
  </si>
  <si>
    <t>Incompatible (increased risk of crop thinning, based on mix for CLERANDA).   CARAMBA 90 @ 0.8 l/ha</t>
  </si>
  <si>
    <r>
      <t xml:space="preserve">LASER + CLESIMA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</si>
  <si>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Leopard 5EC + Toppel 100</t>
  </si>
  <si>
    <t xml:space="preserve">1.25 l/ha + 0.25 l/ha </t>
  </si>
  <si>
    <t>Palio</t>
  </si>
  <si>
    <t>PICTOR + Hallmark with Zeon Technology</t>
  </si>
  <si>
    <t>PICTOR + Toppel 100 EC</t>
  </si>
  <si>
    <t>0.5 l/ha + 0.25 l/ha</t>
  </si>
  <si>
    <t>PRIAXOR EC</t>
  </si>
  <si>
    <t xml:space="preserve">Proline </t>
  </si>
  <si>
    <t>SERPENT</t>
  </si>
  <si>
    <t>SL 567A</t>
  </si>
  <si>
    <t>0.16 l/ha</t>
  </si>
  <si>
    <t>Sumi-alpha</t>
  </si>
  <si>
    <t>Read-across from SHADOW; continuous agitation</t>
  </si>
  <si>
    <r>
      <t>TERPAL +</t>
    </r>
    <r>
      <rPr>
        <i/>
        <sz val="11"/>
        <rFont val="Arial"/>
        <family val="2"/>
      </rPr>
      <t xml:space="preserve"> Activator 90</t>
    </r>
  </si>
  <si>
    <t>Toppel 100 + Falcon</t>
  </si>
  <si>
    <t xml:space="preserve">0.25 l/ha + 1.5 l/ha </t>
  </si>
  <si>
    <t>Toppel 100 + Hallmark with Zeon Technology</t>
  </si>
  <si>
    <t xml:space="preserve">0.25 l/ha + 0.075 l/ha </t>
  </si>
  <si>
    <t>Toppel 100 + Leopard 5EC</t>
  </si>
  <si>
    <t xml:space="preserve">0.25 l/ha + 1.25 l/ha </t>
  </si>
  <si>
    <t>Cropsure Boron DF</t>
  </si>
  <si>
    <t>4.0 kg/ha</t>
  </si>
  <si>
    <t>2 kg/ha</t>
  </si>
  <si>
    <t>Cropsure Rape and Pulse Mix</t>
  </si>
  <si>
    <t xml:space="preserve">Fastmix K-Man </t>
  </si>
  <si>
    <t xml:space="preserve">Fastmix Manganse </t>
  </si>
  <si>
    <t xml:space="preserve">MaxMan 400 </t>
  </si>
  <si>
    <t>MoBo</t>
  </si>
  <si>
    <t xml:space="preserve">Nutrichel CaB </t>
  </si>
  <si>
    <t xml:space="preserve">Nutrifast Catalyst </t>
  </si>
  <si>
    <t>Zoom</t>
  </si>
  <si>
    <t>Caryx at 1.4 l/ha unless otherwise stated</t>
  </si>
  <si>
    <r>
      <t xml:space="preserve">Agate + Hallmark with Zeon Technology 
+ </t>
    </r>
    <r>
      <rPr>
        <i/>
        <sz val="11"/>
        <color theme="1"/>
        <rFont val="Arial"/>
        <family val="2"/>
      </rPr>
      <t>Magnor</t>
    </r>
    <r>
      <rPr>
        <sz val="11"/>
        <color theme="1"/>
        <rFont val="Arial"/>
        <family val="2"/>
      </rPr>
      <t xml:space="preserve"> + </t>
    </r>
    <r>
      <rPr>
        <i/>
        <sz val="11"/>
        <color theme="1"/>
        <rFont val="Arial"/>
        <family val="2"/>
      </rPr>
      <t>MoBo</t>
    </r>
  </si>
  <si>
    <t>0.5 l/ha + 0.1 l/ha 
+ 1.0 l/ha + 1.0 l/ha</t>
  </si>
  <si>
    <t>CARYX at 1.0 l/ha</t>
  </si>
  <si>
    <t>0.4 kg/ha</t>
  </si>
  <si>
    <t>CLERANDA</t>
  </si>
  <si>
    <t>Corinth</t>
  </si>
  <si>
    <t>Corinth + Mavrik</t>
  </si>
  <si>
    <t>1.0 l/ha + 0.4 l/ha</t>
  </si>
  <si>
    <t>Corinth + Rumo</t>
  </si>
  <si>
    <t>1.0 l/ha + 0.1 kg/ha</t>
  </si>
  <si>
    <t>Dow Shield 400</t>
  </si>
  <si>
    <r>
      <t xml:space="preserve">Hallmark with Zeon Technology + Agate 
+ </t>
    </r>
    <r>
      <rPr>
        <i/>
        <sz val="11"/>
        <color theme="1"/>
        <rFont val="Arial"/>
        <family val="2"/>
      </rPr>
      <t>Magnor</t>
    </r>
    <r>
      <rPr>
        <sz val="11"/>
        <color theme="1"/>
        <rFont val="Arial"/>
        <family val="2"/>
      </rPr>
      <t xml:space="preserve"> + </t>
    </r>
    <r>
      <rPr>
        <i/>
        <sz val="11"/>
        <color theme="1"/>
        <rFont val="Arial"/>
        <family val="2"/>
      </rPr>
      <t>MoBo</t>
    </r>
  </si>
  <si>
    <t>0.1 l/ha + 0.5 l/ha 
+ 1.0 l/ha + 1.0 l/ha</t>
  </si>
  <si>
    <r>
      <t xml:space="preserve">Kestrel + Hallmark with Zeon Technology 
+ </t>
    </r>
    <r>
      <rPr>
        <i/>
        <sz val="11"/>
        <color theme="1"/>
        <rFont val="Arial"/>
        <family val="2"/>
      </rPr>
      <t>Magnor</t>
    </r>
    <r>
      <rPr>
        <sz val="11"/>
        <color theme="1"/>
        <rFont val="Arial"/>
        <family val="2"/>
      </rPr>
      <t xml:space="preserve"> + </t>
    </r>
    <r>
      <rPr>
        <i/>
        <sz val="11"/>
        <color theme="1"/>
        <rFont val="Arial"/>
        <family val="2"/>
      </rPr>
      <t>MoBo</t>
    </r>
  </si>
  <si>
    <t>Kerb Flo 500</t>
  </si>
  <si>
    <t>Klartan</t>
  </si>
  <si>
    <r>
      <t xml:space="preserve">LASER + </t>
    </r>
    <r>
      <rPr>
        <i/>
        <sz val="11"/>
        <color theme="1"/>
        <rFont val="Arial"/>
        <family val="2"/>
      </rPr>
      <t>Cropspray 11E</t>
    </r>
  </si>
  <si>
    <t>2.25 l/ha + 1.6 l/ha</t>
  </si>
  <si>
    <r>
      <t xml:space="preserve">LASER + </t>
    </r>
    <r>
      <rPr>
        <i/>
        <sz val="11"/>
        <color theme="1"/>
        <rFont val="Arial"/>
        <family val="2"/>
      </rPr>
      <t xml:space="preserve">Cropspray 11E </t>
    </r>
    <r>
      <rPr>
        <sz val="11"/>
        <color theme="1"/>
        <rFont val="Arial"/>
        <family val="2"/>
      </rPr>
      <t xml:space="preserve">
+ Proline</t>
    </r>
  </si>
  <si>
    <t>2.25 l/ha + 1.6 l/ha 
+ 0.7 l/ha</t>
  </si>
  <si>
    <r>
      <t xml:space="preserve">LASER + </t>
    </r>
    <r>
      <rPr>
        <i/>
        <sz val="11"/>
        <color theme="1"/>
        <rFont val="Arial"/>
        <family val="2"/>
      </rPr>
      <t>Cropspray 11E</t>
    </r>
    <r>
      <rPr>
        <sz val="11"/>
        <color theme="1"/>
        <rFont val="Arial"/>
        <family val="2"/>
      </rPr>
      <t xml:space="preserve"> + 
Toppel 100 EC</t>
    </r>
  </si>
  <si>
    <t>2.25 l /ha+ 1.6 l/ha 
+ 0.25 l/ha</t>
  </si>
  <si>
    <r>
      <t xml:space="preserve">LASER + </t>
    </r>
    <r>
      <rPr>
        <i/>
        <sz val="11"/>
        <color theme="1"/>
        <rFont val="Arial"/>
        <family val="2"/>
      </rPr>
      <t>Toil</t>
    </r>
  </si>
  <si>
    <t>2.25 l/ha + 0.5 l/ha</t>
  </si>
  <si>
    <r>
      <t xml:space="preserve">LASER + </t>
    </r>
    <r>
      <rPr>
        <i/>
        <sz val="11"/>
        <color theme="1"/>
        <rFont val="Arial"/>
        <family val="2"/>
      </rPr>
      <t>Toil</t>
    </r>
    <r>
      <rPr>
        <sz val="11"/>
        <color theme="1"/>
        <rFont val="Arial"/>
        <family val="2"/>
      </rPr>
      <t xml:space="preserve"> + Proline</t>
    </r>
  </si>
  <si>
    <t>2.25 l/ha+ 0.5 l/ha + 0.7 l/ha</t>
  </si>
  <si>
    <r>
      <t xml:space="preserve">LASER + </t>
    </r>
    <r>
      <rPr>
        <i/>
        <sz val="11"/>
        <color theme="1"/>
        <rFont val="Arial"/>
        <family val="2"/>
      </rPr>
      <t xml:space="preserve">Toil </t>
    </r>
    <r>
      <rPr>
        <sz val="11"/>
        <color theme="1"/>
        <rFont val="Arial"/>
        <family val="2"/>
      </rPr>
      <t xml:space="preserve">
+ Toppel</t>
    </r>
  </si>
  <si>
    <t>2.25 l/ha+ 0.5 l/ha + 
0.25 l/ha</t>
  </si>
  <si>
    <t>Mavrik + Corinth</t>
  </si>
  <si>
    <t>0.4 l/ha + 1.0 l/ha</t>
  </si>
  <si>
    <t>Mavrik + Skyway 285 Xpro</t>
  </si>
  <si>
    <t>Monkey</t>
  </si>
  <si>
    <r>
      <t xml:space="preserve">Proline + Laser 
+ </t>
    </r>
    <r>
      <rPr>
        <i/>
        <sz val="11"/>
        <color theme="1"/>
        <rFont val="Arial"/>
        <family val="2"/>
      </rPr>
      <t>Cropspray 11E</t>
    </r>
  </si>
  <si>
    <t>0.7 l/ha + 2.25 l/ha 
+ 1.6 l/ha</t>
  </si>
  <si>
    <t>Rumo</t>
  </si>
  <si>
    <t>0.1 kg/ha</t>
  </si>
  <si>
    <t>Rumo + Corinth</t>
  </si>
  <si>
    <t>0.1 kg/ha + 1.0 l/ha</t>
  </si>
  <si>
    <t>Rumo + Skyway 285 Xpro</t>
  </si>
  <si>
    <t>CARYX @ 1.0 l/ha</t>
  </si>
  <si>
    <t>Skyway 285 Xpro + Mavrik</t>
  </si>
  <si>
    <t>Skyway 285 Xpro + Rumo</t>
  </si>
  <si>
    <t xml:space="preserve">Toledo </t>
  </si>
  <si>
    <r>
      <t xml:space="preserve">Toledo + </t>
    </r>
    <r>
      <rPr>
        <b/>
        <i/>
        <sz val="11"/>
        <color rgb="FFFF0000"/>
        <rFont val="Arial"/>
        <family val="2"/>
      </rPr>
      <t>NutriWise HiQ (MnSO</t>
    </r>
    <r>
      <rPr>
        <b/>
        <i/>
        <vertAlign val="subscript"/>
        <sz val="10"/>
        <color rgb="FFFF0000"/>
        <rFont val="Arial"/>
        <family val="2"/>
      </rPr>
      <t>4</t>
    </r>
    <r>
      <rPr>
        <b/>
        <i/>
        <sz val="11"/>
        <color rgb="FFFF0000"/>
        <rFont val="Arial"/>
        <family val="2"/>
      </rPr>
      <t xml:space="preserve"> based solution) UN 3082</t>
    </r>
  </si>
  <si>
    <t>0.4 /ha + 1.0 l/ha</t>
  </si>
  <si>
    <t>Incompatible @ 200 l/ha water volume</t>
  </si>
  <si>
    <t>Toppel 100 EC</t>
  </si>
  <si>
    <r>
      <t xml:space="preserve">Toppel 100 EC + LASER 
+ </t>
    </r>
    <r>
      <rPr>
        <i/>
        <sz val="11"/>
        <color theme="1"/>
        <rFont val="Arial"/>
        <family val="2"/>
      </rPr>
      <t>Cropspray 11E</t>
    </r>
  </si>
  <si>
    <t>0.25 l/ha + 2.25 l/ha 
+ 1.6 l/ha</t>
  </si>
  <si>
    <t>Benchmark</t>
  </si>
  <si>
    <t>Bio 20</t>
  </si>
  <si>
    <t>3 l/ha</t>
  </si>
  <si>
    <t>Bo-La</t>
  </si>
  <si>
    <t>Bo-La + KudoS</t>
  </si>
  <si>
    <t>2.0 l/ha + 3.0 l/ha</t>
  </si>
  <si>
    <t>use this mixing order</t>
  </si>
  <si>
    <t>Bo-La + Uptake S</t>
  </si>
  <si>
    <t>2.0 l/ha + 5.0 l/ha</t>
  </si>
  <si>
    <t>Boron 15</t>
  </si>
  <si>
    <t>Boson</t>
  </si>
  <si>
    <t>Brassitrel Pro</t>
  </si>
  <si>
    <t>Epsotop</t>
  </si>
  <si>
    <t>6.0 kg/ha</t>
  </si>
  <si>
    <t>Evolution Boron</t>
  </si>
  <si>
    <t>Fastmix Brassica Special</t>
  </si>
  <si>
    <t>Fastmix K-Man Cop</t>
  </si>
  <si>
    <t>Fastmix K-Man Plus</t>
  </si>
  <si>
    <t>Fastmix K-Man Special</t>
  </si>
  <si>
    <t>Fastmix Maize Microbooster</t>
  </si>
  <si>
    <t>2.5 kg/ha</t>
  </si>
  <si>
    <t>Fastmix Oilseed Rape Mix</t>
  </si>
  <si>
    <t>Fastmix OSR &amp; Brassica Microbooster</t>
  </si>
  <si>
    <t>Hi-Phos</t>
  </si>
  <si>
    <t>Continuous agitation.  Mixture flocculates but will homogenise with constant agitation</t>
  </si>
  <si>
    <t>Jett</t>
  </si>
  <si>
    <t>Kickstart</t>
  </si>
  <si>
    <t>1 l/ha</t>
  </si>
  <si>
    <t>K-Leaf</t>
  </si>
  <si>
    <t>KudoS + Bo-La</t>
  </si>
  <si>
    <t>3.0 l/ha + 2.0 l/ha</t>
  </si>
  <si>
    <t xml:space="preserve">Liquid Manganese (sulphate) 15% </t>
  </si>
  <si>
    <t>1.0 l/ha + 1.0 l/ha + 0.5 l/ha + 0.1 l/ha</t>
  </si>
  <si>
    <t>Magnus</t>
  </si>
  <si>
    <t>Magphos K</t>
  </si>
  <si>
    <t>Man-X205</t>
  </si>
  <si>
    <t>Molytrac</t>
  </si>
  <si>
    <t>MultiTrace B</t>
  </si>
  <si>
    <t>Nitroflo 30N</t>
  </si>
  <si>
    <t>600 l/ha (straight, no water)</t>
  </si>
  <si>
    <t>Nitroflo 30N + Didin</t>
  </si>
  <si>
    <t>550 + 12 l/ha (straight, no water)</t>
  </si>
  <si>
    <t>Nitroflo S</t>
  </si>
  <si>
    <t>Nitroflo SS</t>
  </si>
  <si>
    <t>Nitroflo XS</t>
  </si>
  <si>
    <t>650 l/ha (straight, no water)</t>
  </si>
  <si>
    <t>Nitroflo XXS</t>
  </si>
  <si>
    <t>700 l/ha (straight, no water)</t>
  </si>
  <si>
    <t>Nutrifast Phos-Star</t>
  </si>
  <si>
    <t>Nutrifast Phos-Starter</t>
  </si>
  <si>
    <r>
      <t>NutriWise HiQ (MnSO</t>
    </r>
    <r>
      <rPr>
        <b/>
        <vertAlign val="subscript"/>
        <sz val="10"/>
        <color rgb="FFFF0000"/>
        <rFont val="Arial"/>
        <family val="2"/>
      </rPr>
      <t>4</t>
    </r>
    <r>
      <rPr>
        <b/>
        <sz val="11"/>
        <color rgb="FFFF0000"/>
        <rFont val="Arial"/>
        <family val="2"/>
      </rPr>
      <t xml:space="preserve"> based solution) UN 3082 + Toledo</t>
    </r>
  </si>
  <si>
    <t>On-Bord</t>
  </si>
  <si>
    <t>Proleaf Magnesium Extra</t>
  </si>
  <si>
    <t>Proleaf Radix</t>
  </si>
  <si>
    <t>Safe-N 300</t>
  </si>
  <si>
    <t>Seamaxx</t>
  </si>
  <si>
    <t>Spire</t>
  </si>
  <si>
    <t>Sulphomex</t>
  </si>
  <si>
    <t>Sulphur F 3000</t>
  </si>
  <si>
    <t>SuperMn</t>
  </si>
  <si>
    <t>Terra-sorb foliar</t>
  </si>
  <si>
    <t>Uptake S + Bo-La</t>
  </si>
  <si>
    <t>5.0 l/ha + 2.0 l/ha</t>
  </si>
  <si>
    <t>Vitomex</t>
  </si>
  <si>
    <t xml:space="preserve">Zintrac 700 </t>
  </si>
  <si>
    <t>CASSIOPEIA</t>
  </si>
  <si>
    <t>Cassiopeia at 2.5 l/ha unless otherwise stated</t>
  </si>
  <si>
    <t>Cuprokylt FL</t>
  </si>
  <si>
    <t>5 l/ha</t>
  </si>
  <si>
    <t>Decis Protech</t>
  </si>
  <si>
    <t>Dithane NT</t>
  </si>
  <si>
    <t>Gazelle SG</t>
  </si>
  <si>
    <t>0.25 kg/ha</t>
  </si>
  <si>
    <t>Karamate Dry Flo Neotec</t>
  </si>
  <si>
    <t>3.5 l/ha</t>
  </si>
  <si>
    <t>Movento</t>
  </si>
  <si>
    <t>PERSEUS</t>
  </si>
  <si>
    <t xml:space="preserve">Continuous agitation. Add PERSEUS first. </t>
  </si>
  <si>
    <t>Previcur Energy</t>
  </si>
  <si>
    <t>Pyrethrum 5EC</t>
  </si>
  <si>
    <t>Spruzit</t>
  </si>
  <si>
    <t>12.0 l/ha</t>
  </si>
  <si>
    <t>Switch</t>
  </si>
  <si>
    <t>1 kg/ha</t>
  </si>
  <si>
    <t>Tracer</t>
  </si>
  <si>
    <t>2.5 kg/h</t>
  </si>
  <si>
    <t>Gateway</t>
  </si>
  <si>
    <t>0.125 l/ha</t>
  </si>
  <si>
    <t xml:space="preserve">Mensa </t>
  </si>
  <si>
    <t>Nutri-Phite PGA  (Plant Syence)</t>
  </si>
  <si>
    <t>2 l/ha</t>
  </si>
  <si>
    <t>Opte-Sul</t>
  </si>
  <si>
    <t xml:space="preserve">Phyte P plus </t>
  </si>
  <si>
    <t xml:space="preserve">SP 057 </t>
  </si>
  <si>
    <t xml:space="preserve">Uptake Plus </t>
  </si>
  <si>
    <t>CHARM</t>
  </si>
  <si>
    <t>A suspension concentrate containing 50 g/l difenoconazole and 75 g/l fluxapyroxad</t>
  </si>
  <si>
    <t>Charm at 2.0 l/ha unless otherwise stated</t>
  </si>
  <si>
    <t>Continuous agitation. Add Charm first.</t>
  </si>
  <si>
    <t>Dynamec</t>
  </si>
  <si>
    <t xml:space="preserve">Frupica SC </t>
  </si>
  <si>
    <t>0.9 l/ha</t>
  </si>
  <si>
    <t>Charm applied 0.6 l/ha.</t>
  </si>
  <si>
    <t>Gazelle</t>
  </si>
  <si>
    <t>0.15 kg/ha</t>
  </si>
  <si>
    <t>Continuous agitation. Add Gazelle first.</t>
  </si>
  <si>
    <t>KUMULUS DF</t>
  </si>
  <si>
    <t>0.8 kg/ha</t>
  </si>
  <si>
    <t xml:space="preserve">Continuous agitation. Charm applied at 0.6 l/ha. </t>
  </si>
  <si>
    <t>Luna Sensation</t>
  </si>
  <si>
    <t>Continuous agitation. Add Masai first.</t>
  </si>
  <si>
    <t>Prolectus</t>
  </si>
  <si>
    <t>1.2 kg/ha</t>
  </si>
  <si>
    <t>Continuous agitation. Charm applied 0.6 l/ha.</t>
  </si>
  <si>
    <t>Continuous agitation. Charm applied at 0.6 l/ha.</t>
  </si>
  <si>
    <t>1.8 kg/ha</t>
  </si>
  <si>
    <t>0.26 kg/ha</t>
  </si>
  <si>
    <t xml:space="preserve">Continuous agitation. Add Steward first. </t>
  </si>
  <si>
    <t>Teldor</t>
  </si>
  <si>
    <t>1.5 kg/ha</t>
  </si>
  <si>
    <t>0.08 l/ha</t>
  </si>
  <si>
    <t>YaraVita Biotrac</t>
  </si>
  <si>
    <t>Tested order:  Biotrac then CHARM</t>
  </si>
  <si>
    <t>YaraVita Magphos K</t>
  </si>
  <si>
    <t>Tested order:  Magphos K then CHARM</t>
  </si>
  <si>
    <t>YaraVita Zintrac 700</t>
  </si>
  <si>
    <t>Tested order:  Zintrac 700 then CHARM</t>
  </si>
  <si>
    <t>3C CHLORMEQUAT 750</t>
  </si>
  <si>
    <t>A soluble concentrate containing 750 g/litre (65.2% w/w) chlormequat chloride</t>
  </si>
  <si>
    <t>Add maximum of 2 litres Duplosan KV in this mix</t>
  </si>
  <si>
    <t>Ally Max SX + LIBRAX 
+ Duplosan KV</t>
  </si>
  <si>
    <t>0.042 k/gha + 2.0 l/ha 
+ 2.3 l/ha</t>
  </si>
  <si>
    <t>Slight scorch may occur with this mix</t>
  </si>
  <si>
    <t>Ally Max SX + PRIAXOR EC</t>
  </si>
  <si>
    <t>0.042 kg/ha + 1.5 l/ha</t>
  </si>
  <si>
    <t>Ally Max SX + SERPENT</t>
  </si>
  <si>
    <t>Artemis + MEDAX MAX ($)</t>
  </si>
  <si>
    <t>2.0 l/ha + 1.0 kg/ha</t>
  </si>
  <si>
    <t>Ascra + Moddus</t>
  </si>
  <si>
    <t>Ascra + Moddus + Ally Max SX</t>
  </si>
  <si>
    <t>Acsra + Moddus + Chekker</t>
  </si>
  <si>
    <t>Ascra + Moddus + Eagle</t>
  </si>
  <si>
    <t>Ascra + Moddus + Harmony SX</t>
  </si>
  <si>
    <t>Ascra + Moddus + Starane XL</t>
  </si>
  <si>
    <t>Aviator Xpro + Moddus</t>
  </si>
  <si>
    <t>Aviator Xpro + Moddus + Ally Max SX</t>
  </si>
  <si>
    <t>Aviator Xpro + Moddus + Chekker</t>
  </si>
  <si>
    <t>Aviator Xpro + Moddus + Eagle</t>
  </si>
  <si>
    <t>Aviator Xpro + Moddus + Harmony M SX</t>
  </si>
  <si>
    <t>Aviator Xpro + Moddus + Starane XL</t>
  </si>
  <si>
    <r>
      <t xml:space="preserve">Axial + </t>
    </r>
    <r>
      <rPr>
        <i/>
        <sz val="11"/>
        <rFont val="Arial"/>
        <family val="2"/>
      </rPr>
      <t>Adigor</t>
    </r>
    <r>
      <rPr>
        <sz val="11"/>
        <rFont val="Arial"/>
        <family val="2"/>
      </rPr>
      <t xml:space="preserve">
+ CANOPY  + Finish SX </t>
    </r>
  </si>
  <si>
    <t>0.6 l/ha + 0.5 l/ha 
+ 1.0 l/ha + 0.75 kg/ha</t>
  </si>
  <si>
    <t>3C CHLORMEQUAT 750 @ 1.2 l/ha</t>
  </si>
  <si>
    <t>Biplay SX + CANOPY</t>
  </si>
  <si>
    <t>Boogie Xpro + Cerone</t>
  </si>
  <si>
    <t xml:space="preserve">Boogie Xpro + Cerone + Eagle </t>
  </si>
  <si>
    <t>Boogie Xpro + Cerone + Starane 2/XL</t>
  </si>
  <si>
    <t>Boogie Xpro + MEDAX MAX ($)</t>
  </si>
  <si>
    <t>Boogie Xpro + Moddus</t>
  </si>
  <si>
    <t>Boogie Xpro + Moddus + Ally Max SX</t>
  </si>
  <si>
    <t>Boogie Xpro + Moddus + Chekker</t>
  </si>
  <si>
    <t>Boogie Xpro + Moddus + Eagle</t>
  </si>
  <si>
    <t>Boogie Xpro + Moddus + Harmony M SX</t>
  </si>
  <si>
    <t>Boogie Xpro + Moddus + Starane XL</t>
  </si>
  <si>
    <r>
      <rPr>
        <i/>
        <sz val="11"/>
        <rFont val="Arial"/>
        <family val="2"/>
      </rPr>
      <t>Bortrac 150</t>
    </r>
    <r>
      <rPr>
        <sz val="11"/>
        <rFont val="Arial"/>
        <family val="2"/>
      </rPr>
      <t xml:space="preserve"> + MEDAX MAX ($)</t>
    </r>
  </si>
  <si>
    <t>3.0 l/ha + 1.0 kg/ha</t>
  </si>
  <si>
    <t>Chloromequat at less than half dose</t>
  </si>
  <si>
    <t>CANOPY + DIADEM XE</t>
  </si>
  <si>
    <t>0.6 l/ha + 1.5 l/ha</t>
  </si>
  <si>
    <t>3C CHLORMEQUAT 750 at 1.0 l/ha</t>
  </si>
  <si>
    <t>CANOPY + ENTARGO
+ DIADEM XE</t>
  </si>
  <si>
    <t>1.5 l/ha + 0.7 l/ha 
+ 1.5 l/ha</t>
  </si>
  <si>
    <t>CANOPY + ENTARGO
+ PROVYTO XE</t>
  </si>
  <si>
    <t>CANOPY + ENTARGO
+ REVYSTAR XE</t>
  </si>
  <si>
    <t>CANOPY + ENTARGO
+ VERYDOR XE</t>
  </si>
  <si>
    <t>CANOPY + DIADEM XE 
+ ENTARGO</t>
  </si>
  <si>
    <t>1.5 l/ha + 1.5 l/ha 
+ 0.7 l/ha</t>
  </si>
  <si>
    <r>
      <t xml:space="preserve">CANOPY + Finish SX
+ Axial  + </t>
    </r>
    <r>
      <rPr>
        <i/>
        <sz val="11"/>
        <color theme="1"/>
        <rFont val="Arial"/>
        <family val="2"/>
      </rPr>
      <t>Adigor</t>
    </r>
  </si>
  <si>
    <t>1.0 l/ha + 0.75 kg/ha 
+ 0.6 l/ha + 0.5 l/ha</t>
  </si>
  <si>
    <r>
      <t xml:space="preserve">CANOPY + LIBRAX 
+ COMET 200 + </t>
    </r>
    <r>
      <rPr>
        <i/>
        <sz val="11"/>
        <color theme="1"/>
        <rFont val="Arial"/>
        <family val="2"/>
      </rPr>
      <t>X-Change</t>
    </r>
  </si>
  <si>
    <t>1.5 l./ha + 2.0 l/ha 
+ 1.25 l/ha + 0.25%</t>
  </si>
  <si>
    <t>Continuous agitation.  Slight scorch may occur with this mix.</t>
  </si>
  <si>
    <r>
      <t xml:space="preserve">CANOPY + LIBRAX 
+ Starane XL + </t>
    </r>
    <r>
      <rPr>
        <i/>
        <sz val="11"/>
        <color theme="1"/>
        <rFont val="Arial"/>
        <family val="2"/>
      </rPr>
      <t>X-Change</t>
    </r>
  </si>
  <si>
    <t>1.5 l./ha + 2.0 l/ha 
+ 1.8 l/ha + 0.25%</t>
  </si>
  <si>
    <r>
      <t xml:space="preserve">CANOPY + LIBRAX + </t>
    </r>
    <r>
      <rPr>
        <i/>
        <sz val="11"/>
        <color theme="1"/>
        <rFont val="Arial"/>
        <family val="2"/>
      </rPr>
      <t>X-Change</t>
    </r>
  </si>
  <si>
    <t>1.5 l./ha + 2.0 l/ha + 0.25%</t>
  </si>
  <si>
    <r>
      <t xml:space="preserve">CANOPY + </t>
    </r>
    <r>
      <rPr>
        <i/>
        <sz val="11"/>
        <rFont val="Arial"/>
        <family val="2"/>
      </rPr>
      <t>Headland Copper 435</t>
    </r>
  </si>
  <si>
    <t>0.8 l/ha + 1.0 l/ha</t>
  </si>
  <si>
    <t xml:space="preserve">3C CHLORMEQUAT 750 at 1.2 l/ha. </t>
  </si>
  <si>
    <r>
      <t xml:space="preserve">CANOPY + </t>
    </r>
    <r>
      <rPr>
        <i/>
        <sz val="11"/>
        <rFont val="Arial"/>
        <family val="2"/>
      </rPr>
      <t>Headland Copper 435</t>
    </r>
    <r>
      <rPr>
        <sz val="11"/>
        <rFont val="Arial"/>
        <family val="2"/>
      </rPr>
      <t xml:space="preserve"> + </t>
    </r>
    <r>
      <rPr>
        <i/>
        <sz val="11"/>
        <rFont val="Arial"/>
        <family val="2"/>
      </rPr>
      <t>X-Change</t>
    </r>
  </si>
  <si>
    <t>0.8 l/ha + 1.0 l/ha + 0.25%</t>
  </si>
  <si>
    <t xml:space="preserve">3C CHLORMEQUAT 750 at 1.2 l/ha.  
Continuous agitation MUST be maintained. </t>
  </si>
  <si>
    <r>
      <t xml:space="preserve">CANOPY + </t>
    </r>
    <r>
      <rPr>
        <i/>
        <sz val="11"/>
        <rFont val="Arial"/>
        <family val="2"/>
      </rPr>
      <t>Human Z50</t>
    </r>
  </si>
  <si>
    <t>0.8 l/ha + 1.5 l/ha</t>
  </si>
  <si>
    <r>
      <t xml:space="preserve">CANOPY + </t>
    </r>
    <r>
      <rPr>
        <i/>
        <sz val="11"/>
        <rFont val="Arial"/>
        <family val="2"/>
      </rPr>
      <t>Human Z50</t>
    </r>
    <r>
      <rPr>
        <sz val="11"/>
        <rFont val="Arial"/>
        <family val="2"/>
      </rPr>
      <t xml:space="preserve"> + </t>
    </r>
    <r>
      <rPr>
        <i/>
        <sz val="11"/>
        <rFont val="Arial"/>
        <family val="2"/>
      </rPr>
      <t>X-Change</t>
    </r>
  </si>
  <si>
    <t>0.8 l/ha + 1.5 l/ha + 0.25%</t>
  </si>
  <si>
    <r>
      <t xml:space="preserve">CANOPY + </t>
    </r>
    <r>
      <rPr>
        <i/>
        <sz val="11"/>
        <rFont val="Arial"/>
        <family val="2"/>
      </rPr>
      <t>Master Mag TE</t>
    </r>
  </si>
  <si>
    <t>0.8 l/ha + 3.0 kg/ha</t>
  </si>
  <si>
    <t>3C CHLORMEQUAT 750 at 1.2 l/ha.  Continuous agitation.</t>
  </si>
  <si>
    <r>
      <t xml:space="preserve">CANOPY + </t>
    </r>
    <r>
      <rPr>
        <i/>
        <sz val="11"/>
        <rFont val="Arial"/>
        <family val="2"/>
      </rPr>
      <t>Master Mag TE</t>
    </r>
    <r>
      <rPr>
        <sz val="11"/>
        <rFont val="Arial"/>
        <family val="2"/>
      </rPr>
      <t xml:space="preserve"> 
+ </t>
    </r>
    <r>
      <rPr>
        <i/>
        <sz val="11"/>
        <rFont val="Arial"/>
        <family val="2"/>
      </rPr>
      <t>X-Change</t>
    </r>
  </si>
  <si>
    <t>0.8 l/ha + 3.0 kg/ha 
+ 0.25%</t>
  </si>
  <si>
    <t>CANOPY + MIVYTO XE</t>
  </si>
  <si>
    <r>
      <t>CANOPY +</t>
    </r>
    <r>
      <rPr>
        <i/>
        <sz val="11"/>
        <rFont val="Arial"/>
        <family val="2"/>
      </rPr>
      <t xml:space="preserve"> OptE B</t>
    </r>
  </si>
  <si>
    <t>0.8 l/ha + 2.0 l/ha</t>
  </si>
  <si>
    <r>
      <t xml:space="preserve">CANOPY + </t>
    </r>
    <r>
      <rPr>
        <i/>
        <sz val="11"/>
        <rFont val="Arial"/>
        <family val="2"/>
      </rPr>
      <t>OptE B</t>
    </r>
    <r>
      <rPr>
        <sz val="11"/>
        <rFont val="Arial"/>
        <family val="2"/>
      </rPr>
      <t xml:space="preserve"> + </t>
    </r>
    <r>
      <rPr>
        <i/>
        <sz val="11"/>
        <rFont val="Arial"/>
        <family val="2"/>
      </rPr>
      <t>X-Change</t>
    </r>
  </si>
  <si>
    <t>0.8 l/ha + 2.0 l/ha + 0.25%</t>
  </si>
  <si>
    <r>
      <t xml:space="preserve">CANOPY + </t>
    </r>
    <r>
      <rPr>
        <i/>
        <sz val="11"/>
        <rFont val="Arial"/>
        <family val="2"/>
      </rPr>
      <t>OptE Mag</t>
    </r>
  </si>
  <si>
    <t>0.8 l/ha + 5.0 l/ha</t>
  </si>
  <si>
    <r>
      <t xml:space="preserve">CANOPY + </t>
    </r>
    <r>
      <rPr>
        <i/>
        <sz val="11"/>
        <rFont val="Arial"/>
        <family val="2"/>
      </rPr>
      <t>OptE Mag</t>
    </r>
    <r>
      <rPr>
        <sz val="11"/>
        <rFont val="Arial"/>
        <family val="2"/>
      </rPr>
      <t xml:space="preserve"> + </t>
    </r>
    <r>
      <rPr>
        <i/>
        <sz val="11"/>
        <rFont val="Arial"/>
        <family val="2"/>
      </rPr>
      <t>X-Change</t>
    </r>
  </si>
  <si>
    <t>0.8 l/ha + 5.0 l/ha + 0.25%</t>
  </si>
  <si>
    <r>
      <t>CANOPY +</t>
    </r>
    <r>
      <rPr>
        <i/>
        <sz val="11"/>
        <rFont val="Arial"/>
        <family val="2"/>
      </rPr>
      <t xml:space="preserve"> OptE Man DF</t>
    </r>
  </si>
  <si>
    <t>0.8 l/ha + 2.0 kg/ha</t>
  </si>
  <si>
    <r>
      <t>CANOPY + OptE Man DF 
+</t>
    </r>
    <r>
      <rPr>
        <i/>
        <sz val="11"/>
        <rFont val="Arial"/>
        <family val="2"/>
      </rPr>
      <t xml:space="preserve"> X-Change</t>
    </r>
  </si>
  <si>
    <t>0.8 l/ha + 2.0 kg/ha 
+ 0.25%</t>
  </si>
  <si>
    <t>CANOPY + PROVYTO XE 
+ ENTARGO</t>
  </si>
  <si>
    <r>
      <t xml:space="preserve">CANOPY + </t>
    </r>
    <r>
      <rPr>
        <i/>
        <sz val="11"/>
        <rFont val="Arial"/>
        <family val="2"/>
      </rPr>
      <t>Quark</t>
    </r>
  </si>
  <si>
    <t>0.8 l/ha + 1.4 l/ha</t>
  </si>
  <si>
    <r>
      <t xml:space="preserve">CANOPY + </t>
    </r>
    <r>
      <rPr>
        <i/>
        <sz val="11"/>
        <rFont val="Arial"/>
        <family val="2"/>
      </rPr>
      <t>Quark</t>
    </r>
    <r>
      <rPr>
        <sz val="11"/>
        <rFont val="Arial"/>
        <family val="2"/>
      </rPr>
      <t xml:space="preserve"> + </t>
    </r>
    <r>
      <rPr>
        <i/>
        <sz val="11"/>
        <rFont val="Arial"/>
        <family val="2"/>
      </rPr>
      <t>X-Change</t>
    </r>
  </si>
  <si>
    <t>0.8 l/ha + 1.4 l/ha + 0.25%</t>
  </si>
  <si>
    <t>CANOPY + REVYSTAR XE 
+ ENTARGO</t>
  </si>
  <si>
    <r>
      <t xml:space="preserve">CANOPY + </t>
    </r>
    <r>
      <rPr>
        <i/>
        <sz val="11"/>
        <rFont val="Arial"/>
        <family val="2"/>
      </rPr>
      <t>4 Yield Extra</t>
    </r>
  </si>
  <si>
    <r>
      <t xml:space="preserve">CANOPY + </t>
    </r>
    <r>
      <rPr>
        <i/>
        <sz val="11"/>
        <rFont val="Arial"/>
        <family val="2"/>
      </rPr>
      <t>4 Yield Extra</t>
    </r>
    <r>
      <rPr>
        <sz val="11"/>
        <rFont val="Arial"/>
        <family val="2"/>
      </rPr>
      <t xml:space="preserve"> + </t>
    </r>
    <r>
      <rPr>
        <i/>
        <sz val="11"/>
        <rFont val="Arial"/>
        <family val="2"/>
      </rPr>
      <t>X-Change</t>
    </r>
  </si>
  <si>
    <r>
      <t xml:space="preserve">CANOPY + </t>
    </r>
    <r>
      <rPr>
        <i/>
        <sz val="11"/>
        <rFont val="Arial"/>
        <family val="2"/>
      </rPr>
      <t>Zinic</t>
    </r>
  </si>
  <si>
    <r>
      <t xml:space="preserve">CANOPY + </t>
    </r>
    <r>
      <rPr>
        <i/>
        <sz val="11"/>
        <rFont val="Arial"/>
        <family val="2"/>
      </rPr>
      <t>Zinic</t>
    </r>
    <r>
      <rPr>
        <sz val="11"/>
        <rFont val="Arial"/>
        <family val="2"/>
      </rPr>
      <t xml:space="preserve"> + </t>
    </r>
    <r>
      <rPr>
        <i/>
        <sz val="11"/>
        <rFont val="Arial"/>
        <family val="2"/>
      </rPr>
      <t>X-Change</t>
    </r>
  </si>
  <si>
    <t>CANOPY + PRIAXOR EC</t>
  </si>
  <si>
    <r>
      <t xml:space="preserve">CANOPY + PRIAXOR EC + </t>
    </r>
    <r>
      <rPr>
        <i/>
        <sz val="11"/>
        <rFont val="Arial"/>
        <family val="2"/>
      </rPr>
      <t>X-Change</t>
    </r>
  </si>
  <si>
    <t>1.5 l/ha + 1.5 l/ha + 0.25%</t>
  </si>
  <si>
    <t>CANOPY + REVYSTAR XE</t>
  </si>
  <si>
    <t>CANOPY + SERPENT</t>
  </si>
  <si>
    <r>
      <t xml:space="preserve">CANOPY + SERPENT + </t>
    </r>
    <r>
      <rPr>
        <i/>
        <sz val="11"/>
        <rFont val="Arial"/>
        <family val="2"/>
      </rPr>
      <t>X-Change</t>
    </r>
  </si>
  <si>
    <r>
      <t xml:space="preserve">CANOPY + Starane XL 
+ LIBRAX + </t>
    </r>
    <r>
      <rPr>
        <i/>
        <sz val="11"/>
        <rFont val="Arial"/>
        <family val="2"/>
      </rPr>
      <t>X-Change</t>
    </r>
  </si>
  <si>
    <t>1.5 l./ha + 1.8 l/ha 
+ 2.0 l/ha + 0.25%</t>
  </si>
  <si>
    <t>CANOPY + VERYDOR XE 
+ ENTARGO</t>
  </si>
  <si>
    <r>
      <t xml:space="preserve">CANOPY +/- </t>
    </r>
    <r>
      <rPr>
        <i/>
        <sz val="11"/>
        <rFont val="Arial"/>
        <family val="2"/>
      </rPr>
      <t>X-Change</t>
    </r>
  </si>
  <si>
    <t>CANOPY tested @ 1.0 l/ha</t>
  </si>
  <si>
    <t>CANOPY + Zephyr + Talius</t>
  </si>
  <si>
    <t>1.5 l/ha + 1.0 l/ha + 0.25 l/ha</t>
  </si>
  <si>
    <t>CARAMBA + Ally Max SX + Duplosan</t>
  </si>
  <si>
    <t>1.5 L + 0.042kg + 2.3 L</t>
  </si>
  <si>
    <t xml:space="preserve">CARAMBA + Moddus </t>
  </si>
  <si>
    <t>1.5 l/ha + 0.6 l/ha</t>
  </si>
  <si>
    <t>Cello</t>
  </si>
  <si>
    <t>Cello + Moddus</t>
  </si>
  <si>
    <t xml:space="preserve">Cello + MEDAX MAX 
+ Mobius + Cyflamid </t>
  </si>
  <si>
    <t>1.25 l/ha + 1.0 l/ha 
+ 1.0 l/ha + 0.5 l/ha</t>
  </si>
  <si>
    <t xml:space="preserve">Cello + MEDAX MAX 
+ Mobius + Vegas </t>
  </si>
  <si>
    <t>Cello + Amistar</t>
  </si>
  <si>
    <t>Cello + Amistar + Moddus</t>
  </si>
  <si>
    <t>Cello + MEDAX MAX ($)</t>
  </si>
  <si>
    <t>1.25 l/ha + 1.0 kg/ha</t>
  </si>
  <si>
    <t>Cello + Swift</t>
  </si>
  <si>
    <t>Cello + Swift + Moddus</t>
  </si>
  <si>
    <t>Cerone + Boogie Xpro</t>
  </si>
  <si>
    <t xml:space="preserve">Cerone + Boogie Xpro + Eagle </t>
  </si>
  <si>
    <t>Cerone + Boogie Xpro + Starane XL</t>
  </si>
  <si>
    <t>COMET 200 + LIBRAX</t>
  </si>
  <si>
    <t>1.25 l/ha + 2.0 l/ha</t>
  </si>
  <si>
    <r>
      <t xml:space="preserve">COMET 200 + LIBRAX 
+ CANOPY + </t>
    </r>
    <r>
      <rPr>
        <i/>
        <sz val="11"/>
        <rFont val="Arial"/>
        <family val="2"/>
      </rPr>
      <t>X-Change</t>
    </r>
  </si>
  <si>
    <t>1.25 l/ha + 2.0 l/ha 
+ 1.5 l/ha + 0.25%</t>
  </si>
  <si>
    <r>
      <rPr>
        <i/>
        <sz val="11"/>
        <rFont val="Arial"/>
        <family val="2"/>
      </rPr>
      <t>Croplift</t>
    </r>
    <r>
      <rPr>
        <sz val="11"/>
        <rFont val="Arial"/>
        <family val="2"/>
      </rPr>
      <t xml:space="preserve"> + MEDAX MAX ($)</t>
    </r>
  </si>
  <si>
    <t>5.0 kg/ha + 1.0 kg/ha</t>
  </si>
  <si>
    <r>
      <rPr>
        <i/>
        <sz val="11"/>
        <rFont val="Arial"/>
        <family val="2"/>
      </rPr>
      <t>CuProMan</t>
    </r>
    <r>
      <rPr>
        <sz val="11"/>
        <rFont val="Arial"/>
        <family val="2"/>
      </rPr>
      <t xml:space="preserve"> + MEDAX MAX ($)</t>
    </r>
  </si>
  <si>
    <t>Cyflamid + MEDAX MAX 
+ Mobius + Cello</t>
  </si>
  <si>
    <t>0.5 l/ha + 1.0 l/ha 
+ 1.0 l/ha + 1.25 l/ha</t>
  </si>
  <si>
    <t>DIADEM XE + Ally Max SX 
+ Moddus</t>
  </si>
  <si>
    <t>1.5 l/ha + 0.042 kg/ha 
+ 0.6 l/ha</t>
  </si>
  <si>
    <t>Tested order: Ally Max SX then 3C CHLORMEQUAT 750 
then Moddus then DIADEM XE</t>
  </si>
  <si>
    <t>DIADEM XE + CANOPY</t>
  </si>
  <si>
    <t>DIADEM XE + CANOPY
+ ENTARGO</t>
  </si>
  <si>
    <t>DIADEM XE + ENTARGO
+ CANOPY</t>
  </si>
  <si>
    <t>DIADEM XE + ENTARGO
+ MEDAX MAX</t>
  </si>
  <si>
    <t>1.5 l/ha + 0.7 l/ha 
+ 1.0 kg/ha</t>
  </si>
  <si>
    <t>Tested order:  ENTARGO then DIADEM XE 
then 3C CHLORMEQUAT 750 then MEDAX MAX</t>
  </si>
  <si>
    <t>DIADEM XE + ENTARGO
+ Moddus</t>
  </si>
  <si>
    <t>1.5 l/ha + 0.7 l/ha 
+ 0.6 l/ha</t>
  </si>
  <si>
    <t>Tested order:  ENTARGO then DIADEM XE 
then 3C CHLORMEQUAT 750 then Moddus</t>
  </si>
  <si>
    <t>DIADEM XE + Hiatus 
+ Toledo</t>
  </si>
  <si>
    <t>1.5 l/ha + 0.1 kg/ha 
+ 0.6 l/ha</t>
  </si>
  <si>
    <t>Tested order: Hiatus then DIADEM XE then Toledo 
then 3C CHLORMEQUAT 750</t>
  </si>
  <si>
    <t>DIADEM XE + MEDAX MAX</t>
  </si>
  <si>
    <t>1.5 l/ha + 0.75 kg/ha</t>
  </si>
  <si>
    <t>DIADEM XE + MEDAX MAX 
+ Ally Max SX</t>
  </si>
  <si>
    <t>1.5 l/ha + 0.75 kg/ha 
+ 0.042 kg/ha</t>
  </si>
  <si>
    <t>Tested order: MEDAX MAX then Ally Max SX 
then 3C CHLORMEQUAT 750 then DIADEM XE</t>
  </si>
  <si>
    <t>DIADEM XE + MEDAX MAX
+ ENTARGO</t>
  </si>
  <si>
    <t>1.5 l/ha + 1.0 kg/ha 
+ 0.7 l/ha</t>
  </si>
  <si>
    <t>DIADEM XE + MEDAX MAX 
+ Pixxaro EC</t>
  </si>
  <si>
    <t>1.5 l/ha + 0.75 kg/ha 
+ 0.5 l/ha</t>
  </si>
  <si>
    <t>Tested order: MEDAX MAX then 3C CHLORMEQUAT 750 
then Pixxaro EC then DIADEM XE</t>
  </si>
  <si>
    <t>DIADEM XE + MEDAX MAX 
+ TUCANA</t>
  </si>
  <si>
    <t>1.5 l/ha + 1.0 kg/ha 
+ 1.5 l/ha</t>
  </si>
  <si>
    <t>Tested order: MEDAX MAX then 3C CHLORMEQUAT 750 
then TUCANA then DIADEM XE</t>
  </si>
  <si>
    <t>DIADEM XE + MEDAX MAX 
+ VIVID</t>
  </si>
  <si>
    <t>Tested order: MEDAX MAX then 3C CHLORMEQUAT 750 
then VIVID then DIADEM XE</t>
  </si>
  <si>
    <t>DIADEM XE + MEDAX MAX 
+ Zypar</t>
  </si>
  <si>
    <t>1.5 l/ha + 1.0 kg/ha 
+ 1.0 l/ha</t>
  </si>
  <si>
    <t>Tested order: MEDAX MAX then 3C CHLORMEQUAT 750 
then Zypar then DIADEM XE</t>
  </si>
  <si>
    <t>DIADEM XE + Moddus</t>
  </si>
  <si>
    <t>DIADEM XE + Moddus 
+ Pixxaro EC</t>
  </si>
  <si>
    <t>1.5 l/ha + 0.6 l/ha 
+ 0.5 l/ha</t>
  </si>
  <si>
    <t>Tested order: 3C CHLORMEQUAT 750 then Pixxaro EC then Moddus then DIADEM XE</t>
  </si>
  <si>
    <t>DIADEM XE + Moddus 
+ Zypar</t>
  </si>
  <si>
    <t>1.5 l/ha + 0.6 l/ha 
+ 1.0 l/ha</t>
  </si>
  <si>
    <t>Tested order: 3C CHLORMEQUAT 750 then Moddus 
then Zypar then DIADEM XE</t>
  </si>
  <si>
    <t>DIADEM XE + Nautius 
+ Toledo</t>
  </si>
  <si>
    <t>Tested order: Nautius then DIADEM XE then Toledo 
then 3C CHLORMEQUAT 750</t>
  </si>
  <si>
    <t>DIADEM XE + TUCANA
+ MEDAX MAX</t>
  </si>
  <si>
    <t>1.5 l/ha + 1.0 l/ha 
+ 1.0 kg/ha</t>
  </si>
  <si>
    <t>DIADEM XE + TUCANA
+ Moddus</t>
  </si>
  <si>
    <t>1.5 l/ha + 1.0 l/ha 
+ 0.6 l/ha</t>
  </si>
  <si>
    <t>Tested order: 3C CHLORMEQUAT 750 then Moddus 
then TUCANA then DIADEM XE</t>
  </si>
  <si>
    <t>DIADEM XE + VIVID
+ MEDAX MAX</t>
  </si>
  <si>
    <t>DIADEM XE + VIVID
+ Moddus</t>
  </si>
  <si>
    <t>Tested order: 3C CHLORMEQUAT 750 then Moddus 
then VIVID then DIADEM XE</t>
  </si>
  <si>
    <t>diflufenican based products</t>
  </si>
  <si>
    <t>Possible crop damage</t>
  </si>
  <si>
    <t>Duplosan KV + Jubilee SX</t>
  </si>
  <si>
    <t>Duplosan KV + LIBRAX</t>
  </si>
  <si>
    <t>2.3 l/ha + 2.0 l/ha</t>
  </si>
  <si>
    <t>Duplosan KV + LIBRAX 
+ Ally Max SX</t>
  </si>
  <si>
    <t>2.3 l/ha + 2.0 l/ha 
+ 0.042 kg/ha</t>
  </si>
  <si>
    <t>ENTARGO + CANOPY
+ DIADEM XE</t>
  </si>
  <si>
    <t>0.7 l/ha + 1.5 l/ha 
+ 1.5 l/ha</t>
  </si>
  <si>
    <t>ENTARGO + CANOPY
+ PROVYTO XE</t>
  </si>
  <si>
    <t>ENTARGO + CANOPY
+ REVYSTAR XE</t>
  </si>
  <si>
    <t>ENTARGO + CANOPY
+ VERYDOR XE</t>
  </si>
  <si>
    <t>ENTARGO + DIADEM XE
+ CANOPY</t>
  </si>
  <si>
    <t>ENTARGO + DIADEM XE
+ MEDAX MAX</t>
  </si>
  <si>
    <t>0.7 l/ha + 1.5 l/ha 
+ 1.0 kg/ha</t>
  </si>
  <si>
    <t>ENTARGO + DIADEM XE
+ Moddus</t>
  </si>
  <si>
    <t>0.7 l/ha + 1.5 l/ha 
+ 0.6 l/ha</t>
  </si>
  <si>
    <t>ENTARGO + MEDAX MAX
+ DIADEM XE</t>
  </si>
  <si>
    <t>0.7 l/ha + 1.0 kg/ha 
+ 1.5 l/ha</t>
  </si>
  <si>
    <t>ENTARGO + MEDAX MAX
+ PROVYTO XE</t>
  </si>
  <si>
    <t>Tested order:  ENTARGO then PROVYTO XE 
then 3C CHLORMEQUAT 750 then MEDAX MAX</t>
  </si>
  <si>
    <t>ENTARGO + MEDAX MAX
+ REVYSTAR XE</t>
  </si>
  <si>
    <t>Tested order:  ENTARGO then REVYSTAR XE 
then 3C CHLORMEQUAT 750 then MEDAX MAX</t>
  </si>
  <si>
    <t>ENTARGO + MEDAX MAX
+ VERYDOR XE</t>
  </si>
  <si>
    <t>Tested order:  ENTARGO then VERYDOR XE 
then 3C CHLORMEQUAT 750 then MEDAX MAX</t>
  </si>
  <si>
    <t>ENTARGO + PROVYTO XE
+ CANOPY</t>
  </si>
  <si>
    <t>ENTARGO + PROVYTO XE
+ MEDAX MAX</t>
  </si>
  <si>
    <t>ENTARGO + PROVYTO XE
+ Moddus</t>
  </si>
  <si>
    <t>Tested order:  ENTARGO then PROVYTO XE 
then 3C CHLORMEQUAT 750 then Moddus</t>
  </si>
  <si>
    <t>ENTARGO + REVYSTAR XE
+ CANOPY</t>
  </si>
  <si>
    <t>ENTARGO + REVYSTAR XE
+ MEDAX MAX</t>
  </si>
  <si>
    <t>ENTARGO + REVYSTAR XE
+ Moddus</t>
  </si>
  <si>
    <t>Tested order:  ENTARGO then REVYSTAR XE 
then 3C CHLORMEQUAT 750 then Moddus</t>
  </si>
  <si>
    <t>ENTARGO + VERYDOR XE
+ CANOPY</t>
  </si>
  <si>
    <t>ENTARGO + VERYDOR XE
+ MEDAX MAX</t>
  </si>
  <si>
    <t>ENTARGO + VERYDOR XE
+ Moddus</t>
  </si>
  <si>
    <t>Tested order:  ENTARGO then VERYDOR XE 
then 3C CHLORMEQUAT 750 then Moddus</t>
  </si>
  <si>
    <r>
      <t xml:space="preserve">Finish SX + CANOPY 
+ Axial + </t>
    </r>
    <r>
      <rPr>
        <i/>
        <sz val="11"/>
        <rFont val="Arial"/>
        <family val="2"/>
      </rPr>
      <t>Adigor</t>
    </r>
  </si>
  <si>
    <t>0.75 kg/ha + 1.0 l/ha 
+ 0.6 l/ha + 0.5 l/ha</t>
  </si>
  <si>
    <t>BASF 3C @ 1.2 l/ha</t>
  </si>
  <si>
    <t>Firefly</t>
  </si>
  <si>
    <t>Folicur + Amistar</t>
  </si>
  <si>
    <t>Folicur + Moddus</t>
  </si>
  <si>
    <t>Folicur + Swift SC</t>
  </si>
  <si>
    <t>Folicur + Swift SC + Moddus</t>
  </si>
  <si>
    <t>Helix + Moddus</t>
  </si>
  <si>
    <t>Helix + Amistar + Moddus</t>
  </si>
  <si>
    <t>Helix + Swift</t>
  </si>
  <si>
    <t>Helix + Swift + Moddus</t>
  </si>
  <si>
    <t>Helix + TUCANA + Moddus</t>
  </si>
  <si>
    <t>IMTREX + RYLOX + Arizona 
+ Cerone + Starane XL</t>
  </si>
  <si>
    <t>1.5 l/ha + 1.5 l/ha + 1.5 l/ha
+ 1.0 l/ha + 1.8 l/ha</t>
  </si>
  <si>
    <t>Tested order: Arizona then Cerone then 3C CHLORMEQUAT 750 then Starane XL then IMTREX then RYLOX</t>
  </si>
  <si>
    <t>IMTREX + RYLOX 
+ Arizona + Moddus</t>
  </si>
  <si>
    <t>1.5 l/ha + 1.5 l/ha 
+ 1.5 l/ha + 0.2 l/ha</t>
  </si>
  <si>
    <t>Tested order: Arizona then 3C CHLORMEQUAT 750 then Moddus then IMTREX then RYLOX</t>
  </si>
  <si>
    <t>IMTREX + RYLOX + Cerone 
+ Phoenix + Starane XL</t>
  </si>
  <si>
    <t>1.5 l/ha + 1.5 l/ha + 1.0 l/ha
+ 1.5 l/ha + 1.8 l/ha</t>
  </si>
  <si>
    <t>Tested order: Phoenix then Cerone then 3C CHLORMEQUAT 750 then Starane XL then IMTREX then RYLOX</t>
  </si>
  <si>
    <t>IMTREX + RYLOX 
+ Moddus + Phoenix</t>
  </si>
  <si>
    <t>1.5 l/ha + 1.5 l/ha 
+ 0.2 l/ha + 1.5 l/ha</t>
  </si>
  <si>
    <t>Tested order: Phoenix then 3C CHLORMEQUAT 750 then Moddus then IMTREX then RYLOX</t>
  </si>
  <si>
    <t>Jubilee SX</t>
  </si>
  <si>
    <t>LENTYMA XE + Ally Max SX 
+ Moddus</t>
  </si>
  <si>
    <t>Mix order: Ally Max SX then 3C CHLORMEQUAT 750
then Moddus then LENTYMA XE</t>
  </si>
  <si>
    <t>LENTYMA XE + MEDAX MAX</t>
  </si>
  <si>
    <t>LENTYMA XE + MEDAX MAX 
+ Ally Max SX</t>
  </si>
  <si>
    <t>1.5 l/ha + 1.0 kg/ha 
+ 0.042 kg/ha</t>
  </si>
  <si>
    <t>Mix order: MEDAX MAX then Ally Max SX 
then 3C CHLORMEQUAT 750 then LENTYMA XE</t>
  </si>
  <si>
    <t>LENTYMA XE + MEDAX MAX 
+ Moddus</t>
  </si>
  <si>
    <t>1.5 l/ha + 1.0 kg/ha 
+ 0.6 l/ha</t>
  </si>
  <si>
    <t>Mix order: MEDAX MAX then 3C CHLORMEQUAT 750 
then Moddus then LENTYMA XE</t>
  </si>
  <si>
    <t>LENTYMA XE + MEDAX MAX 
+ Pixxaro EC</t>
  </si>
  <si>
    <t>1.5 l/ha + 1.0 kg/ha 
+ 0.5 l/ha</t>
  </si>
  <si>
    <t>Mix order: MEDAX MAX then 3C CHLORMEQUAT 750 
then Pixxaro EC then LENTYMA XE</t>
  </si>
  <si>
    <t>LENTYMA XE + MEDAX MAX 
+ VIVID</t>
  </si>
  <si>
    <t>Mix order: MEDAX MAX then 3C CHLORMEQUAT 750 
then VIVID then LENTYMA XE</t>
  </si>
  <si>
    <t>LENTYMA XE + MEDAX MAX 
+ Zypar</t>
  </si>
  <si>
    <t>Mix order: MEDAX MAX then 3C CHLORMEQUAT 750 
then Zypar then LENTYMA XE</t>
  </si>
  <si>
    <t>LENTYMA XE + Moddus</t>
  </si>
  <si>
    <t>LENTYMA XE + Moddus 
+ Zypar</t>
  </si>
  <si>
    <t>LENTYMA XE + VIVID 
+ MEDAX MAX</t>
  </si>
  <si>
    <t>LENTYMA XE + VIVID 
+ Moddus</t>
  </si>
  <si>
    <t>Mix order: 3C CHLORMEQUAT 750 then Moddus 
then VIVID then LENTYMA XE</t>
  </si>
  <si>
    <t>LIBRAX + Ally Max SX 
+ Duplosan KV</t>
  </si>
  <si>
    <t>2.0 l/ha + 0.042 kg/ha 
+ 2.3 l/ha</t>
  </si>
  <si>
    <r>
      <t xml:space="preserve">LIBRAX + CANOPY + </t>
    </r>
    <r>
      <rPr>
        <i/>
        <sz val="11"/>
        <color theme="1"/>
        <rFont val="Arial"/>
        <family val="2"/>
      </rPr>
      <t>X-Change</t>
    </r>
  </si>
  <si>
    <r>
      <t xml:space="preserve">LIBRAX + CANOPY 
+ COMET 200 + </t>
    </r>
    <r>
      <rPr>
        <i/>
        <sz val="11"/>
        <color theme="1"/>
        <rFont val="Arial"/>
        <family val="2"/>
      </rPr>
      <t>X-Change</t>
    </r>
  </si>
  <si>
    <t>2.0 l/ha + 1.5 l/ha 
+ 1.25 l/ha + 0.25%</t>
  </si>
  <si>
    <r>
      <t xml:space="preserve">LIBRAX + CANOPY 
+ Starane XL + </t>
    </r>
    <r>
      <rPr>
        <i/>
        <sz val="11"/>
        <color theme="1"/>
        <rFont val="Arial"/>
        <family val="2"/>
      </rPr>
      <t>X-Change</t>
    </r>
  </si>
  <si>
    <t>2.0 l/ha + 1.5 l/ha 
+ 1.8 l/ha + 0.25%</t>
  </si>
  <si>
    <t>LIBRAX + COMET 200</t>
  </si>
  <si>
    <t>2.0 l/ha + 1.25 l/ha</t>
  </si>
  <si>
    <t>LIBRAX + Duplosan KV</t>
  </si>
  <si>
    <t>2.25 l/ha + 2.3 l/ha</t>
  </si>
  <si>
    <t>LIBRAX + Hiatus 
+ Toledo</t>
  </si>
  <si>
    <t>0.1 kg/ha + 2.0 l/ha 
+ 0.6 l/ha</t>
  </si>
  <si>
    <t>Tested order: Hiatus then LIBRAX then Toledo 
then 3C CHLORMEQUAT 750</t>
  </si>
  <si>
    <t>LIBRAX + Moddus</t>
  </si>
  <si>
    <t>2.0 l/ha + 0.6 l/ha</t>
  </si>
  <si>
    <t>LIBRAX + Moddus 
+ Talius</t>
  </si>
  <si>
    <t>2.0 l/ha + 0.6 l/ha 
+ 0.25 l/ha</t>
  </si>
  <si>
    <t>LIBRAX + Nautius 
+ Toledo</t>
  </si>
  <si>
    <t>Tested order: Nautius then LIBRAX then Toledo 
then 3C CHLORMEQUAT 750</t>
  </si>
  <si>
    <r>
      <t xml:space="preserve">LIBRAX + Starane XL 
+ CANOPY + </t>
    </r>
    <r>
      <rPr>
        <i/>
        <sz val="11"/>
        <color theme="1"/>
        <rFont val="Arial"/>
        <family val="2"/>
      </rPr>
      <t>X-Change</t>
    </r>
  </si>
  <si>
    <t>2.0 l/ha + 1.8 l/ha 
+ 1.5 l/ha + 0.25%</t>
  </si>
  <si>
    <t>LIBRAX + Talius 
+ Moddus</t>
  </si>
  <si>
    <t>2.0 l/ha + 0.25 l/ha 
+ 0.6 l/ha</t>
  </si>
  <si>
    <r>
      <rPr>
        <i/>
        <sz val="11"/>
        <rFont val="Arial"/>
        <family val="2"/>
      </rPr>
      <t>Magflo</t>
    </r>
    <r>
      <rPr>
        <sz val="11"/>
        <rFont val="Arial"/>
        <family val="2"/>
      </rPr>
      <t xml:space="preserve"> + MEDAX MAX ($)</t>
    </r>
  </si>
  <si>
    <t>4.0 l/ha + 1.0 kg/ha</t>
  </si>
  <si>
    <r>
      <rPr>
        <b/>
        <i/>
        <sz val="11"/>
        <color rgb="FFFF0000"/>
        <rFont val="Arial"/>
        <family val="2"/>
      </rPr>
      <t>Magphos K</t>
    </r>
    <r>
      <rPr>
        <b/>
        <sz val="11"/>
        <color rgb="FFFF0000"/>
        <rFont val="Arial"/>
        <family val="2"/>
      </rPr>
      <t xml:space="preserve"> + MEDAX MAX</t>
    </r>
  </si>
  <si>
    <t>10.0 l/ha + 1.0 kg/ha</t>
  </si>
  <si>
    <r>
      <rPr>
        <i/>
        <sz val="11"/>
        <rFont val="Arial"/>
        <family val="2"/>
      </rPr>
      <t>ManMag Humate</t>
    </r>
    <r>
      <rPr>
        <sz val="11"/>
        <rFont val="Arial"/>
        <family val="2"/>
      </rPr>
      <t xml:space="preserve"> + MEDAX MAX ($)</t>
    </r>
  </si>
  <si>
    <t>1.0 l/ha + 1.0 kg/ha</t>
  </si>
  <si>
    <r>
      <rPr>
        <i/>
        <sz val="11"/>
        <rFont val="Arial"/>
        <family val="2"/>
      </rPr>
      <t>Mantrac Pro</t>
    </r>
    <r>
      <rPr>
        <sz val="11"/>
        <rFont val="Arial"/>
        <family val="2"/>
      </rPr>
      <t xml:space="preserve"> + MEDAX MAX ($)</t>
    </r>
  </si>
  <si>
    <t>MCPA</t>
  </si>
  <si>
    <t>Approved salt formulations only</t>
  </si>
  <si>
    <t>MCPB</t>
  </si>
  <si>
    <t>mecoprop</t>
  </si>
  <si>
    <t>MEDAX MAX ($)</t>
  </si>
  <si>
    <t>MEDAX MAX + Artemis ($)</t>
  </si>
  <si>
    <t>1.0 kg/ha + 2.0 l/ha</t>
  </si>
  <si>
    <t>MEDAX MAX + Boogie Xpro ($)</t>
  </si>
  <si>
    <r>
      <t xml:space="preserve">MEDAX MAX + </t>
    </r>
    <r>
      <rPr>
        <i/>
        <sz val="11"/>
        <rFont val="Arial"/>
        <family val="2"/>
      </rPr>
      <t>Bortrac 150</t>
    </r>
    <r>
      <rPr>
        <sz val="11"/>
        <rFont val="Arial"/>
        <family val="2"/>
      </rPr>
      <t xml:space="preserve"> ($)</t>
    </r>
  </si>
  <si>
    <t>1.0 kg/ha + 3.0 l/ha</t>
  </si>
  <si>
    <t>MEDAX MAX + Cello ($)</t>
  </si>
  <si>
    <t>1.0 kg/ha + 1.25 l/ha</t>
  </si>
  <si>
    <t>MEDAX MAX + Cello 
+ Intellis ($)</t>
  </si>
  <si>
    <t>1.0 kg/ha + 1.25 l/ha 
+ 1.5 l/ha</t>
  </si>
  <si>
    <r>
      <t xml:space="preserve">MEDAX MAX + </t>
    </r>
    <r>
      <rPr>
        <i/>
        <sz val="11"/>
        <rFont val="Arial"/>
        <family val="2"/>
      </rPr>
      <t>Cereal Mix</t>
    </r>
    <r>
      <rPr>
        <sz val="11"/>
        <rFont val="Arial"/>
        <family val="2"/>
      </rPr>
      <t xml:space="preserve"> ($)</t>
    </r>
  </si>
  <si>
    <t>1.0 kg/ha + 5.0 l/ha</t>
  </si>
  <si>
    <r>
      <t xml:space="preserve">MEDAX MAX + </t>
    </r>
    <r>
      <rPr>
        <i/>
        <sz val="11"/>
        <rFont val="Arial"/>
        <family val="2"/>
      </rPr>
      <t>Croplift</t>
    </r>
    <r>
      <rPr>
        <sz val="11"/>
        <rFont val="Arial"/>
        <family val="2"/>
      </rPr>
      <t xml:space="preserve"> ($)</t>
    </r>
  </si>
  <si>
    <t>1.0 kg/ha + 5.0 kg/ha</t>
  </si>
  <si>
    <r>
      <t xml:space="preserve">MEDAX MAX + </t>
    </r>
    <r>
      <rPr>
        <i/>
        <sz val="11"/>
        <rFont val="Arial"/>
        <family val="2"/>
      </rPr>
      <t>CuProMan</t>
    </r>
    <r>
      <rPr>
        <sz val="11"/>
        <rFont val="Arial"/>
        <family val="2"/>
      </rPr>
      <t xml:space="preserve"> ($)</t>
    </r>
  </si>
  <si>
    <t xml:space="preserve">MEDAX MAX + DIADEM XE </t>
  </si>
  <si>
    <t xml:space="preserve">0.75 kg/ha + 1.5 l/ha </t>
  </si>
  <si>
    <t>MEDAX MAX + DIADEM XE 
+ Ally Max SX</t>
  </si>
  <si>
    <t>0.75 kg/ha + 1.5 l/ha + 0.042 kg/ha</t>
  </si>
  <si>
    <t>MEDAX MAX + DIADEM XE 
+ ENTARGO</t>
  </si>
  <si>
    <t>1.0 kg/ha + 1.5 l/ha 
+ 0.7 l/ha</t>
  </si>
  <si>
    <t>MEDAX MAX + DIADEM XE 
+ Pixxaro EC</t>
  </si>
  <si>
    <t>0.75 kg/ha + 1.5 l/ha 
+ 0.5 l/ha</t>
  </si>
  <si>
    <t>MEDAX MAX + DIADEM XE 
+ TUCANA</t>
  </si>
  <si>
    <t>1.0 kg/ha + 1.5 l/ha 
+ 1.0 l/ha</t>
  </si>
  <si>
    <t>MEDAX MAX + DIADEM XE 
+ VIVID</t>
  </si>
  <si>
    <t>MEDAX MAX + DIADEM XE 
+ Zypar</t>
  </si>
  <si>
    <t>1.0 kg/ha + 1.5 l/ha 
+ 1.5 l/ha</t>
  </si>
  <si>
    <t>MEDAX MAX + ENTARGO 
+ DIADEM XE</t>
  </si>
  <si>
    <t>1.0 kg/ha + 0.7 l/ha 
+ 1.5 l/ha</t>
  </si>
  <si>
    <t>MEDAX MAX + ENTARGO 
+ PROVYTO XE</t>
  </si>
  <si>
    <t>MEDAX MAX + ENTARGO 
+ REVYSTAR XE</t>
  </si>
  <si>
    <t>MEDAX MAX + ENTARGO 
+ VERYDOR XE</t>
  </si>
  <si>
    <r>
      <t xml:space="preserve">MEDAX MAX + </t>
    </r>
    <r>
      <rPr>
        <i/>
        <sz val="11"/>
        <rFont val="Arial"/>
        <family val="2"/>
      </rPr>
      <t>Gramitrel</t>
    </r>
  </si>
  <si>
    <t>MEDAX MAX + Hatchet Xtra + Refine Max SX ($)</t>
  </si>
  <si>
    <t>1.0 kg/ha + 2.0 l/ha + 0.075 kg/ha</t>
  </si>
  <si>
    <t>MEDAX MAX + LENTYMA XE</t>
  </si>
  <si>
    <t>MEDAX MAX + LENTYMA XE 
+ Ally Max SX</t>
  </si>
  <si>
    <t>1.0 kg/ha + 1.5 l/ha 
+ 0.042 kg/ha</t>
  </si>
  <si>
    <t>MEDAX MAX + LENTYMA XE 
+ Moddus</t>
  </si>
  <si>
    <t>1.0 kg/ha + 1.5 l/ha 
+ 0.6 l/ha</t>
  </si>
  <si>
    <t>MEDAX MAX + LENTYMA XE 
+ Pixxaro EC</t>
  </si>
  <si>
    <t>1.0 kg/ha + 1.5 l/ha 
+ 0.5 l/ha</t>
  </si>
  <si>
    <t>MEDAX MAX + LENTYMA XE 
+ VIVID</t>
  </si>
  <si>
    <t>MEDAX MAX + LENTYMA XE 
+ Zypar</t>
  </si>
  <si>
    <r>
      <t xml:space="preserve">MEDAX MAX + </t>
    </r>
    <r>
      <rPr>
        <i/>
        <sz val="11"/>
        <rFont val="Arial"/>
        <family val="2"/>
      </rPr>
      <t>Magflo</t>
    </r>
    <r>
      <rPr>
        <sz val="11"/>
        <rFont val="Arial"/>
        <family val="2"/>
      </rPr>
      <t xml:space="preserve"> ($)</t>
    </r>
  </si>
  <si>
    <t>1.0 kg/ha + 4.0 l/ha</t>
  </si>
  <si>
    <r>
      <t xml:space="preserve">MEDAX MAX + </t>
    </r>
    <r>
      <rPr>
        <b/>
        <i/>
        <sz val="11"/>
        <color rgb="FFFF0000"/>
        <rFont val="Arial"/>
        <family val="2"/>
      </rPr>
      <t>Magphos K</t>
    </r>
  </si>
  <si>
    <t>1.0 kg/ha + 10.0 l/ha</t>
  </si>
  <si>
    <r>
      <t xml:space="preserve">MEDAX MAX + </t>
    </r>
    <r>
      <rPr>
        <i/>
        <sz val="11"/>
        <color theme="1"/>
        <rFont val="Arial"/>
        <family val="2"/>
      </rPr>
      <t>ManMag Humate</t>
    </r>
    <r>
      <rPr>
        <sz val="11"/>
        <color theme="1"/>
        <rFont val="Arial"/>
        <family val="2"/>
      </rPr>
      <t xml:space="preserve"> ($)</t>
    </r>
  </si>
  <si>
    <t>1.0 kg/ha + 1.0 l/ha</t>
  </si>
  <si>
    <r>
      <t xml:space="preserve">MEDAX MAX + </t>
    </r>
    <r>
      <rPr>
        <i/>
        <sz val="11"/>
        <rFont val="Arial"/>
        <family val="2"/>
      </rPr>
      <t>Mancuflo</t>
    </r>
  </si>
  <si>
    <r>
      <t xml:space="preserve">MEDAX MAX + </t>
    </r>
    <r>
      <rPr>
        <i/>
        <sz val="11"/>
        <rFont val="Arial"/>
        <family val="2"/>
      </rPr>
      <t>Mantrac Pro</t>
    </r>
    <r>
      <rPr>
        <sz val="11"/>
        <rFont val="Arial"/>
        <family val="2"/>
      </rPr>
      <t xml:space="preserve"> ($)</t>
    </r>
  </si>
  <si>
    <t xml:space="preserve">MEDAX MAX + MIVYTO XE </t>
  </si>
  <si>
    <t>MEDAX MAX + MIVYTO XE 
+ Ally Max SX</t>
  </si>
  <si>
    <t>0.75 kg/ha + 1.5 l/ha
+ 0.042 kg/ha</t>
  </si>
  <si>
    <t>Tested order: MEDAX MAX then Ally Max SX 
then 3C CHLORMEQUAT 750 then MIVYTO XE</t>
  </si>
  <si>
    <t>MEDAX MAX + MIVYTO XE 
+ Pixxaro EC</t>
  </si>
  <si>
    <t>Tested order: MEDAX MAX then 3C CHLORMEQUAT 750 
then Pixxaro EC then MIVYTO XE</t>
  </si>
  <si>
    <t>MEDAX MAX + MIVYTO XE 
+ TUCANA</t>
  </si>
  <si>
    <t>Tested order: MEDAX MAX then 3C CHLORMEQUAT 750 
then TUCANA then MIVYTO XE</t>
  </si>
  <si>
    <t>MEDAX MAX + MIVYTO XE 
+ VIVID</t>
  </si>
  <si>
    <t>Tested order: MEDAX MAX then 3C CHLORMEQUAT 750 
then VIVID then MIVYTO XE</t>
  </si>
  <si>
    <t>MEDAX MAX + MIVYTO XE 
+ Zypar</t>
  </si>
  <si>
    <t>Tested order: MEDAX MAX then 3C CHLORMEQUAT 750 
then Zypar then MIVYTO XE</t>
  </si>
  <si>
    <t>MEDAX MAX + Mobius ($)</t>
  </si>
  <si>
    <t>MEDAX MAX + Mobius 
+ Cyflamid + Cello</t>
  </si>
  <si>
    <t xml:space="preserve">1.0 kg/ha + 1.0 l/ha 
+ 0.5 l/ha + 1.25 l/ha </t>
  </si>
  <si>
    <t>MEDAX MAX + Mobius 
+ Vegas + Cello</t>
  </si>
  <si>
    <r>
      <t xml:space="preserve">MEDAX MAX + </t>
    </r>
    <r>
      <rPr>
        <i/>
        <sz val="11"/>
        <color theme="1"/>
        <rFont val="Arial"/>
        <family val="2"/>
      </rPr>
      <t>Nutri-Phite Excel</t>
    </r>
    <r>
      <rPr>
        <sz val="11"/>
        <color theme="1"/>
        <rFont val="Arial"/>
        <family val="2"/>
      </rPr>
      <t xml:space="preserve"> ($)</t>
    </r>
  </si>
  <si>
    <t>MEDAX MAX + Pentangle ($)</t>
  </si>
  <si>
    <r>
      <t>MEDAX MAX +</t>
    </r>
    <r>
      <rPr>
        <i/>
        <sz val="11"/>
        <rFont val="Arial"/>
        <family val="2"/>
      </rPr>
      <t xml:space="preserve"> Phosamco Bio</t>
    </r>
    <r>
      <rPr>
        <sz val="11"/>
        <rFont val="Arial"/>
        <family val="2"/>
      </rPr>
      <t xml:space="preserve"> ($)</t>
    </r>
  </si>
  <si>
    <r>
      <t xml:space="preserve">MEDAX MAX + </t>
    </r>
    <r>
      <rPr>
        <i/>
        <sz val="11"/>
        <rFont val="Arial"/>
        <family val="2"/>
      </rPr>
      <t>Photrel Pro</t>
    </r>
    <r>
      <rPr>
        <sz val="11"/>
        <rFont val="Arial"/>
        <family val="2"/>
      </rPr>
      <t xml:space="preserve"> ($)</t>
    </r>
  </si>
  <si>
    <t>1.0 kg/ha + 3.0 kg/ha</t>
  </si>
  <si>
    <r>
      <t xml:space="preserve">MEDAX MAX + Pixxaro 
+ Axial + </t>
    </r>
    <r>
      <rPr>
        <i/>
        <sz val="11"/>
        <rFont val="Arial"/>
        <family val="2"/>
      </rPr>
      <t>Adigor</t>
    </r>
  </si>
  <si>
    <t xml:space="preserve">1.0 kg/ha + 0.5 l/ha 
+ 0.6 l/ha + 1.0 l/ha </t>
  </si>
  <si>
    <r>
      <t xml:space="preserve">MEDAX MAX + Pixxaro 
+ Axial + </t>
    </r>
    <r>
      <rPr>
        <i/>
        <sz val="11"/>
        <rFont val="Arial"/>
        <family val="2"/>
      </rPr>
      <t xml:space="preserve">Adigor </t>
    </r>
    <r>
      <rPr>
        <sz val="11"/>
        <rFont val="Arial"/>
        <family val="2"/>
      </rPr>
      <t xml:space="preserve">
+ IMTREX</t>
    </r>
  </si>
  <si>
    <t xml:space="preserve">1.0 kg/ha + 0.5 l/ha 
+ 0.6 l/ha + 1.0 l/ha 
+ 2.0 l/ha </t>
  </si>
  <si>
    <t>MEDAX MAX + PROVYTO XE 
+ ENTARGO</t>
  </si>
  <si>
    <t>MEDAX MAX + REVYSTAR XE 
+ ENTARGO</t>
  </si>
  <si>
    <t>MEDAX MAX + REVYSTAR XE 
+ TUCANA</t>
  </si>
  <si>
    <t>Tested order: MEDAX MAX then 3C CHLORMEQUAT 750 
then TUCANA then REVYSTAR XE</t>
  </si>
  <si>
    <t>MEDAX MAX + REVYSTAR XE 
+ VIVID</t>
  </si>
  <si>
    <t>Tested order: MEDAX MAX then 3C CHLORMEQUAT 750 
then VIVID then REVYSTAR XE</t>
  </si>
  <si>
    <t>MEDAX MAX + REVYSTAR XE 
+ Zypar</t>
  </si>
  <si>
    <t>Tested order: MEDAX MAX then 3C CHLORMEQUAT 750 
then Zypar then REVYSTAR XE</t>
  </si>
  <si>
    <t xml:space="preserve">MEDAX MAX + REVYSTAR XE </t>
  </si>
  <si>
    <t>MEDAX MAX + REVYSTAR XE 
+ Ally Max SX</t>
  </si>
  <si>
    <t>Tested order: MEDAX MAX then Ally Max SX 
then 3C CHLORMEQUAT 750 then REVYSTAR XE</t>
  </si>
  <si>
    <t>MEDAX MAX + REVYSTAR XE 
+ Pixxaro EC</t>
  </si>
  <si>
    <t>Tested order: MEDAX MAX then 3C CHLORMEQUAT 750 
then Pixxaro EC then REVYSTAR XE</t>
  </si>
  <si>
    <t>MEDAX MAX + Siltra Xpro ($)</t>
  </si>
  <si>
    <t>MEDAX MAX + Toledo ($)</t>
  </si>
  <si>
    <t>1.0 kg/ha + 0.6 l/ha</t>
  </si>
  <si>
    <t>MEDAX MAX + TUCANA
+ DIADEM XE</t>
  </si>
  <si>
    <t>1.0 kg/ha + 1.0 l/ha 
+ 1.5 l/ha</t>
  </si>
  <si>
    <t>MEDAX MAX + TUCANA
+ REVYSTAR XE</t>
  </si>
  <si>
    <r>
      <t xml:space="preserve">MEDAX MAX + </t>
    </r>
    <r>
      <rPr>
        <i/>
        <sz val="11"/>
        <color theme="1"/>
        <rFont val="Arial"/>
        <family val="2"/>
      </rPr>
      <t>Universal Bio</t>
    </r>
    <r>
      <rPr>
        <sz val="11"/>
        <color theme="1"/>
        <rFont val="Arial"/>
        <family val="2"/>
      </rPr>
      <t xml:space="preserve"> ($)</t>
    </r>
  </si>
  <si>
    <t>MEDAX MAX + VERYDOR XE 
+ ENTARGO</t>
  </si>
  <si>
    <t>MEDAX MAX + VIVID
+ LENTYMA XE</t>
  </si>
  <si>
    <t>MEDAX MAX + VIVID
+ DIADEM XE</t>
  </si>
  <si>
    <t>MEDAX MAX + VIVID
+ MIVYTO XE</t>
  </si>
  <si>
    <t>MEDAX MAX + VIVID
+ REVYSTAR XE</t>
  </si>
  <si>
    <r>
      <t>MEDAX MAX + Zypar 
+ Axial +</t>
    </r>
    <r>
      <rPr>
        <i/>
        <sz val="11"/>
        <rFont val="Arial"/>
        <family val="2"/>
      </rPr>
      <t xml:space="preserve"> Adigor</t>
    </r>
  </si>
  <si>
    <t>1.0 kg/ha  + 1.0 l/ha 
+ 0.6 l/ha + 1.0 l/ha</t>
  </si>
  <si>
    <r>
      <t xml:space="preserve">MEDAX MAX + Zypar 
+ Axial + </t>
    </r>
    <r>
      <rPr>
        <i/>
        <sz val="11"/>
        <rFont val="Arial"/>
        <family val="2"/>
      </rPr>
      <t>Adigor</t>
    </r>
    <r>
      <rPr>
        <sz val="11"/>
        <rFont val="Arial"/>
        <family val="2"/>
      </rPr>
      <t xml:space="preserve"> 
+ IMTREX</t>
    </r>
  </si>
  <si>
    <t xml:space="preserve">1.0 kg/ha + 1.0 l/ha 
+ 0.6 l/ha + 1.0 l/ha 
+ 2.0 l/ha </t>
  </si>
  <si>
    <t>MIVYTO XE + Ally Max SX 
+ Moddus</t>
  </si>
  <si>
    <t>Tested order: Ally Max SX then 3C CHLORMEQUAT 750 
then Moddus then MIVYTO XE</t>
  </si>
  <si>
    <t>MIVYTO XE + CANOPY</t>
  </si>
  <si>
    <t>MIVYTO XE + Hiatus 
+ Toledo</t>
  </si>
  <si>
    <t>Tested order: Hiatus then MIVYTO XE then Toledo 
then 3C CHLORMEQUAT 750</t>
  </si>
  <si>
    <t>MIVYTO XE + MEDAX MAX</t>
  </si>
  <si>
    <t>MIVYTO XE + MEDAX MAX 
+ Ally Max SX</t>
  </si>
  <si>
    <t>MIVYTO XE + MEDAX MAX 
+ Pixxaro EC</t>
  </si>
  <si>
    <t>MIVYTO XE + MEDAX MAX 
+ TUCANA</t>
  </si>
  <si>
    <t>MIVYTO XE + MEDAX MAX 
+ VIVID</t>
  </si>
  <si>
    <t>MIVYTO XE + MEDAX MAX 
+ Zypar</t>
  </si>
  <si>
    <t>MIVYTO XE + Moddus</t>
  </si>
  <si>
    <t>MIVYTO XE + Moddus 
+ Pixxaro EC</t>
  </si>
  <si>
    <t>Tested order: 3C CHLORMEQUAT 750 then Pixxaro EC then Moddus then MIVYTO XE</t>
  </si>
  <si>
    <t>MIVYTO XE + Moddus 
+ Zypar</t>
  </si>
  <si>
    <t>Tested order: 3C CHLORMEQUAT 750 then Moddus 
then Zypar then MIVYTO XE</t>
  </si>
  <si>
    <t>MIVYTO XE + Nautius 
+ Toledo</t>
  </si>
  <si>
    <t>Tested order: Nautius then MIVYTO XE then Toledo 
then 3C CHLORMEQUAT 750</t>
  </si>
  <si>
    <t>MIVYTO XE + TUCANA
+ MEDAX MAX</t>
  </si>
  <si>
    <t>MIVYTO XE + TUCANA
+ Moddus</t>
  </si>
  <si>
    <t>Tested order: 3C CHLORMEQUAT 750 then Moddus 
then TUCANA then MIVYTO XE</t>
  </si>
  <si>
    <t>MIVYTO XE + VIVID
+ MEDAX MAX</t>
  </si>
  <si>
    <t>MIVYTO XE + VIVID
+ Moddus</t>
  </si>
  <si>
    <t>Tested order: 3C CHLORMEQUAT 750 then Moddus 
then VIVID then MIVYTO XE</t>
  </si>
  <si>
    <t>Mobius + MEDAX MAX ($)</t>
  </si>
  <si>
    <t xml:space="preserve">Mobius + MEDAX MAX 
+ Cyflamid + Cello </t>
  </si>
  <si>
    <t>1.0 l/ha + 1.0 l/ha 
+ 0.5 l/ha + 1.25 l/ha</t>
  </si>
  <si>
    <t xml:space="preserve">Mobius + MEDAX MAX 
+ Vegas + Cello </t>
  </si>
  <si>
    <t>Moddus + Ascra</t>
  </si>
  <si>
    <t>Moddus + Ascra + Ally Max SX</t>
  </si>
  <si>
    <t>Moddus + Ascra + Eagle</t>
  </si>
  <si>
    <t>Moddus + Ascra + Harmony SX</t>
  </si>
  <si>
    <t>Moddus + Ascra + Starane 2/XL</t>
  </si>
  <si>
    <t>Moddus + Aviator Xpro</t>
  </si>
  <si>
    <t>Moddus + Aviator Xpro +Ally Max SX</t>
  </si>
  <si>
    <t>Moddus + Aviator Xpro + Chekker</t>
  </si>
  <si>
    <t>Moddus + Aviator Xpro + Eagle</t>
  </si>
  <si>
    <t>Moddus + Aviator Xpro + Harmony M SX</t>
  </si>
  <si>
    <t>Moddus + Aviator Xpro + Starane XL</t>
  </si>
  <si>
    <t>Moddus + Boogie Xpro</t>
  </si>
  <si>
    <t>Moddus + Boogie Xpro +Ally Max SX</t>
  </si>
  <si>
    <t>Moddus + Boogie Xpro + Chekker</t>
  </si>
  <si>
    <t>Moddus + Boogie Xpro + Eagle</t>
  </si>
  <si>
    <t>Moddus + Boogie Xpro + Harmony M SX</t>
  </si>
  <si>
    <t>Moddus + Boogie Xpro + Starane XL</t>
  </si>
  <si>
    <t>Moddus + CARAMBA</t>
  </si>
  <si>
    <t>Moddus + Cherokee ($)</t>
  </si>
  <si>
    <t xml:space="preserve">0.6 l/ha + 2.0 l/ha </t>
  </si>
  <si>
    <t>Moddus + DIADEM XE</t>
  </si>
  <si>
    <t>Moddus + LENTYMA XE</t>
  </si>
  <si>
    <t>Moddus + LIBRAX</t>
  </si>
  <si>
    <t>0.6 l/ha + 2.0 l/ha</t>
  </si>
  <si>
    <t>Moddus + LIBRAX 
+ Talius</t>
  </si>
  <si>
    <t>0.6 l/ha + 2.0 l/ha 
+ 0.25 l/ha</t>
  </si>
  <si>
    <t>Moddus + MIVYTO XE</t>
  </si>
  <si>
    <r>
      <t xml:space="preserve">Moddus + </t>
    </r>
    <r>
      <rPr>
        <i/>
        <sz val="11"/>
        <rFont val="Arial"/>
        <family val="2"/>
      </rPr>
      <t>N-Lock Nitrogen Stabiliser (Dow)</t>
    </r>
  </si>
  <si>
    <t>0.2 l/ha + 2.25 l/ha</t>
  </si>
  <si>
    <t>3C CHLORMEQUAT 750 @ 1.5 l/ha</t>
  </si>
  <si>
    <r>
      <t xml:space="preserve">Moddus + PRIAXOR EC + </t>
    </r>
    <r>
      <rPr>
        <i/>
        <sz val="11"/>
        <rFont val="Arial"/>
        <family val="2"/>
      </rPr>
      <t>X-Change</t>
    </r>
  </si>
  <si>
    <t>Moddus + REVYSTAR XE</t>
  </si>
  <si>
    <r>
      <t xml:space="preserve">Moddus + SERPENT + </t>
    </r>
    <r>
      <rPr>
        <i/>
        <sz val="11"/>
        <rFont val="Arial"/>
        <family val="2"/>
      </rPr>
      <t>X-Change</t>
    </r>
  </si>
  <si>
    <t>Moddus + Talius 
+ LIBRAX</t>
  </si>
  <si>
    <t>0.6 l/ha + 0.25 l/ha 
+ 2.0 l/ha</t>
  </si>
  <si>
    <t>Nutri-Phite Excel + MEDAX MAX ($)</t>
  </si>
  <si>
    <t>Phosamco Bio + MEDAX MAX ($)</t>
  </si>
  <si>
    <t>Photrel Pro + MEDAX MAX ($)</t>
  </si>
  <si>
    <t>3.0 kg/ha + 1.0 kg/ha</t>
  </si>
  <si>
    <t>PRIAXOR EC + Ally Max SX</t>
  </si>
  <si>
    <t>1.5 l/ha + 0.042 kg/ha</t>
  </si>
  <si>
    <t>PRIAXOR EC + CANOPY</t>
  </si>
  <si>
    <r>
      <t xml:space="preserve">PRIAXOR EC + CANOPY + </t>
    </r>
    <r>
      <rPr>
        <i/>
        <sz val="11"/>
        <rFont val="Arial"/>
        <family val="2"/>
      </rPr>
      <t>X-Change</t>
    </r>
  </si>
  <si>
    <t>PRIAXOR EC + Hiatus 
+ Toledo</t>
  </si>
  <si>
    <t>Tested order: Hiatus then PRIAXOR EC then Toledo
then 3C CHLORMEQUAT 750</t>
  </si>
  <si>
    <r>
      <t>PRIAXOR EC + Moddus +</t>
    </r>
    <r>
      <rPr>
        <i/>
        <sz val="11"/>
        <rFont val="Arial"/>
        <family val="2"/>
      </rPr>
      <t xml:space="preserve"> X-Change</t>
    </r>
  </si>
  <si>
    <t>1.5 l/ha + 0.8 l/ha + 0.25%</t>
  </si>
  <si>
    <t>PRIAXOR EC + Nautius 
+ Toledo</t>
  </si>
  <si>
    <t>Tested order: Nautius then PRIAXOR EC then Toledo
then 3C CHLORMEQUAT 750</t>
  </si>
  <si>
    <t>PRIAXOR EC + Zephyr</t>
  </si>
  <si>
    <t>PRIAXOR EC + Zephyr 
+ BiPlay SX + Freeze</t>
  </si>
  <si>
    <t>1.5 l/ha + 1.0 l/ha 
+ 0.045 kg/ha + 0.6 l/ha</t>
  </si>
  <si>
    <t>PRIAXOR EC + Zephyr 
+ Concert SX + Freeze</t>
  </si>
  <si>
    <t>1.5 l/ha + 1.0 l/ha 
+ 0.125 kg/ha + 0.6 l/ha</t>
  </si>
  <si>
    <t>PRIAXOR EC + Zephyr + Freeze</t>
  </si>
  <si>
    <t>1.5 l/ha + 1.0 l/ha + 0.6 l/ha</t>
  </si>
  <si>
    <t>PROVYTO XE + CANOPY
+ ENTARGO</t>
  </si>
  <si>
    <t>PROVYTO XE + ENTARGO
+ CANOPY</t>
  </si>
  <si>
    <t>PROVYTO XE + ENTARGO
+ MEDAX MAX</t>
  </si>
  <si>
    <t>PROVYTO XE + ENTARGO
+ Moddus</t>
  </si>
  <si>
    <t>PROVYTO XE + Hiatus 
+ Toledo</t>
  </si>
  <si>
    <t>Tested order: Hiatus then PROVYTO XE then Toledo 
then 3C CHLORMEQUAT 750</t>
  </si>
  <si>
    <t>PROVYTO XE + MEDAX MAX
+ ENTARGO</t>
  </si>
  <si>
    <t>PROVYTO XE + Nautius 
+ Toledo</t>
  </si>
  <si>
    <t>Tested order: Nautius then PROVYTO XE then Toledo 
then 3C CHLORMEQUAT 750</t>
  </si>
  <si>
    <t>REVYSTAR XE + Ally Max SX 
+ Moddus</t>
  </si>
  <si>
    <t>Tested order: Ally Max SX then 3C CHLORMEQUAT 750 
then Moddus then REVYSTAR XE</t>
  </si>
  <si>
    <t>REVYSTAR XE + CANOPY</t>
  </si>
  <si>
    <t>REVYSTAR XE + CANOPY
+ ENTARGO</t>
  </si>
  <si>
    <t>REVYSTAR XE + ENTARGO
+ CANOPY</t>
  </si>
  <si>
    <t>REVYSTAR XE + ENTARGO
+ MEDAX MAX</t>
  </si>
  <si>
    <t>REVYSTAR XE + ENTARGO
+ Moddus</t>
  </si>
  <si>
    <t>REVYSTAR XE + Hiatus 
+ Toledo</t>
  </si>
  <si>
    <t>Tested order: Hiatus then REVYSTAR XE then Toledo 
then 3C CHLORMEQUAT 750</t>
  </si>
  <si>
    <t>REVYSTAR XE + MEDAX MAX</t>
  </si>
  <si>
    <t>REVYSTAR XE + MEDAX MAX 
+ Ally Max SX</t>
  </si>
  <si>
    <t>REVYSTAR XE + MEDAX MAX
+ ENTARGO</t>
  </si>
  <si>
    <t>REVYSTAR XE + MEDAX MAX 
+ Pixxaro EC</t>
  </si>
  <si>
    <t>REVYSTAR XE + MEDAX MAX 
+ TUCANA</t>
  </si>
  <si>
    <t>REVYSTAR XE + MEDAX MAX 
+ VIVID</t>
  </si>
  <si>
    <t>REVYSTAR XE + MEDAX MAX 
+ Zypar</t>
  </si>
  <si>
    <t>REVYSTAR XE + Moddus</t>
  </si>
  <si>
    <t>1.5l/ha + 0.6 l/ha</t>
  </si>
  <si>
    <t>REVYSTAR XE + Moddus 
+ Pixxaro EC</t>
  </si>
  <si>
    <t>1.5l/ha + 0.6 l/ha
+ 0.5 l/ha</t>
  </si>
  <si>
    <t>Tested order: 3C CHLORMEQUAT 750 then Pixxaro EC then Moddus then REVYSTAR XE</t>
  </si>
  <si>
    <t>REVYSTAR XE + Moddus 
+ Zypar</t>
  </si>
  <si>
    <t>1.5l/ha + 0.6 l/ha
+ 1.0 l/ha</t>
  </si>
  <si>
    <t>Tested order: 3C CHLORMEQUAT 750 then Moddus 
then Zypar then REVYSTAR XE</t>
  </si>
  <si>
    <t>REVYSTAR XE + Nautius 
+ Toledo</t>
  </si>
  <si>
    <t>Tested order: Nautius then REVYSTAR XE then Toledo 
then 3C CHLORMEQUAT 750</t>
  </si>
  <si>
    <t>REVYSTAR XE + TUCANA 
+ MEDAX MAX</t>
  </si>
  <si>
    <t>REVYSTAR XE + TUCANA 
+ Moddus</t>
  </si>
  <si>
    <t>Tested order: 3C CHLORMEQUAT 750 then Moddus 
then TUCANA then REVYSTAR XE</t>
  </si>
  <si>
    <t>REVYSTAR XE + VIVID 
+ MEDAX MAX</t>
  </si>
  <si>
    <t>REVYSTAR XE + VIVID 
+ Moddus</t>
  </si>
  <si>
    <t>1.5l/ha + 1.0 l/ha
+ 0.6 l/ha</t>
  </si>
  <si>
    <t>Tested order: 3C CHLORMEQUAT 750 then Moddus 
then VIVID then REVYSTAR XE</t>
  </si>
  <si>
    <t>RYLOX + IMTREX + Arizona 
+ Cerone + Starane XL</t>
  </si>
  <si>
    <t>RYLOX + IMTREX
+ Arizona + Moddus</t>
  </si>
  <si>
    <t>RYLOX + IMTREX + Cerone 
+ Phoenix + Starane XL</t>
  </si>
  <si>
    <t>RYLOX + IMTREX
+ Moddus + Phoenix</t>
  </si>
  <si>
    <t>SERPENT + Ally Max SX</t>
  </si>
  <si>
    <t>SERPENT + CANOPY</t>
  </si>
  <si>
    <r>
      <t xml:space="preserve">SERPENT + CANOPY + </t>
    </r>
    <r>
      <rPr>
        <i/>
        <sz val="11"/>
        <rFont val="Arial"/>
        <family val="2"/>
      </rPr>
      <t>X-Change</t>
    </r>
  </si>
  <si>
    <t>SERPENT + Hiatus 
+ Toledo</t>
  </si>
  <si>
    <t>Tested order: Hiatus then SERPENT then Toledo
then 3C CHLORMEQUAT 750</t>
  </si>
  <si>
    <r>
      <t xml:space="preserve">SERPENT + Moddus + </t>
    </r>
    <r>
      <rPr>
        <i/>
        <sz val="11"/>
        <rFont val="Arial"/>
        <family val="2"/>
      </rPr>
      <t>X-Change</t>
    </r>
  </si>
  <si>
    <t>SERPENT + Nautius 
+ Toledo</t>
  </si>
  <si>
    <t>Tested order: Nautius then SERPENT then Toledo
then 3C CHLORMEQUAT 750</t>
  </si>
  <si>
    <t>SERPENT + Zephyr</t>
  </si>
  <si>
    <t>SERPENT + Zephyr 
+ BiPlay SX + Freeze</t>
  </si>
  <si>
    <t>SERPENT + Zephyr 
+ Concert SX + Freeze</t>
  </si>
  <si>
    <t>SERPENT + Zephyr + Freeze</t>
  </si>
  <si>
    <t>Siltra Xpro + MEDAX MAX ($)</t>
  </si>
  <si>
    <r>
      <t xml:space="preserve">Strarane XL + CANOPY 
+ LIBRAX + </t>
    </r>
    <r>
      <rPr>
        <i/>
        <sz val="11"/>
        <rFont val="Arial"/>
        <family val="2"/>
      </rPr>
      <t>X-Change</t>
    </r>
  </si>
  <si>
    <t>1.8 l/ha + 1.5 l/ha 
+ 2.0 l/ha + 0.25%</t>
  </si>
  <si>
    <r>
      <t xml:space="preserve">Starane XL + LIBRAX 
+ CANOPY + </t>
    </r>
    <r>
      <rPr>
        <i/>
        <sz val="11"/>
        <rFont val="Arial"/>
        <family val="2"/>
      </rPr>
      <t>X-Change</t>
    </r>
  </si>
  <si>
    <t>1.8 l/ha + 2.0 l/ha 
+ 1.5 l/ha + 0.25%</t>
  </si>
  <si>
    <t>SUNORG PRO + Ally Max SX 
+ Duplosan</t>
  </si>
  <si>
    <t>1.5 l/ha + 0.042 kg/ha 
+ 2.3 l/ha</t>
  </si>
  <si>
    <t xml:space="preserve">SUNORG PRO + Moddus </t>
  </si>
  <si>
    <t>1.0 l/ha + 0.6 l/ha</t>
  </si>
  <si>
    <t>Talius + LIBRAX 
+ Moddus</t>
  </si>
  <si>
    <t>0.25 l/ha + 2.0 l/ha 
+ 0.6 l/ha</t>
  </si>
  <si>
    <t>Talius + Moddus + LIBRAX</t>
  </si>
  <si>
    <t>0.25 l/ha + 0.6 l/ha + 2.0 l/ha</t>
  </si>
  <si>
    <t>Toledo + MEDAX MAX ($)</t>
  </si>
  <si>
    <t>0.6 l/ha + 1.0 kg/ha</t>
  </si>
  <si>
    <t xml:space="preserve">Topik </t>
  </si>
  <si>
    <t>TUCANA + DIADEM XE
+ MEDAX MAX</t>
  </si>
  <si>
    <t>1.0 l/ha + 1.5 l/ha 
+ 1.0 kg/ha</t>
  </si>
  <si>
    <t>TUCANA + DIADEM XE
+ Moddus</t>
  </si>
  <si>
    <t>1.0 l/ha + 1.5 l/ha 
+ 0.6 l/ha</t>
  </si>
  <si>
    <t>TUCANA + MEDAX MAX
+ DIADEM XE</t>
  </si>
  <si>
    <t>1.0 l/ha + 1.0 kg/ha 
+ 1.5 l/ha</t>
  </si>
  <si>
    <t>TUCANA + MEDAX MAX
+ REVYSTAR XE</t>
  </si>
  <si>
    <t>TUCANA + MIVYTO XE
+ Moddus</t>
  </si>
  <si>
    <t>TUCANA + REVYSTAR XE 
+ MEDAX MAX</t>
  </si>
  <si>
    <t>TUCANA + REVYSTAR XE 
+ Moddus</t>
  </si>
  <si>
    <t>Universal Bio + MEDAX MAX ($)</t>
  </si>
  <si>
    <t>Vegas + MEDAX MAX 
+ Mobius + Cello</t>
  </si>
  <si>
    <t>VERYDOR XE + CANOPY
+ ENTARGO</t>
  </si>
  <si>
    <t>VERYDOR XE + ENTARGO
+ CANOPY</t>
  </si>
  <si>
    <t>VERYDOR XE + ENTARGO
+ MEDAX MAX</t>
  </si>
  <si>
    <t>VERYDOR XE + ENTARGO
+ Moddus</t>
  </si>
  <si>
    <t>VERYDOR XE + Hiatus 
+ Toledo</t>
  </si>
  <si>
    <t>Tested order: Hiatus then VERYDOR XE then Toledo 
then 3C CHLORMEQUAT 750</t>
  </si>
  <si>
    <t>VERYDOR XE + MEDAX MAX
+ ENTARGO</t>
  </si>
  <si>
    <t>VERYDOR XE + Nautius 
+ Toledo</t>
  </si>
  <si>
    <t>Tested order: Nautius then VERYDOR XE then Toledo 
then 3C CHLORMEQUAT 750</t>
  </si>
  <si>
    <t>VIVID + DIADEM XE
+ MEDAX MAX</t>
  </si>
  <si>
    <t>VIVID + DIADEM XE
+ Moddus</t>
  </si>
  <si>
    <t>VIVID + LENTYMA XE 
+ MEDAX MAX</t>
  </si>
  <si>
    <t xml:space="preserve">1.0 l/ha + 1.5 l/ha 
+ 1.0 kg/ha </t>
  </si>
  <si>
    <t>VIVID + LENTYMA XE
+ Moddus</t>
  </si>
  <si>
    <t>VIVID + MEDAX MAX
+ DIADEM XE</t>
  </si>
  <si>
    <t>VIVID + MEDAX MAX
+ MIVYTO XE</t>
  </si>
  <si>
    <t>VIVID + MEDAX MAX 
+ LENTYMA XE</t>
  </si>
  <si>
    <t xml:space="preserve">1.0 l/ha + 1.0 kg/ha 
+ 1.5 l/ha </t>
  </si>
  <si>
    <t>VIVID + MEDAX MAX
+ REVYSTAR XE</t>
  </si>
  <si>
    <t>VIVID + MIVYTO XE
+ MEDAX MAX</t>
  </si>
  <si>
    <t>VIVID + MIVYTO XE
+ Moddus</t>
  </si>
  <si>
    <t>VIVID + REVYSTAR XE 
+ MEDAX MAX</t>
  </si>
  <si>
    <t>VIVID + REVYSTAR XE 
+ Moddus</t>
  </si>
  <si>
    <t>1.0 l/ha + 1.5 l/ha 
+ 0.6 lha</t>
  </si>
  <si>
    <t>Zephyr + PRIAXOR EC</t>
  </si>
  <si>
    <t>Zephyr + SERPENT</t>
  </si>
  <si>
    <t>Borac 150</t>
  </si>
  <si>
    <t>Gramitrel + MEDAX MAX</t>
  </si>
  <si>
    <t>Liquid Manganese</t>
  </si>
  <si>
    <t>Mancuflo + MEDAX MAX</t>
  </si>
  <si>
    <t>MaxZin 700 (3C Chlormequat 750 @ 2.25 l/ha)</t>
  </si>
  <si>
    <t>N-Lock Nitrogen Stabiliser (Dow) (3 C at 2.25 l/ha)</t>
  </si>
  <si>
    <t>N-Lock Nitrogen Stabiliser (Dow) + Moddus (3C at 1.5 l/ha)</t>
  </si>
  <si>
    <t>2.25 l/ha + 0.2 l/ha</t>
  </si>
  <si>
    <t>($) 3C CHLORMEQUAT AT 1.0 L/HA</t>
  </si>
  <si>
    <t>Note:</t>
  </si>
  <si>
    <t>Mixes conducted up to and including April 2014 extrapolated from tests and trials with 3C Chlormequat 720</t>
  </si>
  <si>
    <t>CHRONICLE</t>
  </si>
  <si>
    <t>A suspension concentrate containing 16 g/litre picolinafen and 320 g/litre pendimethalin</t>
  </si>
  <si>
    <t>0.4kg/ha + 1l/ha</t>
  </si>
  <si>
    <t>Use with Biopower. Do not exceed 2000g total dose of pendimethalin. Latest timing end Feb.</t>
  </si>
  <si>
    <r>
      <t xml:space="preserve">AUXILIARY + </t>
    </r>
    <r>
      <rPr>
        <i/>
        <sz val="11"/>
        <rFont val="Arial"/>
        <family val="2"/>
      </rPr>
      <t>Toil</t>
    </r>
  </si>
  <si>
    <t>3.0 l/ha + 0.5 l/ha</t>
  </si>
  <si>
    <t>Avadex Factor</t>
  </si>
  <si>
    <t>3.6 l/ha</t>
  </si>
  <si>
    <t xml:space="preserve">Continuous agitation MUST be maintained.  CHRONICLE at 3.0 l/ha.  Mix not supported by BASF, only as a sequence.   
Allow 3-5 days after Avadex.  </t>
  </si>
  <si>
    <t>Avadex Factor + Liberator</t>
  </si>
  <si>
    <t>3.6 l/ha + 0.6 l/ha</t>
  </si>
  <si>
    <t xml:space="preserve">Continuous agitation.  CHRONICLE at 2.0 lha.  Add Avadex then Liberator then CHRONICLE.  Mix not supported by BASF, only as a sequence.  Allow 3-5 days after Avadex before applying CHRONICLE (2.0 l/ha) + Liberator (0.2 l/ha). </t>
  </si>
  <si>
    <t>Axial</t>
  </si>
  <si>
    <t xml:space="preserve">Use Axial with the adjuvant Adigor. CHRONICLE @ 2.0 l/ha.  
Latest timing end Feb.  </t>
  </si>
  <si>
    <t>Barton WG</t>
  </si>
  <si>
    <t>0.03 kg/ha</t>
  </si>
  <si>
    <t>Annual meadow-grass/broad-leaved weed rate: Chronicle 1.5 l/ha + Crystal 1.5 l/ha</t>
  </si>
  <si>
    <t xml:space="preserve"> Compatible with continuous agitation</t>
  </si>
  <si>
    <t xml:space="preserve">cypermethrin + Duplosan KV </t>
  </si>
  <si>
    <t xml:space="preserve">cypermethrin + Quantum  </t>
  </si>
  <si>
    <t>Defy</t>
  </si>
  <si>
    <t>Pre-em only on Winter Barley.  CHRONICLE @ 2.0 l/ha.</t>
  </si>
  <si>
    <t>Defy + Toppel 100 EC</t>
  </si>
  <si>
    <t>5.0 l/ha + 0.25 l/ha</t>
  </si>
  <si>
    <t>Duplosan KV + Sumi-Alpha</t>
  </si>
  <si>
    <t>Duplosan KV + Toppel 10</t>
  </si>
  <si>
    <t xml:space="preserve">Foundation </t>
  </si>
  <si>
    <t>Foundation + Sumi-Alpha</t>
  </si>
  <si>
    <r>
      <t xml:space="preserve">Hamlet + </t>
    </r>
    <r>
      <rPr>
        <i/>
        <sz val="11"/>
        <rFont val="Arial"/>
        <family val="2"/>
      </rPr>
      <t>BioPower</t>
    </r>
  </si>
  <si>
    <r>
      <t xml:space="preserve">Hatra + </t>
    </r>
    <r>
      <rPr>
        <i/>
        <sz val="11"/>
        <rFont val="Arial"/>
        <family val="2"/>
      </rPr>
      <t>Biopower</t>
    </r>
  </si>
  <si>
    <r>
      <t xml:space="preserve">Hatra + </t>
    </r>
    <r>
      <rPr>
        <i/>
        <sz val="11"/>
        <rFont val="Arial"/>
        <family val="2"/>
      </rPr>
      <t>Biopower</t>
    </r>
    <r>
      <rPr>
        <sz val="11"/>
        <rFont val="Arial"/>
        <family val="2"/>
      </rPr>
      <t xml:space="preserve"> + ALERT</t>
    </r>
  </si>
  <si>
    <r>
      <t xml:space="preserve">Hatra + </t>
    </r>
    <r>
      <rPr>
        <i/>
        <sz val="11"/>
        <rFont val="Arial"/>
        <family val="2"/>
      </rPr>
      <t>Biopower</t>
    </r>
    <r>
      <rPr>
        <sz val="11"/>
        <rFont val="Arial"/>
        <family val="2"/>
      </rPr>
      <t xml:space="preserve"> + CONTEST</t>
    </r>
  </si>
  <si>
    <t>1.2 + 1.0 + 0.1 l/ha</t>
  </si>
  <si>
    <r>
      <t xml:space="preserve">Hatra + </t>
    </r>
    <r>
      <rPr>
        <i/>
        <sz val="11"/>
        <rFont val="Arial"/>
        <family val="2"/>
      </rPr>
      <t>Biopower</t>
    </r>
    <r>
      <rPr>
        <sz val="11"/>
        <rFont val="Arial"/>
        <family val="2"/>
      </rPr>
      <t xml:space="preserve"> + Hallmark Zeon</t>
    </r>
  </si>
  <si>
    <t>1.2 + 1.0 + 0.05 l/ha</t>
  </si>
  <si>
    <r>
      <t xml:space="preserve">Horus + </t>
    </r>
    <r>
      <rPr>
        <i/>
        <sz val="11"/>
        <rFont val="Arial"/>
        <family val="2"/>
      </rPr>
      <t>Biopower</t>
    </r>
  </si>
  <si>
    <r>
      <t xml:space="preserve">Horus + </t>
    </r>
    <r>
      <rPr>
        <i/>
        <sz val="11"/>
        <rFont val="Arial"/>
        <family val="2"/>
      </rPr>
      <t>Biopower</t>
    </r>
    <r>
      <rPr>
        <sz val="11"/>
        <rFont val="Arial"/>
        <family val="2"/>
      </rPr>
      <t xml:space="preserve"> + ALERT</t>
    </r>
  </si>
  <si>
    <r>
      <t xml:space="preserve">Horus + </t>
    </r>
    <r>
      <rPr>
        <i/>
        <sz val="11"/>
        <rFont val="Arial"/>
        <family val="2"/>
      </rPr>
      <t>Biopower</t>
    </r>
    <r>
      <rPr>
        <sz val="11"/>
        <rFont val="Arial"/>
        <family val="2"/>
      </rPr>
      <t xml:space="preserve"> + CONTEST</t>
    </r>
  </si>
  <si>
    <r>
      <t xml:space="preserve">Horus + </t>
    </r>
    <r>
      <rPr>
        <i/>
        <sz val="11"/>
        <rFont val="Arial"/>
        <family val="2"/>
      </rPr>
      <t>Biopower</t>
    </r>
    <r>
      <rPr>
        <sz val="11"/>
        <rFont val="Arial"/>
        <family val="2"/>
      </rPr>
      <t xml:space="preserve"> + Hallmark Zeon</t>
    </r>
  </si>
  <si>
    <t>Hurricane SC</t>
  </si>
  <si>
    <t>Annual meadow-grass/broad-leaved weed rate: Chronicle 1.5 l/ha + Ice 1.5 l/ha</t>
  </si>
  <si>
    <t>Lector</t>
  </si>
  <si>
    <t>0.15 l/ha</t>
  </si>
  <si>
    <t xml:space="preserve"> Continuous agitation is essential for this mix</t>
  </si>
  <si>
    <t>CHRONICLE @ 2.0 l/ha</t>
  </si>
  <si>
    <r>
      <t xml:space="preserve">Othello + </t>
    </r>
    <r>
      <rPr>
        <i/>
        <sz val="11"/>
        <rFont val="Arial"/>
        <family val="2"/>
      </rPr>
      <t>BioPower</t>
    </r>
  </si>
  <si>
    <r>
      <t xml:space="preserve">Pacifica + </t>
    </r>
    <r>
      <rPr>
        <i/>
        <sz val="11"/>
        <rFont val="Arial"/>
        <family val="2"/>
      </rPr>
      <t>Biopower</t>
    </r>
  </si>
  <si>
    <t>Phase II</t>
  </si>
  <si>
    <t>Quantum + Sumi-Alpha</t>
  </si>
  <si>
    <t>SHOOTER</t>
  </si>
  <si>
    <t>Annual meadow-grass/broad-leaved weed rate: Chronicle 1.5 l/ha + Shooter 1.5 l/ha</t>
  </si>
  <si>
    <t>Starane Hi-Load HL</t>
  </si>
  <si>
    <t>Stomp 400 SC</t>
  </si>
  <si>
    <t>Sumi-Alpha</t>
  </si>
  <si>
    <t>Sven (MAPP 14859)</t>
  </si>
  <si>
    <t>Toppel 10</t>
  </si>
  <si>
    <t>Tower</t>
  </si>
  <si>
    <t>Tribal</t>
  </si>
  <si>
    <t>Annual meadow-grass/broad-leaved weed rate: Chronicle 1.5 l/ha + Trooper 1.5 l/ha</t>
  </si>
  <si>
    <t>Xerton</t>
  </si>
  <si>
    <t>Zypar</t>
  </si>
  <si>
    <t>Gramitrel</t>
  </si>
  <si>
    <t>Magflo</t>
  </si>
  <si>
    <t>Photrel Pro</t>
  </si>
  <si>
    <t>Safe N300</t>
  </si>
  <si>
    <t>Zintrac</t>
  </si>
  <si>
    <t>A suspension concentrate containing 400 g/litre (36.4% w/w) pendimethalin</t>
  </si>
  <si>
    <t>Alert @ 0.15 l/ha, CLAYMORE @3.3l/ha Continuous agitation must be maintained at all times</t>
  </si>
  <si>
    <r>
      <t>Atlantis OD +</t>
    </r>
    <r>
      <rPr>
        <i/>
        <sz val="11"/>
        <color theme="1"/>
        <rFont val="Arial"/>
        <family val="2"/>
      </rPr>
      <t xml:space="preserve"> BioPower</t>
    </r>
  </si>
  <si>
    <t>CLAYMORE at 2.0 l/ha.  
Supported in winter wheat based on previous Atlantis formulation.  BASF advise not to apply this mix after the end of Feb to avoid spraying onto new, soft, lush spring growth</t>
  </si>
  <si>
    <r>
      <t xml:space="preserve">Atlantis OD + </t>
    </r>
    <r>
      <rPr>
        <i/>
        <sz val="11"/>
        <color theme="1"/>
        <rFont val="Arial"/>
        <family val="2"/>
      </rPr>
      <t>BioPower</t>
    </r>
    <r>
      <rPr>
        <sz val="11"/>
        <color theme="1"/>
        <rFont val="Arial"/>
        <family val="2"/>
      </rPr>
      <t xml:space="preserve"> 
+ Cythrin 500 EC</t>
    </r>
  </si>
  <si>
    <t>1.2 l/ha + 1.0 l/ha 
+ 0.05 l/ha</t>
  </si>
  <si>
    <t xml:space="preserve">CLAYMORE at 2.0 l/ha.  
BASF advise not to apply this mix after the end of Feb to avoid spraying onto new, soft, lush spring growth.  
Tested order: CLAYMORE then Cythrin 500 EC 
then Atlantis OD then BioPower </t>
  </si>
  <si>
    <r>
      <t xml:space="preserve">AUXILIARY + </t>
    </r>
    <r>
      <rPr>
        <i/>
        <sz val="11"/>
        <color theme="1"/>
        <rFont val="Arial"/>
        <family val="2"/>
      </rPr>
      <t>Toil</t>
    </r>
  </si>
  <si>
    <t>0.265 kg</t>
  </si>
  <si>
    <t xml:space="preserve">Cadou Star </t>
  </si>
  <si>
    <t>0.85 kg/ha</t>
  </si>
  <si>
    <t>Compatible with continuous agitation.  CLAYMORE @ 3.75 l/ha</t>
  </si>
  <si>
    <t>Callisto</t>
  </si>
  <si>
    <t>Compatible with continuous agitation - CLAYMORE 3.3 l/ha Callisto 1.5 l/ha</t>
  </si>
  <si>
    <t>Centium</t>
  </si>
  <si>
    <t>Peas only</t>
  </si>
  <si>
    <t>Compitox Plus</t>
  </si>
  <si>
    <t>CRYSTAL + Roundup Klik</t>
  </si>
  <si>
    <t>P*</t>
  </si>
  <si>
    <t>*Tested by Monsanto (01223) 849540</t>
  </si>
  <si>
    <t xml:space="preserve">cypermethrin </t>
  </si>
  <si>
    <t>(MAPP 11777) Compatible with continuous agitation</t>
  </si>
  <si>
    <t>cypermethrin + Quantum</t>
  </si>
  <si>
    <r>
      <t>Cythrin 500 EC 
+ Atlantis OD +</t>
    </r>
    <r>
      <rPr>
        <i/>
        <sz val="11"/>
        <color theme="1"/>
        <rFont val="Arial"/>
        <family val="2"/>
      </rPr>
      <t xml:space="preserve"> BioPower</t>
    </r>
  </si>
  <si>
    <t>0.05 l/ha 
+ 1.2 l/ha + 1.0 l/ha</t>
  </si>
  <si>
    <t xml:space="preserve">Defy </t>
  </si>
  <si>
    <t>Compatible with continuous agitation</t>
  </si>
  <si>
    <r>
      <t xml:space="preserve">Hatra + </t>
    </r>
    <r>
      <rPr>
        <i/>
        <sz val="11"/>
        <color theme="1"/>
        <rFont val="Arial"/>
        <family val="2"/>
      </rPr>
      <t>Biopower</t>
    </r>
    <r>
      <rPr>
        <sz val="11"/>
        <color theme="1"/>
        <rFont val="Arial"/>
        <family val="2"/>
      </rPr>
      <t xml:space="preserve"> + ALERT</t>
    </r>
  </si>
  <si>
    <t>1.2 + 1.0 + 0.15</t>
  </si>
  <si>
    <t>Constant agitation must be maintained</t>
  </si>
  <si>
    <r>
      <t xml:space="preserve">Hatra + </t>
    </r>
    <r>
      <rPr>
        <i/>
        <sz val="11"/>
        <color theme="1"/>
        <rFont val="Arial"/>
        <family val="2"/>
      </rPr>
      <t>Biopower</t>
    </r>
    <r>
      <rPr>
        <sz val="11"/>
        <color theme="1"/>
        <rFont val="Arial"/>
        <family val="2"/>
      </rPr>
      <t xml:space="preserve"> + CONTEST</t>
    </r>
  </si>
  <si>
    <t>1.2 + 1.0 + 0.1</t>
  </si>
  <si>
    <r>
      <t xml:space="preserve">Hatra + </t>
    </r>
    <r>
      <rPr>
        <b/>
        <i/>
        <sz val="11"/>
        <color rgb="FFFF0000"/>
        <rFont val="Arial"/>
        <family val="2"/>
      </rPr>
      <t>Biopower</t>
    </r>
    <r>
      <rPr>
        <b/>
        <sz val="11"/>
        <color rgb="FFFF0000"/>
        <rFont val="Arial"/>
        <family val="2"/>
      </rPr>
      <t xml:space="preserve"> + Hallmark Zeon</t>
    </r>
  </si>
  <si>
    <t>1.2 + 1.0 + 0.05</t>
  </si>
  <si>
    <t>Incompatible @ 100 l/ha even with constant agitation</t>
  </si>
  <si>
    <r>
      <t xml:space="preserve">Horus + </t>
    </r>
    <r>
      <rPr>
        <i/>
        <sz val="11"/>
        <color theme="1"/>
        <rFont val="Arial"/>
        <family val="2"/>
      </rPr>
      <t>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</si>
  <si>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</si>
  <si>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b/>
        <i/>
        <sz val="11"/>
        <color rgb="FFFF0000"/>
        <rFont val="Arial"/>
        <family val="2"/>
      </rPr>
      <t>Biopower</t>
    </r>
    <r>
      <rPr>
        <b/>
        <sz val="11"/>
        <color rgb="FFFF0000"/>
        <rFont val="Arial"/>
        <family val="2"/>
      </rPr>
      <t xml:space="preserve"> + Hallmark Zeon</t>
    </r>
  </si>
  <si>
    <t>ICE + Roundup Klik</t>
  </si>
  <si>
    <r>
      <t xml:space="preserve">LANTERN 
+ Atlantis OD + </t>
    </r>
    <r>
      <rPr>
        <i/>
        <sz val="11"/>
        <color theme="1"/>
        <rFont val="Arial"/>
        <family val="2"/>
      </rPr>
      <t>BioPower</t>
    </r>
    <r>
      <rPr>
        <sz val="11"/>
        <color theme="1"/>
        <rFont val="Arial"/>
        <family val="2"/>
      </rPr>
      <t xml:space="preserve"> 
+ Cythrin 500 EC</t>
    </r>
  </si>
  <si>
    <t>1.0 l/ha 
+ 1.2 l/ha + 1.0 l/ha 
+ 0.05 l/ha</t>
  </si>
  <si>
    <t xml:space="preserve">CLAYMORE at 2.0 l/ha.  
BASF advise not to apply this mix after the end of Feb to avoid spraying onto new, soft, lush spring growth.  
Tested order: LANTERN then CLAYMORE 
then Cythrin 500 EC then Atlantis OD then BioPower </t>
  </si>
  <si>
    <t>Lentagran</t>
  </si>
  <si>
    <t>F. Maize</t>
  </si>
  <si>
    <r>
      <t xml:space="preserve">Liberator + Roundup Klik + </t>
    </r>
    <r>
      <rPr>
        <i/>
        <sz val="11"/>
        <color theme="1"/>
        <rFont val="Arial"/>
        <family val="2"/>
      </rPr>
      <t>Grounded</t>
    </r>
  </si>
  <si>
    <t xml:space="preserve">mecoprop </t>
  </si>
  <si>
    <t>0.5-1 Op: Cl, VOSR, May (if emerged).  Not as gd as HBN if AMG prob</t>
  </si>
  <si>
    <t>NIRVANA</t>
  </si>
  <si>
    <r>
      <t xml:space="preserve">Pacifica + </t>
    </r>
    <r>
      <rPr>
        <b/>
        <i/>
        <sz val="11"/>
        <color rgb="FFFF0000"/>
        <rFont val="Arial"/>
        <family val="2"/>
      </rPr>
      <t>Biopower</t>
    </r>
  </si>
  <si>
    <t>Permasect C</t>
  </si>
  <si>
    <r>
      <t xml:space="preserve">PONTOS 
+ Atlantis OD + </t>
    </r>
    <r>
      <rPr>
        <i/>
        <sz val="11"/>
        <color theme="1"/>
        <rFont val="Arial"/>
        <family val="2"/>
      </rPr>
      <t>BioPower</t>
    </r>
    <r>
      <rPr>
        <sz val="11"/>
        <color theme="1"/>
        <rFont val="Arial"/>
        <family val="2"/>
      </rPr>
      <t xml:space="preserve"> 
+ Cythrin 500 EC</t>
    </r>
  </si>
  <si>
    <t>0.5 l/ha 
+ 1.2 l/ha + 1.0 l/ha 
+ 0.05 l/ha</t>
  </si>
  <si>
    <t xml:space="preserve">CLAYMORE at 2.0 l/ha.  
BASF advise not to apply this mix after the end of Feb to avoid spraying onto new, soft, lush spring growth.  
Tested order: PONTOS then CLAYMORE 
then Cythrin 500 EC then Atlantis OD then BioPower </t>
  </si>
  <si>
    <t xml:space="preserve">Quantum </t>
  </si>
  <si>
    <t>QUIRINUS 
+ Atlantis OD + BioPower + Cythrin 500 EC</t>
  </si>
  <si>
    <t xml:space="preserve">CLAYMORE at 2.0 l/ha.  
BASF advise not to apply this mix after the end of Feb to avoid spraying onto new, soft, lush spring growth.  
Tested order: QUIRINUS then CLAYMORE 
then Cythrin 500 EC then Atlantis OD then BioPower </t>
  </si>
  <si>
    <t>Roundup Energy + CRYSTAL</t>
  </si>
  <si>
    <t>Roundup Energy + Defy</t>
  </si>
  <si>
    <t>Roundup Energy + ICE</t>
  </si>
  <si>
    <t>Roundup Energy + TROOPER</t>
  </si>
  <si>
    <t>Roundup Klik + CRYSTAL</t>
  </si>
  <si>
    <t>Roundup Klik + Defy</t>
  </si>
  <si>
    <t>Roundup Klik + ICE</t>
  </si>
  <si>
    <t>Roundup Klik + TROOPER</t>
  </si>
  <si>
    <t>Sencorex</t>
  </si>
  <si>
    <t>Potato</t>
  </si>
  <si>
    <t>CLAYMORE @ 3.3 l/ha</t>
  </si>
  <si>
    <r>
      <t>Topik (</t>
    </r>
    <r>
      <rPr>
        <i/>
        <sz val="11"/>
        <color theme="1"/>
        <rFont val="Arial"/>
        <family val="2"/>
      </rPr>
      <t>+ Act/Cod/Ag/Galion</t>
    </r>
    <r>
      <rPr>
        <sz val="11"/>
        <color theme="1"/>
        <rFont val="Arial"/>
        <family val="2"/>
      </rPr>
      <t>)</t>
    </r>
  </si>
  <si>
    <t>CLAYMORE @ 3.3 l/ha;  excellent grass + BLW control</t>
  </si>
  <si>
    <t>WING-P</t>
  </si>
  <si>
    <t>Copper WP</t>
  </si>
  <si>
    <t>Fastmix Molybdenum DF</t>
  </si>
  <si>
    <t>Flowable Magnesium 200</t>
  </si>
  <si>
    <t>Headland Seamac PCT</t>
  </si>
  <si>
    <t>Magnesium WP 38%</t>
  </si>
  <si>
    <t xml:space="preserve">Mn - Dry Flowable </t>
  </si>
  <si>
    <t>Nutrichel Mg</t>
  </si>
  <si>
    <t>Nutrichel Mn</t>
  </si>
  <si>
    <t>Omex 0-18-20</t>
  </si>
  <si>
    <t>Omex 0-20-10</t>
  </si>
  <si>
    <t>Omex 6-18-18</t>
  </si>
  <si>
    <t>Omex Suspension fertilizers</t>
  </si>
  <si>
    <t>Vytel Cereal mix ( EDTA)</t>
  </si>
  <si>
    <t>Vytel Liquid  Mg &amp; Mg 80 (EDTA)</t>
  </si>
  <si>
    <t>Vytel liquid Boron (inorganic)</t>
  </si>
  <si>
    <t>Vytel Liquid Cu (EDTA)</t>
  </si>
  <si>
    <t>Vytel Liquid Mangro (inorganic)</t>
  </si>
  <si>
    <t>Vytel Liquid Mn &amp; Mn 80 (EDTA)</t>
  </si>
  <si>
    <t>Vytel Liquid Zn (EDTA)</t>
  </si>
  <si>
    <t>Vytel Microplex (EDTA)</t>
  </si>
  <si>
    <t>Vytel Microsol</t>
  </si>
  <si>
    <t>Vytel Nitro-Plus</t>
  </si>
  <si>
    <t>Vytel Solubur</t>
  </si>
  <si>
    <t>A suspension concentrate, containing 17.5 g/l imazamox and 375 g/l metazachlor</t>
  </si>
  <si>
    <t>Cleranda is only approved for use on Clearfield® oilseed rape hybrids carrying the Clearfield® brand</t>
  </si>
  <si>
    <t>For all mixes use continuous agitation &amp; avoid boom overlaps</t>
  </si>
  <si>
    <t>Cleranda at 2.0 l/ha unless otherwise stated</t>
  </si>
  <si>
    <r>
      <t xml:space="preserve">ALERT + </t>
    </r>
    <r>
      <rPr>
        <i/>
        <sz val="11"/>
        <color theme="1"/>
        <rFont val="Arial"/>
        <family val="2"/>
      </rPr>
      <t>DASH HC</t>
    </r>
  </si>
  <si>
    <t>0.2 l/ha + 1.0 l/ha</t>
  </si>
  <si>
    <t>2.0 l/ha + 0.25% + 1.0 l/ha</t>
  </si>
  <si>
    <t>Astrokerb + Proline 275</t>
  </si>
  <si>
    <t>1.7 l/ha + 0.7 l/ha</t>
  </si>
  <si>
    <t>Mix not supported – Cleranda and Astrokerb recommended timings are different. Cleranda should be applied when there is active growth. Astrokerb should be applied later once soil temperature drops.</t>
  </si>
  <si>
    <r>
      <t xml:space="preserve">Astrokerb + Proline 275 +  </t>
    </r>
    <r>
      <rPr>
        <i/>
        <sz val="11"/>
        <rFont val="Arial"/>
        <family val="2"/>
      </rPr>
      <t>DASH HC</t>
    </r>
  </si>
  <si>
    <t>1.7 l/ha + 0.7 l/ha + 1.0 l/ha</t>
  </si>
  <si>
    <r>
      <t xml:space="preserve">Belkar + </t>
    </r>
    <r>
      <rPr>
        <i/>
        <sz val="11"/>
        <rFont val="Arial"/>
        <family val="2"/>
      </rPr>
      <t>DASH HC</t>
    </r>
  </si>
  <si>
    <t>(tested by Dow AgroSciences)</t>
  </si>
  <si>
    <r>
      <t>CARAMBA 90 + LASER
+ Toppel 100 EC +</t>
    </r>
    <r>
      <rPr>
        <b/>
        <i/>
        <sz val="11"/>
        <color rgb="FFFF0000"/>
        <rFont val="Arial"/>
        <family val="2"/>
      </rPr>
      <t xml:space="preserve"> DASH HC</t>
    </r>
    <r>
      <rPr>
        <b/>
        <sz val="11"/>
        <color rgb="FFFF0000"/>
        <rFont val="Arial"/>
        <family val="2"/>
      </rPr>
      <t xml:space="preserve"> (or </t>
    </r>
    <r>
      <rPr>
        <b/>
        <i/>
        <sz val="11"/>
        <color rgb="FFFF0000"/>
        <rFont val="Arial"/>
        <family val="2"/>
      </rPr>
      <t>Activator 90</t>
    </r>
    <r>
      <rPr>
        <b/>
        <sz val="11"/>
        <color rgb="FFFF0000"/>
        <rFont val="Arial"/>
        <family val="2"/>
      </rPr>
      <t>)</t>
    </r>
  </si>
  <si>
    <t>0.4 l/ha + 1.5 l/ha 
+ 0.25 l/ha + 1.0 l/ha</t>
  </si>
  <si>
    <t>Incompatible (increased risk of crop thinning)</t>
  </si>
  <si>
    <r>
      <t xml:space="preserve">Clayton Sparta + </t>
    </r>
    <r>
      <rPr>
        <i/>
        <sz val="11"/>
        <rFont val="Arial"/>
        <family val="2"/>
      </rPr>
      <t>DASH HC</t>
    </r>
  </si>
  <si>
    <t>0.150 l/ha + 1.0 l/ha</t>
  </si>
  <si>
    <r>
      <t xml:space="preserve">CONTEST + </t>
    </r>
    <r>
      <rPr>
        <b/>
        <i/>
        <sz val="11"/>
        <color rgb="FFFF0000"/>
        <rFont val="Arial"/>
        <family val="2"/>
      </rPr>
      <t>DASH HC</t>
    </r>
  </si>
  <si>
    <t>0.133 + 1.0 l/ha</t>
  </si>
  <si>
    <t>Incompatible @ 100 l/ha (dynamic test)</t>
  </si>
  <si>
    <t>DASH HC</t>
  </si>
  <si>
    <r>
      <t xml:space="preserve">Decis + </t>
    </r>
    <r>
      <rPr>
        <i/>
        <sz val="11"/>
        <rFont val="Arial"/>
        <family val="2"/>
      </rPr>
      <t>DASH HC</t>
    </r>
  </si>
  <si>
    <t>0.25 l/ha + 1.0 l/ha</t>
  </si>
  <si>
    <t>Dymid</t>
  </si>
  <si>
    <r>
      <t xml:space="preserve">Dymid + </t>
    </r>
    <r>
      <rPr>
        <i/>
        <sz val="11"/>
        <rFont val="Arial"/>
        <family val="2"/>
      </rPr>
      <t>DASH HC</t>
    </r>
  </si>
  <si>
    <t>1.5l/ha</t>
  </si>
  <si>
    <r>
      <t xml:space="preserve">Falcon + </t>
    </r>
    <r>
      <rPr>
        <i/>
        <sz val="11"/>
        <rFont val="Arial"/>
        <family val="2"/>
      </rPr>
      <t>DASH HC</t>
    </r>
  </si>
  <si>
    <t>1.5l/ha + 1.0 l/ha</t>
  </si>
  <si>
    <r>
      <t xml:space="preserve">Hallmark with Zeon Technology + </t>
    </r>
    <r>
      <rPr>
        <i/>
        <sz val="11"/>
        <rFont val="Arial"/>
        <family val="2"/>
      </rPr>
      <t>DASH HC</t>
    </r>
  </si>
  <si>
    <t>0.075 l/ha + 1.0 l/ha</t>
  </si>
  <si>
    <r>
      <t xml:space="preserve">Hallmark with Zeon Technology + Kestrel 
+ </t>
    </r>
    <r>
      <rPr>
        <i/>
        <sz val="11"/>
        <rFont val="Arial"/>
        <family val="2"/>
      </rPr>
      <t>DASH HC</t>
    </r>
  </si>
  <si>
    <t>0.075 l/ha + 1.0 l/ha 
+ 1.0 l/ha</t>
  </si>
  <si>
    <r>
      <t xml:space="preserve">Hallmark with Zeon Technology + LASER 
+ </t>
    </r>
    <r>
      <rPr>
        <i/>
        <sz val="11"/>
        <rFont val="Arial"/>
        <family val="2"/>
      </rPr>
      <t>DASH HC</t>
    </r>
  </si>
  <si>
    <t>0.05 l/ha + 2.25 l/ha 
+ 1.0 l/ha</t>
  </si>
  <si>
    <r>
      <t xml:space="preserve">JUVENTUS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</si>
  <si>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Kerb Flo + Toppel 100 EC +</t>
    </r>
    <r>
      <rPr>
        <i/>
        <sz val="11"/>
        <rFont val="Arial"/>
        <family val="2"/>
      </rPr>
      <t xml:space="preserve"> DASH HC</t>
    </r>
  </si>
  <si>
    <t>2.1 + 0.25 + 1.0  l/ha</t>
  </si>
  <si>
    <t>Kerb Flo + Proline 275</t>
  </si>
  <si>
    <t>2.1 l/ha +0.7 l/ha</t>
  </si>
  <si>
    <t>Mix not supported – Cleranda and Kerb Flo recommended timings are different. Cleranda should be applied when there is active growth. Kerb Flo should be applied later once soil temperature drops.</t>
  </si>
  <si>
    <r>
      <t xml:space="preserve">Kerb Flo + Proline 275 + </t>
    </r>
    <r>
      <rPr>
        <i/>
        <sz val="11"/>
        <rFont val="Arial"/>
        <family val="2"/>
      </rPr>
      <t>DASH HC</t>
    </r>
  </si>
  <si>
    <t>2.1 l/ha +0.7 l/ha + 1.0 l/ha</t>
  </si>
  <si>
    <r>
      <t xml:space="preserve">Kestrel + Hallmark with Zeon Technology + </t>
    </r>
    <r>
      <rPr>
        <i/>
        <sz val="11"/>
        <rFont val="Arial"/>
        <family val="2"/>
      </rPr>
      <t>DASH HC</t>
    </r>
  </si>
  <si>
    <t>1.0 l/ha + 0.075 l/ha</t>
  </si>
  <si>
    <r>
      <t xml:space="preserve">LASER + </t>
    </r>
    <r>
      <rPr>
        <i/>
        <sz val="11"/>
        <rFont val="Arial"/>
        <family val="2"/>
      </rPr>
      <t>Activator 90</t>
    </r>
  </si>
  <si>
    <t>1.5 + 1.0 l/ha</t>
  </si>
  <si>
    <r>
      <t xml:space="preserve">LASER + </t>
    </r>
    <r>
      <rPr>
        <i/>
        <sz val="11"/>
        <color theme="1"/>
        <rFont val="Arial"/>
        <family val="2"/>
      </rPr>
      <t>DASH HC</t>
    </r>
  </si>
  <si>
    <r>
      <t xml:space="preserve">LASER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</si>
  <si>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t>1.5 l/ha + 0.4 l/ha 
+ 0.25 l/ha + 1.0 l/ha</t>
  </si>
  <si>
    <r>
      <t xml:space="preserve">LASER + Hallmark with Zeon Technology + </t>
    </r>
    <r>
      <rPr>
        <i/>
        <sz val="11"/>
        <color theme="1"/>
        <rFont val="Arial"/>
        <family val="2"/>
      </rPr>
      <t>DASH HC</t>
    </r>
  </si>
  <si>
    <t>2.25 l/ha + 0.05 l/ha + 1.0 l/ha</t>
  </si>
  <si>
    <r>
      <t xml:space="preserve">LASER + JUVENTUS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</si>
  <si>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LASER + SUNORG PRO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</si>
  <si>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Orius P + </t>
    </r>
    <r>
      <rPr>
        <i/>
        <sz val="11"/>
        <rFont val="Arial"/>
        <family val="2"/>
      </rPr>
      <t>DASH HC</t>
    </r>
  </si>
  <si>
    <r>
      <t xml:space="preserve">Panarex + </t>
    </r>
    <r>
      <rPr>
        <i/>
        <sz val="11"/>
        <rFont val="Arial"/>
        <family val="2"/>
      </rPr>
      <t>DASH HC</t>
    </r>
  </si>
  <si>
    <t>2.25 + 1.0 l/ha</t>
  </si>
  <si>
    <t>Add Panarex last &amp; maintain constant agitation at all times</t>
  </si>
  <si>
    <r>
      <t xml:space="preserve">Plover + </t>
    </r>
    <r>
      <rPr>
        <i/>
        <sz val="11"/>
        <color theme="1"/>
        <rFont val="Arial"/>
        <family val="2"/>
      </rPr>
      <t>DASH HC</t>
    </r>
  </si>
  <si>
    <r>
      <t xml:space="preserve">Proline + </t>
    </r>
    <r>
      <rPr>
        <i/>
        <sz val="11"/>
        <color theme="1"/>
        <rFont val="Arial"/>
        <family val="2"/>
      </rPr>
      <t>DASH HC</t>
    </r>
  </si>
  <si>
    <t>0.7 + 1.0 l/ha</t>
  </si>
  <si>
    <t>Extrapolated from multi-way mixes</t>
  </si>
  <si>
    <r>
      <t xml:space="preserve">SUNORG PRO + </t>
    </r>
    <r>
      <rPr>
        <i/>
        <sz val="11"/>
        <color theme="1"/>
        <rFont val="Arial"/>
        <family val="2"/>
      </rPr>
      <t>DASH HC</t>
    </r>
  </si>
  <si>
    <t>0.6 + 1.0 l/ha</t>
  </si>
  <si>
    <r>
      <t xml:space="preserve">SUNORG PRO + LASER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t>
    </r>
  </si>
  <si>
    <r>
      <t xml:space="preserve">Toppel 100 EC + </t>
    </r>
    <r>
      <rPr>
        <i/>
        <sz val="11"/>
        <color theme="1"/>
        <rFont val="Arial"/>
        <family val="2"/>
      </rPr>
      <t>DASH HC</t>
    </r>
  </si>
  <si>
    <t>0.25 + 1.0 l/ha</t>
  </si>
  <si>
    <t>Bortrac 150 + DASH HC</t>
  </si>
  <si>
    <t>Brassitrel Pro + Terra-Sorb foliar + DASH HC</t>
  </si>
  <si>
    <t>2.0 l/ha + 1.5 l/ha + 1.0 l/ha</t>
  </si>
  <si>
    <t>Croplift + DASH HC</t>
  </si>
  <si>
    <t>5.0 kg/ha + 1.0 l/ha</t>
  </si>
  <si>
    <t>Hadron (Quark) + DASH HC</t>
  </si>
  <si>
    <t>Continuous agitation MUST be maintained; CLERANDA at 1.0 l/ha</t>
  </si>
  <si>
    <t>Liq Mn 15% + DASH HC</t>
  </si>
  <si>
    <t>Magflo 300 + DASH HC</t>
  </si>
  <si>
    <t>Mantrac 500 + DASH HC</t>
  </si>
  <si>
    <t>Mantrac DF + DASH HC</t>
  </si>
  <si>
    <t>3.0 kg/ha + 1.0 l/ha</t>
  </si>
  <si>
    <t>Molytrac + DASH HC</t>
  </si>
  <si>
    <t>Photrel + DASH HC</t>
  </si>
  <si>
    <t>Rapitrel + DASH HC</t>
  </si>
  <si>
    <t>Safe N300 + DASH HC</t>
  </si>
  <si>
    <t>10.0 l/ha + 1.0 l/ha</t>
  </si>
  <si>
    <t>Sulphur F3000 + DASH HC</t>
  </si>
  <si>
    <t>Universal Bio/Phosamco Bio + DASH HC</t>
  </si>
  <si>
    <t>CLERAVO</t>
  </si>
  <si>
    <t>A suspension concentrate (SC) containing 35.0 g/l Imazamox and 250.0 g/l Quinmerac</t>
  </si>
  <si>
    <t>CLERAVO is only approved for use on Clearfield® oilseed rape hybrids carrying the Clearfield® brand</t>
  </si>
  <si>
    <t>CLERAVO at 1.0 l/ha unless otherwise stated</t>
  </si>
  <si>
    <t>Mixing order: CLERAVO then ARCHITECT then DASH HC; continuous agitation.</t>
  </si>
  <si>
    <t>Mixing order: X-Change then CLERAVO then ARCHITECT then DASH HC; continuous agitation MUST be maintained.</t>
  </si>
  <si>
    <t>Mix not supported – CLERAVO and Astrokerb recommended timings are different. CLERAVO should be applied when there is active growth. Astrokerb should be applied later once soil temperature drops.</t>
  </si>
  <si>
    <r>
      <t>BUTISAN S +</t>
    </r>
    <r>
      <rPr>
        <i/>
        <sz val="11"/>
        <color theme="1"/>
        <rFont val="Arial"/>
        <family val="2"/>
      </rPr>
      <t xml:space="preserve"> DASH HC</t>
    </r>
  </si>
  <si>
    <t>2.3 l/ha + 0.5%</t>
  </si>
  <si>
    <t>CLERAVO at 1.1 l/ha; Continuous agitation</t>
  </si>
  <si>
    <r>
      <t>CARAMBA 90 + LASER 
+ Toppel 100 EC +</t>
    </r>
    <r>
      <rPr>
        <b/>
        <i/>
        <sz val="11"/>
        <color rgb="FFFF0000"/>
        <rFont val="Arial"/>
        <family val="2"/>
      </rPr>
      <t xml:space="preserve"> DASH HC</t>
    </r>
  </si>
  <si>
    <t>0.8 l/ha + 1.5 l/ha 
+ 0.25 l/ha + 1.0 l/ha</t>
  </si>
  <si>
    <t>Biologically incompatible (increased risk of crop thinning, based on similar mix for CLERANDA)</t>
  </si>
  <si>
    <r>
      <t xml:space="preserve">CARYX + </t>
    </r>
    <r>
      <rPr>
        <i/>
        <sz val="11"/>
        <rFont val="Arial"/>
        <family val="2"/>
      </rPr>
      <t>DASH HC</t>
    </r>
  </si>
  <si>
    <t>1.4 l/ha + 1.0 l/ha</t>
  </si>
  <si>
    <t>0.15 l/ha + 1.0 l/ha</t>
  </si>
  <si>
    <r>
      <t xml:space="preserve">Decis + </t>
    </r>
    <r>
      <rPr>
        <i/>
        <sz val="11"/>
        <color theme="1"/>
        <rFont val="Arial"/>
        <family val="2"/>
      </rPr>
      <t>DASH HC</t>
    </r>
  </si>
  <si>
    <r>
      <t xml:space="preserve">Dymid + Proline 275 + </t>
    </r>
    <r>
      <rPr>
        <i/>
        <sz val="11"/>
        <rFont val="Arial"/>
        <family val="2"/>
      </rPr>
      <t>DASH HC</t>
    </r>
  </si>
  <si>
    <t>1.5l/ha + 1.0l/ha</t>
  </si>
  <si>
    <r>
      <t xml:space="preserve">Fox + </t>
    </r>
    <r>
      <rPr>
        <i/>
        <sz val="11"/>
        <rFont val="Arial"/>
        <family val="2"/>
      </rPr>
      <t>DASH HC</t>
    </r>
  </si>
  <si>
    <t xml:space="preserve">1.5 l/ha + 1.0 l/ha </t>
  </si>
  <si>
    <r>
      <t xml:space="preserve">Fusilade Max + </t>
    </r>
    <r>
      <rPr>
        <i/>
        <sz val="11"/>
        <rFont val="Arial"/>
        <family val="2"/>
      </rPr>
      <t>DASH HC</t>
    </r>
  </si>
  <si>
    <r>
      <t xml:space="preserve">Galera + </t>
    </r>
    <r>
      <rPr>
        <i/>
        <sz val="11"/>
        <rFont val="Arial"/>
        <family val="2"/>
      </rPr>
      <t>DASH HC</t>
    </r>
  </si>
  <si>
    <t>0.4 l/ha + 0.5%</t>
  </si>
  <si>
    <t>0.075 l/ha + 2.25 l/ha 
+ 1.0 l/ha</t>
  </si>
  <si>
    <r>
      <t>JUVENTUS + LASER 
+ Toppel 100 EC +</t>
    </r>
    <r>
      <rPr>
        <b/>
        <i/>
        <sz val="11"/>
        <color rgb="FFFF0000"/>
        <rFont val="Arial"/>
        <family val="2"/>
      </rPr>
      <t xml:space="preserve"> DASH HC</t>
    </r>
  </si>
  <si>
    <r>
      <t xml:space="preserve">Kerb Flo + Toppel 100 + </t>
    </r>
    <r>
      <rPr>
        <i/>
        <sz val="11"/>
        <rFont val="Arial"/>
        <family val="2"/>
      </rPr>
      <t>DASH HC</t>
    </r>
  </si>
  <si>
    <t>2.1 l/ha + 0.25 l/ha + 1.0 l/ha</t>
  </si>
  <si>
    <t>Mix not supported – CLERAVO and Kerb Flo recommended timings are different. CLERAVO should be applied when there is active growth. Kerb Flo should be applied later once soil temperature drops.</t>
  </si>
  <si>
    <t>1.0 l/ha + 0.075 l/ha + 1.0 l/ha</t>
  </si>
  <si>
    <r>
      <t xml:space="preserve">LASER + CARAMBA 90 
+ Toppel 100 EC + </t>
    </r>
    <r>
      <rPr>
        <b/>
        <i/>
        <sz val="11"/>
        <color rgb="FFFF0000"/>
        <rFont val="Arial"/>
        <family val="2"/>
      </rPr>
      <t>DASH HC</t>
    </r>
  </si>
  <si>
    <t>1.5 l/ha + 0.8 l/ha 
+ 0.25 l/ha + 1.0 l/ha</t>
  </si>
  <si>
    <r>
      <t xml:space="preserve">LASER + </t>
    </r>
    <r>
      <rPr>
        <i/>
        <sz val="11"/>
        <rFont val="Arial"/>
        <family val="2"/>
      </rPr>
      <t>DASH HC</t>
    </r>
  </si>
  <si>
    <t>2.25 l/ha + 1.0 l/ha</t>
  </si>
  <si>
    <t>2.25 l/ha + 0.075 l/ha + 1.0 l/ha</t>
  </si>
  <si>
    <r>
      <t xml:space="preserve">LASER + JUVENTUS 
+ Toppel 100 EC + </t>
    </r>
    <r>
      <rPr>
        <b/>
        <i/>
        <sz val="11"/>
        <color rgb="FFFF0000"/>
        <rFont val="Arial"/>
        <family val="2"/>
      </rPr>
      <t>DASH HC</t>
    </r>
  </si>
  <si>
    <r>
      <t xml:space="preserve">LASER + Proline 275 
+ Toppel 100 EC + </t>
    </r>
    <r>
      <rPr>
        <b/>
        <i/>
        <sz val="11"/>
        <color rgb="FFFF0000"/>
        <rFont val="Arial"/>
        <family val="2"/>
      </rPr>
      <t>DASH HC</t>
    </r>
  </si>
  <si>
    <t>1.5 l/ha + 0.7 l/ha 
+ 0.25 l/ha + 1.0 l/ha</t>
  </si>
  <si>
    <r>
      <t xml:space="preserve">LASER + SUNORG PRO 
+ Toppel 100 EC + </t>
    </r>
    <r>
      <rPr>
        <b/>
        <i/>
        <sz val="11"/>
        <color rgb="FFFF0000"/>
        <rFont val="Arial"/>
        <family val="2"/>
      </rPr>
      <t>DASH HC</t>
    </r>
  </si>
  <si>
    <r>
      <t xml:space="preserve">MUNTJAC + </t>
    </r>
    <r>
      <rPr>
        <i/>
        <sz val="11"/>
        <rFont val="Arial"/>
        <family val="2"/>
      </rPr>
      <t>DASH HC</t>
    </r>
  </si>
  <si>
    <t>2.7 l/ha + 0.5%</t>
  </si>
  <si>
    <t>CLERAVO @ 1.1 l/ha</t>
  </si>
  <si>
    <r>
      <t xml:space="preserve">Orius P + </t>
    </r>
    <r>
      <rPr>
        <i/>
        <sz val="11"/>
        <rFont val="Arial"/>
        <family val="2"/>
      </rPr>
      <t>Evora</t>
    </r>
    <r>
      <rPr>
        <sz val="11"/>
        <rFont val="Arial"/>
        <family val="2"/>
      </rPr>
      <t xml:space="preserve"> +</t>
    </r>
    <r>
      <rPr>
        <i/>
        <sz val="11"/>
        <rFont val="Arial"/>
        <family val="2"/>
      </rPr>
      <t xml:space="preserve"> DASH HC</t>
    </r>
  </si>
  <si>
    <t>1.5 l/ha + 2.0 l/ha + 1.0 l/ha</t>
  </si>
  <si>
    <r>
      <t>Orius P +</t>
    </r>
    <r>
      <rPr>
        <i/>
        <sz val="11"/>
        <rFont val="Arial"/>
        <family val="2"/>
      </rPr>
      <t xml:space="preserve"> Hadron</t>
    </r>
    <r>
      <rPr>
        <sz val="11"/>
        <rFont val="Arial"/>
        <family val="2"/>
      </rPr>
      <t xml:space="preserve"> + </t>
    </r>
    <r>
      <rPr>
        <i/>
        <sz val="11"/>
        <rFont val="Arial"/>
        <family val="2"/>
      </rPr>
      <t>DASH HC</t>
    </r>
  </si>
  <si>
    <t>1.5 l/ha + 0.8 l/ha + 1.0 l/ha</t>
  </si>
  <si>
    <r>
      <t xml:space="preserve">Orius P + </t>
    </r>
    <r>
      <rPr>
        <i/>
        <sz val="11"/>
        <rFont val="Arial"/>
        <family val="2"/>
      </rPr>
      <t>Universal Bio/Phosamco Bio</t>
    </r>
    <r>
      <rPr>
        <sz val="11"/>
        <rFont val="Arial"/>
        <family val="2"/>
      </rPr>
      <t xml:space="preserve"> + </t>
    </r>
    <r>
      <rPr>
        <i/>
        <sz val="11"/>
        <rFont val="Arial"/>
        <family val="2"/>
      </rPr>
      <t>DASH HC</t>
    </r>
  </si>
  <si>
    <r>
      <t xml:space="preserve">Plover + </t>
    </r>
    <r>
      <rPr>
        <i/>
        <sz val="11"/>
        <rFont val="Arial"/>
        <family val="2"/>
      </rPr>
      <t>DASH HC</t>
    </r>
  </si>
  <si>
    <r>
      <t xml:space="preserve">Plover + </t>
    </r>
    <r>
      <rPr>
        <i/>
        <sz val="11"/>
        <rFont val="Arial"/>
        <family val="2"/>
      </rPr>
      <t>Evora</t>
    </r>
    <r>
      <rPr>
        <sz val="11"/>
        <rFont val="Arial"/>
        <family val="2"/>
      </rPr>
      <t xml:space="preserve"> + </t>
    </r>
    <r>
      <rPr>
        <i/>
        <sz val="11"/>
        <rFont val="Arial"/>
        <family val="2"/>
      </rPr>
      <t>DASH HC</t>
    </r>
  </si>
  <si>
    <t>0.5 l/ha + 2.0 l/ha + 1.0 l/ha</t>
  </si>
  <si>
    <r>
      <t xml:space="preserve">Plover + </t>
    </r>
    <r>
      <rPr>
        <i/>
        <sz val="11"/>
        <rFont val="Arial"/>
        <family val="2"/>
      </rPr>
      <t>Hadron</t>
    </r>
    <r>
      <rPr>
        <sz val="11"/>
        <rFont val="Arial"/>
        <family val="2"/>
      </rPr>
      <t xml:space="preserve"> + </t>
    </r>
    <r>
      <rPr>
        <i/>
        <sz val="11"/>
        <rFont val="Arial"/>
        <family val="2"/>
      </rPr>
      <t>DASH HC</t>
    </r>
  </si>
  <si>
    <t>0.5 l/ha + 0.8 l/ha + 1.0 l/ha</t>
  </si>
  <si>
    <r>
      <t xml:space="preserve">Plover + </t>
    </r>
    <r>
      <rPr>
        <i/>
        <sz val="11"/>
        <rFont val="Arial"/>
        <family val="2"/>
      </rPr>
      <t>Universal Bio/Phosamco Bio</t>
    </r>
    <r>
      <rPr>
        <sz val="11"/>
        <rFont val="Arial"/>
        <family val="2"/>
      </rPr>
      <t xml:space="preserve">+ </t>
    </r>
    <r>
      <rPr>
        <i/>
        <sz val="11"/>
        <rFont val="Arial"/>
        <family val="2"/>
      </rPr>
      <t>DASH HC</t>
    </r>
  </si>
  <si>
    <r>
      <t xml:space="preserve">Proline 275 + </t>
    </r>
    <r>
      <rPr>
        <i/>
        <sz val="11"/>
        <rFont val="Arial"/>
        <family val="2"/>
      </rPr>
      <t>DASH HC</t>
    </r>
  </si>
  <si>
    <t>0.7 l/ha + 1.0 l/ha</t>
  </si>
  <si>
    <r>
      <t xml:space="preserve">Proline 275 + LASER 
+ Toppel 100 + </t>
    </r>
    <r>
      <rPr>
        <i/>
        <sz val="11"/>
        <rFont val="Arial"/>
        <family val="2"/>
      </rPr>
      <t>DASH HC</t>
    </r>
  </si>
  <si>
    <t>0.7 l/ha + 2.25 l/ha 
+ 0.25 l/ha + 1.0 l/ha</t>
  </si>
  <si>
    <r>
      <t xml:space="preserve">Proline 275 + Toppel 100 
+ LASER + </t>
    </r>
    <r>
      <rPr>
        <i/>
        <sz val="11"/>
        <rFont val="Arial"/>
        <family val="2"/>
      </rPr>
      <t>DASH HC</t>
    </r>
  </si>
  <si>
    <t>0.7 l/ha + 0.25 l/ha 
+ 2.25 l/ha + 1.0 l/ha</t>
  </si>
  <si>
    <r>
      <t xml:space="preserve">Prosaro + </t>
    </r>
    <r>
      <rPr>
        <i/>
        <sz val="11"/>
        <rFont val="Arial"/>
        <family val="2"/>
      </rPr>
      <t>DASH HC</t>
    </r>
  </si>
  <si>
    <r>
      <t xml:space="preserve">SPRINGBOK + </t>
    </r>
    <r>
      <rPr>
        <i/>
        <sz val="11"/>
        <rFont val="Arial"/>
        <family val="2"/>
      </rPr>
      <t>DASH HC</t>
    </r>
  </si>
  <si>
    <r>
      <t xml:space="preserve">SUNORG PRO + LASER 
+ Toppel 100 EC + </t>
    </r>
    <r>
      <rPr>
        <b/>
        <i/>
        <sz val="11"/>
        <color rgb="FFFF0000"/>
        <rFont val="Arial"/>
        <family val="2"/>
      </rPr>
      <t>DASH HC</t>
    </r>
  </si>
  <si>
    <t>0-28-9</t>
  </si>
  <si>
    <t>Bortrac + DASH HC</t>
  </si>
  <si>
    <t>Brassitrel Pro + DASH HC</t>
  </si>
  <si>
    <t>Calmax Ultra</t>
  </si>
  <si>
    <t>Coptrel 500 + DASH HC</t>
  </si>
  <si>
    <t>DP98</t>
  </si>
  <si>
    <t>Evora + Orius P + DASH HC</t>
  </si>
  <si>
    <t>Evora + Plover + DASH HC</t>
  </si>
  <si>
    <t>2.0 l/ha + 0.5 l/ha + 1.0 l/ha</t>
  </si>
  <si>
    <t>Ferleaf + DASH HC</t>
  </si>
  <si>
    <t>Fol 3x</t>
  </si>
  <si>
    <t>Folex B</t>
  </si>
  <si>
    <t>Folex Ca</t>
  </si>
  <si>
    <t>Folex K</t>
  </si>
  <si>
    <t>Folex Mg</t>
  </si>
  <si>
    <t>7.0 l/ha</t>
  </si>
  <si>
    <t>Folex N</t>
  </si>
  <si>
    <t>75.0 l/ha</t>
  </si>
  <si>
    <t>Folex P</t>
  </si>
  <si>
    <t>17.0 l/ha</t>
  </si>
  <si>
    <t>Folex PZ</t>
  </si>
  <si>
    <t>15.0 l/ha</t>
  </si>
  <si>
    <t>Folex SE</t>
  </si>
  <si>
    <t>Folex Zn</t>
  </si>
  <si>
    <t>Foliar Potash + DASH HC</t>
  </si>
  <si>
    <t>Hadron + DASH HC</t>
  </si>
  <si>
    <t>Hadron + Orius P + DASH HC</t>
  </si>
  <si>
    <t>0.8 l/ha + 1.5l/ha + 1.0 l/ha</t>
  </si>
  <si>
    <t>Hadron + Plover + DASH HC</t>
  </si>
  <si>
    <t>0.8 l/ha + 0.5l/ha + 1.0 l/ha</t>
  </si>
  <si>
    <t>Hign N</t>
  </si>
  <si>
    <t>6.0 l/ha</t>
  </si>
  <si>
    <t>K50</t>
  </si>
  <si>
    <t>Kelpack</t>
  </si>
  <si>
    <t>Magflo + DASH HC</t>
  </si>
  <si>
    <t>Magnesium Plus</t>
  </si>
  <si>
    <t>Magphos K + DASH HC</t>
  </si>
  <si>
    <t>Mantrac Pro + DASH HC</t>
  </si>
  <si>
    <t>Micromax</t>
  </si>
  <si>
    <t>Mn 17.5% (Omex)</t>
  </si>
  <si>
    <t>NA 13 (Omex)</t>
  </si>
  <si>
    <t>Oilseed Extra</t>
  </si>
  <si>
    <t>pHortify</t>
  </si>
  <si>
    <t>Photrel Pro + DASH HC</t>
  </si>
  <si>
    <t>Quad 14</t>
  </si>
  <si>
    <t>Superman</t>
  </si>
  <si>
    <t>Supreme</t>
  </si>
  <si>
    <t>SW7</t>
  </si>
  <si>
    <t xml:space="preserve">- </t>
  </si>
  <si>
    <t>Universal Bio/Phosamco Bio + Orius P + DASH HC</t>
  </si>
  <si>
    <t>Universal Bio/Phosamco Bio + Plover + DASH HC</t>
  </si>
  <si>
    <t>Zintrac 700 + DASH HC</t>
  </si>
  <si>
    <t>Biologically evaluated = B or (water volume tested); for Clesima the biological compatibilities are based on read-across from CLERANDA</t>
  </si>
  <si>
    <r>
      <t xml:space="preserve">LASER + </t>
    </r>
    <r>
      <rPr>
        <i/>
        <sz val="11"/>
        <color theme="1"/>
        <rFont val="Arial"/>
        <family val="2"/>
      </rPr>
      <t>Activator 90</t>
    </r>
  </si>
  <si>
    <t>An emulsifiable concentrate containing 250 g/litre (23.8% w/w) pyraclostrobin</t>
  </si>
  <si>
    <t>Attenzo</t>
  </si>
  <si>
    <r>
      <t xml:space="preserve">Broadway Star + </t>
    </r>
    <r>
      <rPr>
        <i/>
        <sz val="11"/>
        <color theme="1"/>
        <rFont val="Arial"/>
        <family val="2"/>
      </rPr>
      <t>Activator 90</t>
    </r>
  </si>
  <si>
    <t>0.265 kg/ha + 0.1%</t>
  </si>
  <si>
    <t>Add COMET last</t>
  </si>
  <si>
    <t>CARAMBA + Harmony M</t>
  </si>
  <si>
    <t>CARAMBA + Monitor</t>
  </si>
  <si>
    <t>CARAMBA + Saxon</t>
  </si>
  <si>
    <t>CARAMBA + Topik</t>
  </si>
  <si>
    <t>CARAMBA + Unix</t>
  </si>
  <si>
    <t>3C CHLORMEQUAT 750 + DIADEM XE
+ MEDAX MAX</t>
  </si>
  <si>
    <t>2.0 l/ha + 1.5 l//ha 
+ 1.0 kg/ha</t>
  </si>
  <si>
    <t>Tested order: MEDAX MAX then 3C CHLORMEQUAT 750 
then COMET then DIADEM XE</t>
  </si>
  <si>
    <t>3C CHLORMEQUAT 750 + DIADEM XE
+ Moddus</t>
  </si>
  <si>
    <t>2.0 l/ha + 1.5 l//ha 
+ 0.6 l/ha</t>
  </si>
  <si>
    <t>Tested order: 3C CHLORMEQUAT 750 then Moddus 
then COMET then DIADEM XE</t>
  </si>
  <si>
    <t>3C CHLORMEQUAT 750 + MEDAX MAX
+ DIADEM XE</t>
  </si>
  <si>
    <t>2.0 l/ha + 1.0 kg/ha 
+ 1.5 l/ha</t>
  </si>
  <si>
    <t>3C CHLORMEQUAT 750 + MEDAX MAX
+ MIVYTO XE</t>
  </si>
  <si>
    <t>Tested order: MEDAX MAX then 3C CHLORMEQUAT 750 
then COMET then MIVYTO XE</t>
  </si>
  <si>
    <t>3C CHLORMEQUAT 750 + MEDAX MAX
+ REVYSTAR XE</t>
  </si>
  <si>
    <t>Tested order: MEDAX MAX then 3C CHLORMEQUAT 750 
then COMET then REVYSTAR XE</t>
  </si>
  <si>
    <t>3C CHLORMEQUAT 750 + MIVYTO XE
+ MEDAX MAX</t>
  </si>
  <si>
    <t>3C CHLORMEQUAT 750 + MIVYTO XE
+ Moddus</t>
  </si>
  <si>
    <t>Tested order: 3C CHLORMEQUAT 750 then Moddus 
then COMET then MIVYTO XE</t>
  </si>
  <si>
    <t>3C CHLORMEQUAT 750 + REVYSTAR XE
+ MEDAX MAX</t>
  </si>
  <si>
    <t>3C CHLORMEQUAT 750 + REVYSTAR XE
+ Moddus</t>
  </si>
  <si>
    <t>Tested order: 3C CHLORMEQUAT 750 then Moddus 
then COMET then REVYSTAR XE</t>
  </si>
  <si>
    <t>DIADEM XE + 3C CHLORMEQUAT 750
+ MEDAX MAX</t>
  </si>
  <si>
    <t>1.5 l/ha + 2.0 l//ha 
+ 1.0 kg/ha</t>
  </si>
  <si>
    <t>DIADEM XE + 3C CHLORMEQUAT 750
+ Moddus</t>
  </si>
  <si>
    <t>1.5 l/ha + 2.0 l//ha 
+ 0.6 l/ha</t>
  </si>
  <si>
    <t>DIADEM XE + MEDAX MAX
+ 3C CHLOREQUAT 750</t>
  </si>
  <si>
    <t>1.5 l/ha + 1.0 kg/ha 
+ 2.0 l/ha</t>
  </si>
  <si>
    <t>DP 911</t>
  </si>
  <si>
    <t xml:space="preserve">Folicur + Eagle </t>
  </si>
  <si>
    <t>Folicur + mecoprop-p</t>
  </si>
  <si>
    <r>
      <t xml:space="preserve">Folicur + TERPAL + </t>
    </r>
    <r>
      <rPr>
        <i/>
        <sz val="11"/>
        <rFont val="Arial"/>
        <family val="2"/>
      </rPr>
      <t>Agral</t>
    </r>
  </si>
  <si>
    <t>Harmony M + Opus</t>
  </si>
  <si>
    <t>MEDAX MAX + 3C CHLORMEQUAT 750 
+ DIADEM XE</t>
  </si>
  <si>
    <t>1.0 kg/ha + 2.0 l/ha 
+ 1.5 l/ha</t>
  </si>
  <si>
    <t>MEDAX MAX + 3C CHLORMEQUAT 750 
+ MIVYTO XE</t>
  </si>
  <si>
    <t>MEDAX MAX + 3C CHLORMEQUAT 750 
+ REVYSTAR XE</t>
  </si>
  <si>
    <t>MEDAX MAX + DIADEM XE
+ 3C CHLORMEQUAT 750</t>
  </si>
  <si>
    <t>1.0 kg/ha + 1.5 l//ha 
+ 2.0 l/ha</t>
  </si>
  <si>
    <t>MEDAX MAX + MIVYTO XE
+ 3C CHLORMEQUAT 750</t>
  </si>
  <si>
    <t>MEDAX MAX + REVYSTAR XE
+ 3C CHLORMEQUAT 750</t>
  </si>
  <si>
    <t>MIVYTO XE + 3C CHLORMEQUAT 750
+ MEDAX MAX</t>
  </si>
  <si>
    <t>MIVYTO XE + 3C CHLORMEQUAT 750
+ Moddus</t>
  </si>
  <si>
    <t>MIVYTO XE + MEDAX MAX 
+ 3C CHLORMEQUAT 750</t>
  </si>
  <si>
    <t>1.5 l/ha + 1.0 kg//ha 
+ 2.0 l/ha</t>
  </si>
  <si>
    <t>Some crop scorch or reduction in biomass maybe noted</t>
  </si>
  <si>
    <t xml:space="preserve">Moddus + Adjust </t>
  </si>
  <si>
    <t>Monitor</t>
  </si>
  <si>
    <t>REVYSTAR XE + 3C CHLORMEQUAT 750 
+ MEDAX MAX</t>
  </si>
  <si>
    <t xml:space="preserve">1.5 l/ha + 2.0 l/ha 
+ 1.0 kg/ha
</t>
  </si>
  <si>
    <t>REVYSTAR XE + 3C CHLORMEQUAT 750 
+ Moddus</t>
  </si>
  <si>
    <t xml:space="preserve">1.5 l/ha + 2.0 l/ha 
+ 0.6 l/ha
</t>
  </si>
  <si>
    <t>REVYSTAR XE + MEDAX MAX 
+ 3C CHLORMEQUAT 750</t>
  </si>
  <si>
    <t xml:space="preserve">1.5 l/ha + 1.0 kg//ha 
+ 2.0 l/ha
</t>
  </si>
  <si>
    <t>WW, SW, WB, SB</t>
  </si>
  <si>
    <t>TERPAL</t>
  </si>
  <si>
    <r>
      <t xml:space="preserve">TERPAL + Folicur + </t>
    </r>
    <r>
      <rPr>
        <i/>
        <sz val="11"/>
        <rFont val="Arial"/>
        <family val="2"/>
      </rPr>
      <t>Agral</t>
    </r>
  </si>
  <si>
    <r>
      <t xml:space="preserve">Topik 240 EC + </t>
    </r>
    <r>
      <rPr>
        <i/>
        <sz val="11"/>
        <color theme="1"/>
        <rFont val="Arial"/>
        <family val="2"/>
      </rPr>
      <t>Actipron</t>
    </r>
  </si>
  <si>
    <t>Fastmix Manbor</t>
  </si>
  <si>
    <t>--</t>
  </si>
  <si>
    <t>Fastmix Mg DF</t>
  </si>
  <si>
    <t>Headland 4 Yield Extra</t>
  </si>
  <si>
    <t>Headland Archer</t>
  </si>
  <si>
    <t>Headland Copperman</t>
  </si>
  <si>
    <t>Headland Magnesium Express</t>
  </si>
  <si>
    <t>Headland Sitec</t>
  </si>
  <si>
    <t>Headland Sulph N</t>
  </si>
  <si>
    <t>Headland Zinic</t>
  </si>
  <si>
    <t>Opus + Route (Zinc ammonium acetate)</t>
  </si>
  <si>
    <t>An emulsifiable concentrate containing 200 g/litre (19.2% w/w) pyraclostrobin</t>
  </si>
  <si>
    <t xml:space="preserve">Some scorch or reduction of biomass may be noted with this mix </t>
  </si>
  <si>
    <t>Arizona + Proline</t>
  </si>
  <si>
    <t>COMET 200 at 0.5 l/ha</t>
  </si>
  <si>
    <t>ATTENZO + Thiopron + YaraVita Mantrac Pro</t>
  </si>
  <si>
    <t>0.5 l/ha + 5.0 l/ha + 2.0 l/ha</t>
  </si>
  <si>
    <t>COMET 200 at 0.6 l/ha.  Tested order:  YaraVita Mantrac Pro 
then Thiopron then ATTENZO then COMET 200</t>
  </si>
  <si>
    <t>ATTENZO + Vertipin + YaraVita Mantrac Pro</t>
  </si>
  <si>
    <t>0.5 l/ha + 3.0 l/ha + 2.0 l/ha</t>
  </si>
  <si>
    <t>COMET 200 at 0.6 l/ha.  Tested order:  YaraVita Mantrac Pro 
then Vertipin then ATTENZO then COMET 200</t>
  </si>
  <si>
    <r>
      <t xml:space="preserve">CANOPY + LIBRAX + </t>
    </r>
    <r>
      <rPr>
        <i/>
        <sz val="11"/>
        <rFont val="Arial"/>
        <family val="2"/>
      </rPr>
      <t>X-Change</t>
    </r>
  </si>
  <si>
    <t>1.5 lha + 2.0 l/ha + 0.25%</t>
  </si>
  <si>
    <t>DIADEM XE + Ally Max SX 
+ Starane XL</t>
  </si>
  <si>
    <t>1.25 l/ha + 0.042 kg/ha 
+ 1.8 l/ha</t>
  </si>
  <si>
    <t xml:space="preserve">Tested order: DIADEM XE then Ally Max SX then COMET 200 then Starane XL. </t>
  </si>
  <si>
    <t>FLEXITY + Thiopron + YaraVita Mantrac Pro</t>
  </si>
  <si>
    <t>COMET 200 at 0.6 l/ha.  Tested order:  YaraVita Mantrac Pro 
then Thiopron then FLEXITY then COMET 200</t>
  </si>
  <si>
    <t>FLEXITY + Vertipin + YaraVita Mantrac Pro</t>
  </si>
  <si>
    <t>COMET 200 at 0.6 l/ha.  Tested order:  YaraVita Mantrac Pro 
then Vertipin then FLEXITY then COMET 200</t>
  </si>
  <si>
    <t>Hallmark Zeon + LIBRAX</t>
  </si>
  <si>
    <t>0.075 l/ha + 2.0 l/ha</t>
  </si>
  <si>
    <t>COMET 200 at 1.25 l/ha.  Add COMET 200 last.</t>
  </si>
  <si>
    <t>COMET 200 at 0.4 l/ha.  Add COMET 200 last.</t>
  </si>
  <si>
    <t>LIBRAX + Hallmark Zeon</t>
  </si>
  <si>
    <t>2.0 l/ha + 0.075 l/ha</t>
  </si>
  <si>
    <r>
      <t xml:space="preserve">LIBRAX + TERPAL + </t>
    </r>
    <r>
      <rPr>
        <i/>
        <sz val="11"/>
        <color theme="1"/>
        <rFont val="Arial"/>
        <family val="2"/>
      </rPr>
      <t>Activator 90</t>
    </r>
  </si>
  <si>
    <t>2.0 l/ha + 2.0 l/ha + 0.1%</t>
  </si>
  <si>
    <t>MEDAX MAX</t>
  </si>
  <si>
    <t>Microthiol Special</t>
  </si>
  <si>
    <t>COMET 200 at 0.6 l/ha.</t>
  </si>
  <si>
    <t>MIVYTO XE + Ally Max SX 
+ Starane XL</t>
  </si>
  <si>
    <t xml:space="preserve">Tested order: MIVYTO XE then Ally Max SX then COMET 200 then Starane XL. </t>
  </si>
  <si>
    <t>Phoenix + Proline</t>
  </si>
  <si>
    <t>Proline + Arizona</t>
  </si>
  <si>
    <t>Proline + Phoenix</t>
  </si>
  <si>
    <t>REVYSTAR XE + Ally Max SX 
+ Starane XL</t>
  </si>
  <si>
    <t>1.5 l/ha + 0.042 kg/ha 
+ 1.8 l/ha</t>
  </si>
  <si>
    <t xml:space="preserve">Tested order: REVYSTAR XE then Ally Max SX then COMET 200 then Starane XL. </t>
  </si>
  <si>
    <r>
      <t xml:space="preserve">TERPAL + LIBRAX + </t>
    </r>
    <r>
      <rPr>
        <i/>
        <sz val="11"/>
        <color theme="1"/>
        <rFont val="Arial"/>
        <family val="2"/>
      </rPr>
      <t>Activator 90</t>
    </r>
  </si>
  <si>
    <t>Thiopron</t>
  </si>
  <si>
    <t>COMET 200 at 0.6 l/ha</t>
  </si>
  <si>
    <t>Vertipin</t>
  </si>
  <si>
    <t xml:space="preserve">Foliar Potash </t>
  </si>
  <si>
    <t>Headland Sulphur</t>
  </si>
  <si>
    <t>Rapitel</t>
  </si>
  <si>
    <t>YaraVita Mantrac Pro + ATTENZO + Thiopron</t>
  </si>
  <si>
    <t>2.0 l/ha + 0.5 l/ha + 5.0 l/ha</t>
  </si>
  <si>
    <t>YaraVita Mantrac Pro + FLEXITY + Thiopron</t>
  </si>
  <si>
    <t>YaraVita Thiotrac 300</t>
  </si>
  <si>
    <t>PICOSTOMP</t>
  </si>
  <si>
    <t>1.0 l</t>
  </si>
  <si>
    <t>Brassicas</t>
  </si>
  <si>
    <t>STOMP AQUA</t>
  </si>
  <si>
    <t>Caltrac</t>
  </si>
  <si>
    <t>Foliar Plus</t>
  </si>
  <si>
    <t>An emulsifiable concentrate containing 60 g/litre flufenacet and 300 g/litre pendimethalin</t>
  </si>
  <si>
    <t>Only 1 application of Atlantis permitted per season</t>
  </si>
  <si>
    <r>
      <t xml:space="preserve">Atlantis WG + </t>
    </r>
    <r>
      <rPr>
        <i/>
        <sz val="11"/>
        <color theme="1"/>
        <rFont val="Arial"/>
        <family val="2"/>
      </rPr>
      <t>Biopower</t>
    </r>
    <r>
      <rPr>
        <sz val="11"/>
        <color theme="1"/>
        <rFont val="Arial"/>
        <family val="2"/>
      </rPr>
      <t xml:space="preserve"> 
+ Hallmark with Zeon Technology</t>
    </r>
  </si>
  <si>
    <t>0.4 kg/ha + 1.0 kg/ha 
+ 0.05 l/ha</t>
  </si>
  <si>
    <r>
      <t xml:space="preserve">Atlantis WG + </t>
    </r>
    <r>
      <rPr>
        <i/>
        <sz val="11"/>
        <color theme="1"/>
        <rFont val="Arial"/>
        <family val="2"/>
      </rPr>
      <t>Biopower</t>
    </r>
    <r>
      <rPr>
        <sz val="11"/>
        <color theme="1"/>
        <rFont val="Arial"/>
        <family val="2"/>
      </rPr>
      <t xml:space="preserve"> + Toppel 100</t>
    </r>
  </si>
  <si>
    <t>0.4 kg/ha + 1.0 kg/ha + 0.25 l/ha</t>
  </si>
  <si>
    <t>Continuous agitation. Use Auxiliary with an authorised adjuvant. Black-grass rate: CRYSTAL 4.0 l/ha + Auxiliary 3.0 l/ha. Annual meadow-grass/broad-leaved weed rate: CRYSTAL 1.5 l/ha + Auxiliary 1.0 l/ha.</t>
  </si>
  <si>
    <t>CRYSTAL at 4.0 l/ha.</t>
  </si>
  <si>
    <t>Avadex Factor + Hurricane SC</t>
  </si>
  <si>
    <t>3.6 l/ha + 0.2 l/ha</t>
  </si>
  <si>
    <t>Continuous agitation.  CRYSTAL at 4.0 lha.  
Add Avadex then CRYSTAL then Hurricane SC.</t>
  </si>
  <si>
    <t xml:space="preserve">Bacara </t>
  </si>
  <si>
    <t>Annual meadow-grass/broad-leaved weed rate: CRYSTAL 1.5 l/ha + Chronicle 1.5 l/ha</t>
  </si>
  <si>
    <t>Claymore</t>
  </si>
  <si>
    <t>Claymore + Roundup Energy</t>
  </si>
  <si>
    <t>Claymore + Roundup Klik</t>
  </si>
  <si>
    <t>Decis + mecoprop</t>
  </si>
  <si>
    <t>Watch on lush/forward crops</t>
  </si>
  <si>
    <t xml:space="preserve">Decis + Quantum </t>
  </si>
  <si>
    <t>With continuous agitation. Transient yellowing of the crop may be seen. This quickly disappears. Winter Barley pre-em only.</t>
  </si>
  <si>
    <t>Annual meadow-grass/broad-leaved weed rate: CRYSTAL 1.5 l/ha + Flight 2.0 l/ha</t>
  </si>
  <si>
    <t>Flight + Permasect C</t>
  </si>
  <si>
    <t>Hamlet + BioPower</t>
  </si>
  <si>
    <r>
      <t xml:space="preserve">Hatra + </t>
    </r>
    <r>
      <rPr>
        <i/>
        <sz val="11"/>
        <color theme="1"/>
        <rFont val="Arial"/>
        <family val="2"/>
      </rPr>
      <t>Biopower</t>
    </r>
    <r>
      <rPr>
        <sz val="11"/>
        <color theme="1"/>
        <rFont val="Arial"/>
        <family val="2"/>
      </rPr>
      <t xml:space="preserve"> 
+ ALERT</t>
    </r>
  </si>
  <si>
    <t>1.2 l/ha + 1.0 l/ha 
+ 0.15 l/ha</t>
  </si>
  <si>
    <r>
      <t xml:space="preserve">Hatra + </t>
    </r>
    <r>
      <rPr>
        <i/>
        <sz val="11"/>
        <color theme="1"/>
        <rFont val="Arial"/>
        <family val="2"/>
      </rPr>
      <t>Biopower</t>
    </r>
    <r>
      <rPr>
        <sz val="11"/>
        <color theme="1"/>
        <rFont val="Arial"/>
        <family val="2"/>
      </rPr>
      <t xml:space="preserve"> 
+ CONTEST</t>
    </r>
  </si>
  <si>
    <t>1.2 l/ha + 1.0 l/ha 
+ 0.1 kg/ha</t>
  </si>
  <si>
    <r>
      <t xml:space="preserve">Hatra + </t>
    </r>
    <r>
      <rPr>
        <i/>
        <sz val="11"/>
        <color theme="1"/>
        <rFont val="Arial"/>
        <family val="2"/>
      </rPr>
      <t>Biopower</t>
    </r>
    <r>
      <rPr>
        <sz val="11"/>
        <color theme="1"/>
        <rFont val="Arial"/>
        <family val="2"/>
      </rPr>
      <t xml:space="preserve"> 
+ Hallmark Zeon</t>
    </r>
  </si>
  <si>
    <r>
      <t xml:space="preserve">Horus + </t>
    </r>
    <r>
      <rPr>
        <i/>
        <sz val="11"/>
        <color theme="1"/>
        <rFont val="Arial"/>
        <family val="2"/>
      </rPr>
      <t>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</si>
  <si>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</si>
  <si>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i/>
        <sz val="11"/>
        <color theme="1"/>
        <rFont val="Arial"/>
        <family val="2"/>
      </rPr>
      <t>Biopower</t>
    </r>
    <r>
      <rPr>
        <sz val="11"/>
        <color theme="1"/>
        <rFont val="Arial"/>
        <family val="2"/>
      </rPr>
      <t xml:space="preserve"> 
+ Hallmark Zeon</t>
    </r>
  </si>
  <si>
    <t>For post-em WB apply mix when crop has 2-3 leaves. Transient yellowing of the crop may be seen; this quickly disappears.</t>
  </si>
  <si>
    <t>Hurricane + Roundup Energy</t>
  </si>
  <si>
    <t>Mix supported by Monsanto</t>
  </si>
  <si>
    <t>0.2 l/ha + 1.2 l/ha</t>
  </si>
  <si>
    <t xml:space="preserve"> -</t>
  </si>
  <si>
    <t>Hurricane + Roundup Flex</t>
  </si>
  <si>
    <t>Hurricane + Roundup POWERMAX</t>
  </si>
  <si>
    <t>0.2 l/ha + 0.75 l/ha</t>
  </si>
  <si>
    <t>Annual meadow-grass/broad-leaved weed rate: CRYSTAL 1.5 l/ha + Orient 2.0 l/ha</t>
  </si>
  <si>
    <t>Orient + Permasect C</t>
  </si>
  <si>
    <t>Othello + BioPower</t>
  </si>
  <si>
    <t>Annual meadow-grass/broad-leaved weed rate: CRYSTAL 1.5 l/ha + Parade 1.5 l/ha</t>
  </si>
  <si>
    <t>Paramount</t>
  </si>
  <si>
    <t xml:space="preserve">Annual meadow-grass/broad-leaved weed rate: CRYSTAL 1.5 l/ha </t>
  </si>
  <si>
    <t>PONTOS</t>
  </si>
  <si>
    <t>QUIRINUS</t>
  </si>
  <si>
    <t>Roundup Energy + Hurricane</t>
  </si>
  <si>
    <t xml:space="preserve">1.2 l/ha 0.2 l/ha </t>
  </si>
  <si>
    <t>Roundup Energy + Stomp 400 SC</t>
  </si>
  <si>
    <t>Roundup Flex + Hurricane</t>
  </si>
  <si>
    <t xml:space="preserve">1.0 l/ha + 0.2 l/ha </t>
  </si>
  <si>
    <t>Roundup Klik + Stomp 400 SC</t>
  </si>
  <si>
    <t>Roundup POWERMAX + Hurricane</t>
  </si>
  <si>
    <t>0.75 l/ha + 0.2 l/ha</t>
  </si>
  <si>
    <t>VIXEN + Roundup Energy</t>
  </si>
  <si>
    <t>0.066 kg/ha + 1.2 l/ha</t>
  </si>
  <si>
    <t>VIXEN + Roundup Klik</t>
  </si>
  <si>
    <t>Chafer Liquid fertilisers:  7 - 21 - 0</t>
  </si>
  <si>
    <t>Chafer Liquid fertilisers:  5 - 15 - 10</t>
  </si>
  <si>
    <t>Chafer Liquid fertilisers:  4 - 12 - 12</t>
  </si>
  <si>
    <t>Omex suspension fertilizer</t>
  </si>
  <si>
    <t xml:space="preserve">200-500 l/ha </t>
  </si>
  <si>
    <t>A suspension concentrate containing 125 g/l dithianon + 561 g/l Potassium Phosphonates</t>
  </si>
  <si>
    <t>Delan Pro must not be mixed with lime sulphur or high alkaline products</t>
  </si>
  <si>
    <t>Delan Pro at 2.5 l/ha unless otherwise stated</t>
  </si>
  <si>
    <t>0.56 kg/ha</t>
  </si>
  <si>
    <t>Apollo 50 SC</t>
  </si>
  <si>
    <t>Captan 80 WDG</t>
  </si>
  <si>
    <t>Coragen</t>
  </si>
  <si>
    <t>0.175 l/ha</t>
  </si>
  <si>
    <t>Cosine</t>
  </si>
  <si>
    <t>Cosine + SCALA</t>
  </si>
  <si>
    <t>0.5 l/ha + 0.125 l/ha</t>
  </si>
  <si>
    <t>Cyflamid + SCALA</t>
  </si>
  <si>
    <t>Difference</t>
  </si>
  <si>
    <t>Envidor</t>
  </si>
  <si>
    <t>0.375 kg/ha</t>
  </si>
  <si>
    <t>Mainman</t>
  </si>
  <si>
    <t>0.14 kg/ha</t>
  </si>
  <si>
    <t>0.06 l/ha</t>
  </si>
  <si>
    <t>1.125 l/ha</t>
  </si>
  <si>
    <t>SCALA + Cosine</t>
  </si>
  <si>
    <t>1.125 l/ha + 0.5 l/ha</t>
  </si>
  <si>
    <t>SCALA + Cyflamid</t>
  </si>
  <si>
    <t>SCALA + Vegas</t>
  </si>
  <si>
    <t>STROBY WG</t>
  </si>
  <si>
    <t>0.45 l/ha</t>
  </si>
  <si>
    <t>Teppeki</t>
  </si>
  <si>
    <t>Toppel 100</t>
  </si>
  <si>
    <t>Vegas + SCALA</t>
  </si>
  <si>
    <t>Bud Builder Flo</t>
  </si>
  <si>
    <t>$ This tank-mix contains a pyrethroid insecticide. Tectura contains a triazole fungicide. The manufacture of this insecticde claim this product is safe to be applied with triazoles during flowering</t>
  </si>
  <si>
    <t>ADERYA XE</t>
  </si>
  <si>
    <t>An emulsifiable concentrate containing 63.3 g/l fluxapyroxad and 70 g/l mefentrifluconazole</t>
  </si>
  <si>
    <t>Aderya XE at 1.5 l/ha unless otherwise stated</t>
  </si>
  <si>
    <t>Alias SX</t>
  </si>
  <si>
    <t>0.025 kg/ha</t>
  </si>
  <si>
    <t>0.042 kg/ha</t>
  </si>
  <si>
    <t>SB</t>
  </si>
  <si>
    <t>ADERYA XE at 0.75 l/ha</t>
  </si>
  <si>
    <t>Arizona + TUCANA</t>
  </si>
  <si>
    <t>Arizona + VIVID</t>
  </si>
  <si>
    <t>Atlantis WG + Actirob B</t>
  </si>
  <si>
    <t>Axial Pro + Adigor</t>
  </si>
  <si>
    <t>1.1 l/ha + 1.0 l/ha</t>
  </si>
  <si>
    <t>Add Cerone first.</t>
  </si>
  <si>
    <t>3C CHLORMEQUAT 750 + Ally Max SX
+ Moddus</t>
  </si>
  <si>
    <t>2.0 l/ha + 0.042 kg/ha
+ 0.6 l/ha</t>
  </si>
  <si>
    <t>Tested order: Ally Max SX then 3C CHLORMEQUAT 750
then Moddus then ADERYA XE</t>
  </si>
  <si>
    <t>3C CHLORMEQUAT 750 + MEDAX MAX</t>
  </si>
  <si>
    <t>3C CHLORMEQUAT 750 + MEDAX MAX 
+ Ally Max SX</t>
  </si>
  <si>
    <t>2.0 l/ha + 1.0 kg/ha 
+ 0.042 kg/ha</t>
  </si>
  <si>
    <t>Tested order: MEDAX MAX then Ally Max SX 
then 3C CHLORMEQUAT 750 then ADERYA XE</t>
  </si>
  <si>
    <t>3C CHLORMEQUAT 750 + MEDAX MAX 
+ Moddus</t>
  </si>
  <si>
    <t>2.0 l/ha + 1.0 kg/ha 
+ 0.6 l/ha</t>
  </si>
  <si>
    <t>Tested order: MEDAX MAX then 3C CHLORMEQUAT 750 
then Moddus then ADERYA XE</t>
  </si>
  <si>
    <t>3C CHLORMEQUAT 750 + MEDAX MAX 
+ Pixxaro EC</t>
  </si>
  <si>
    <t>2.0 l/ha + 1.0 kg/ha 
+ 0.5 l/ha</t>
  </si>
  <si>
    <t>Tested order: MEDAX MAX then 3C CHLORMEQUAT 750 
then Pixxaro EC then ADERYA XE</t>
  </si>
  <si>
    <t>3C CHLORMEQUAT 750 + MEDAX MAX 
+ TUCANA</t>
  </si>
  <si>
    <t>2.0 l/ha + 1.0 kg/ha 
+ 1.0 l/ha</t>
  </si>
  <si>
    <t>Tested order: MEDAX MAX then 3C CHLORMEQUAT 750 
then TUCANA then ADERYA XE</t>
  </si>
  <si>
    <t>3C CHLORMEQUAT 750 + MEDAX MAX 
+ VIVID</t>
  </si>
  <si>
    <t>Tested order: MEDAX MAX then 3C CHLORMEQUAT 750 
then VIVID then ADERYA XE</t>
  </si>
  <si>
    <t>3C CHLORMEQUAT 750 + MEDAX MAX 
+ Zypar</t>
  </si>
  <si>
    <t>Tested order: MEDAX MAX then 3C CHLORMEQUAT 750 
then Zypar then ADERYA XE</t>
  </si>
  <si>
    <t>3C CHLORMEQUAT 750 + Moddus</t>
  </si>
  <si>
    <t>3C CHLORMEQUAT 750 + Moddus 
+ TUCANA</t>
  </si>
  <si>
    <t>2.0 l/ha + 0.6 l/ha 
+ 1.0 l/ha</t>
  </si>
  <si>
    <t>Tested order: 3C CHLORMEQUAT 750 then Moddus 
then VIVID then ADERYA XE</t>
  </si>
  <si>
    <t>3C CHLORMEQUAT 750 + Moddus 
+ VIVID</t>
  </si>
  <si>
    <t>3C CHLORMEQUAT 750 + Moddus 
+ Zypar</t>
  </si>
  <si>
    <t>Tested order: 3C CHLORMEQUAT 750 then Zypar 
then Moddus then ADERYA XE</t>
  </si>
  <si>
    <t>Add COMET 200 last.</t>
  </si>
  <si>
    <t>Dakota</t>
  </si>
  <si>
    <t>0.04 kg/ha</t>
  </si>
  <si>
    <t>Easel</t>
  </si>
  <si>
    <t>2.2 l/ha</t>
  </si>
  <si>
    <t>ADERYA XE at 0.8 l/ha</t>
  </si>
  <si>
    <t xml:space="preserve">Add FLYER 200 last. </t>
  </si>
  <si>
    <t>0.125 kg/ha</t>
  </si>
  <si>
    <t>Hiatus + Toledo 
+ Axial Pro</t>
  </si>
  <si>
    <t>0.1 kg/ha + 0.6 l/ha 
+ 1.1 l/ha</t>
  </si>
  <si>
    <t>Tested order: Hiatus then ADERYA XE then Toledo 
then Axial Pro</t>
  </si>
  <si>
    <t>Leystar</t>
  </si>
  <si>
    <t>Maya</t>
  </si>
  <si>
    <t>Add MEDAX MAX first.</t>
  </si>
  <si>
    <t>MEDAX MAX + 3C CHLORMEQUAT 750</t>
  </si>
  <si>
    <t>MEDAX MAX + 3C CHLORMEQUAT 750 
+ Ally Max SX</t>
  </si>
  <si>
    <t>1.0 kg/ha 2.0 l/ha
+ 0.042 kg/ha</t>
  </si>
  <si>
    <t>MEDAX MAX + 3C CHLORMEQUAT 750 
+ Moddus</t>
  </si>
  <si>
    <t>1.0 kg/ha 2.0 l/ha
+ 0.6 l/ha</t>
  </si>
  <si>
    <t>MEDAX MAX + 3C CHLORMEQUAT 750 
+ Pixxaro EC</t>
  </si>
  <si>
    <t>1.0 kg/ha 2.0 l/ha
+ 0.5 l/ha</t>
  </si>
  <si>
    <t>MEDAX MAX + 3C CHLORMEQUAT 750 
+ TUCANA</t>
  </si>
  <si>
    <t>1.0 kg/ha 2.0 l/ha
+ 1.0 l/ha</t>
  </si>
  <si>
    <t>MEDAX MAX + 3C CHLORMEQUAT 750 
+ VIVID</t>
  </si>
  <si>
    <t>MEDAX MAX + 3C CHLORMEQUAT 750 
+ Zypar</t>
  </si>
  <si>
    <t>0.6 l l/ha</t>
  </si>
  <si>
    <t>Moddus + 3C CHLORMEQUAT 750</t>
  </si>
  <si>
    <t>0.6 l l/ha + 2.0 l/ha</t>
  </si>
  <si>
    <t>Nautius + Toledo 
+ Axial Pro</t>
  </si>
  <si>
    <t>Tested order: Nautius then ADERYA XE then Toledo 
then Axial Pro</t>
  </si>
  <si>
    <t>Phoenix + TUCANA</t>
  </si>
  <si>
    <t>Phoenix + VIVID</t>
  </si>
  <si>
    <t>Polax</t>
  </si>
  <si>
    <t>Praxys</t>
  </si>
  <si>
    <t>ADERYA XE at 0.3 l/ha</t>
  </si>
  <si>
    <t>Add PROLINE last.</t>
  </si>
  <si>
    <t>0.72 l/ha</t>
  </si>
  <si>
    <t>Spitfire</t>
  </si>
  <si>
    <t>Add Sumi-Alpha last.</t>
  </si>
  <si>
    <t>Takumi SC</t>
  </si>
  <si>
    <t>TUCANA + Arizona</t>
  </si>
  <si>
    <t>TUCANA + 3C CHLORMEQUAT 750 
+ MEDAX MAX</t>
  </si>
  <si>
    <t>1.0 l/ha + 2.0 l/ha 
+ 1.0 kg/ha</t>
  </si>
  <si>
    <t>TUCANA + 3C CHLORMEQUAT 750 
+ Moddus</t>
  </si>
  <si>
    <t>1.0 l/ha + 2.0 l/ha 
+ 0.6 l/ha</t>
  </si>
  <si>
    <t>Tested order: 3C CHLORMEQUAT 750 then Moddus 
then TUCANA then ADERYA XE</t>
  </si>
  <si>
    <t>TUCANA + Phoenix</t>
  </si>
  <si>
    <t>VIVID + Arizona</t>
  </si>
  <si>
    <t>VIVID + 3C CHLORMEQUAT 750 
+ MEDAX MAX</t>
  </si>
  <si>
    <t>VIVID + 3C CHLORMEQUAT 750 
+ Moddus</t>
  </si>
  <si>
    <t>VIVID + Phoenix</t>
  </si>
  <si>
    <t>YaraVita Brassitrel Pro</t>
  </si>
  <si>
    <t>Add Brassitrel first.  Continuous agitation</t>
  </si>
  <si>
    <t>YaraVita Bortrac 150</t>
  </si>
  <si>
    <t>Add Bortrac first.</t>
  </si>
  <si>
    <t>YaraVita Coptrel 500</t>
  </si>
  <si>
    <t xml:space="preserve">Add Coptrel first.  Continuous agitation. </t>
  </si>
  <si>
    <t>YaraVita Croplift Pro</t>
  </si>
  <si>
    <t xml:space="preserve">Add Croplift first.  Continuous agitation. </t>
  </si>
  <si>
    <t>YaraVita Ferleaf 100</t>
  </si>
  <si>
    <t xml:space="preserve">Add Ferleaf 100 first. </t>
  </si>
  <si>
    <t>YaraVita Foliar Potash</t>
  </si>
  <si>
    <t>Add Foliar Potash first.</t>
  </si>
  <si>
    <t>YaraVita Glytrel MnP</t>
  </si>
  <si>
    <t xml:space="preserve">Add Glytrel first.  </t>
  </si>
  <si>
    <t>YaraVita Gramitrel</t>
  </si>
  <si>
    <t xml:space="preserve">Add Gramitrel first.  Continuous agitation. </t>
  </si>
  <si>
    <t>YaraVita Magflo 300</t>
  </si>
  <si>
    <t>Add Magflo first.  Continuous agitation.</t>
  </si>
  <si>
    <t>Add Magphos K first.</t>
  </si>
  <si>
    <t>YaraVita Mancozin</t>
  </si>
  <si>
    <t xml:space="preserve">Add Mancozin first.  Continuous agitation. </t>
  </si>
  <si>
    <t>YaraVita Mancuflo</t>
  </si>
  <si>
    <t xml:space="preserve">Add Mancuflo first.  Continuous agitation.  </t>
  </si>
  <si>
    <t>YaraVita Mantrac DF</t>
  </si>
  <si>
    <t>Add Mantrac DF first.</t>
  </si>
  <si>
    <t>YaraVita Mantrac PRO</t>
  </si>
  <si>
    <t xml:space="preserve">Add Mantrac Pro first.  Continuous agitation. </t>
  </si>
  <si>
    <t>YaraVita Phosamco Bio  (= Universal Bio)</t>
  </si>
  <si>
    <t>YaraVita Photrel PRO</t>
  </si>
  <si>
    <t xml:space="preserve">Add Photrel Pro first. </t>
  </si>
  <si>
    <t>YaraVita Safe-N 300</t>
  </si>
  <si>
    <t>Add Safe-N 300 first.</t>
  </si>
  <si>
    <t>YaraVita Stopit</t>
  </si>
  <si>
    <t>Add Stopit first.</t>
  </si>
  <si>
    <t>YaraVita Universal Bio  (= Phosamco Bio)</t>
  </si>
  <si>
    <t xml:space="preserve">Add Zintrac 700 first.  Continuous agitation. </t>
  </si>
  <si>
    <t>DIABLO</t>
  </si>
  <si>
    <t>A water dispersable granule containing 8.0 % (w/w) ametoctradin and 48.0 % (w/w) mancozeb.</t>
  </si>
  <si>
    <t>Diablo at 2.5 kg/ha unless otherwise stated</t>
  </si>
  <si>
    <t>0.28 kg</t>
  </si>
  <si>
    <r>
      <t xml:space="preserve">BASAGRAN SG + </t>
    </r>
    <r>
      <rPr>
        <i/>
        <sz val="11"/>
        <color theme="1"/>
        <rFont val="Arial"/>
        <family val="2"/>
      </rPr>
      <t>Cropspray 11-E</t>
    </r>
  </si>
  <si>
    <t>1.65 kg + 2.5 l</t>
  </si>
  <si>
    <t>Cropspray 11-E</t>
  </si>
  <si>
    <t>2.5 l</t>
  </si>
  <si>
    <t>Curzate M WG</t>
  </si>
  <si>
    <t>2.0 kg</t>
  </si>
  <si>
    <t>Physically incompatible at 100 l/ha</t>
  </si>
  <si>
    <t>Cymbal</t>
  </si>
  <si>
    <t>0.2 kg</t>
  </si>
  <si>
    <t>Continuous agitation (tested as Cymoxan 45 WG)</t>
  </si>
  <si>
    <t>2.0 l</t>
  </si>
  <si>
    <t>1.5 kg</t>
  </si>
  <si>
    <t>Tested for Decabane - Continuous agitation</t>
  </si>
  <si>
    <t>Fazor</t>
  </si>
  <si>
    <t>5.0 kg</t>
  </si>
  <si>
    <r>
      <t xml:space="preserve">Fazor + </t>
    </r>
    <r>
      <rPr>
        <i/>
        <sz val="11"/>
        <color theme="1"/>
        <rFont val="Arial"/>
        <family val="2"/>
      </rPr>
      <t>Li-700</t>
    </r>
  </si>
  <si>
    <t>5.0 kg + 0.5 l</t>
  </si>
  <si>
    <t>0.075 l</t>
  </si>
  <si>
    <t>Infinito</t>
  </si>
  <si>
    <t>1.6 l/ha</t>
  </si>
  <si>
    <t>0.25 kg</t>
  </si>
  <si>
    <t>INVADER</t>
  </si>
  <si>
    <t>2.4 kg</t>
  </si>
  <si>
    <r>
      <t xml:space="preserve">Kendo + </t>
    </r>
    <r>
      <rPr>
        <i/>
        <sz val="11"/>
        <color theme="1"/>
        <rFont val="Arial"/>
        <family val="2"/>
      </rPr>
      <t>Phorce</t>
    </r>
  </si>
  <si>
    <t>0.1 + 1.0 l</t>
  </si>
  <si>
    <t>2.25 l + 0.1 l</t>
  </si>
  <si>
    <t>Option</t>
  </si>
  <si>
    <t>2.25 l</t>
  </si>
  <si>
    <t>Revus</t>
  </si>
  <si>
    <t>0.6 l</t>
  </si>
  <si>
    <t>Shirlan</t>
  </si>
  <si>
    <t>0.4 l</t>
  </si>
  <si>
    <t>1.5 kg (NB approved rate = 0.25 kg)</t>
  </si>
  <si>
    <t>Continuous agitation; also tested successfully at 0.25 kg and 100 l/ha water volume by Agrochemex for Decabane in mixes with additional components</t>
  </si>
  <si>
    <t>SIGNUM + Hallmark with Zeon Technology</t>
  </si>
  <si>
    <t>0.25 kg + 0.08 l</t>
  </si>
  <si>
    <t>Sipcam C50</t>
  </si>
  <si>
    <t>0.24 kg</t>
  </si>
  <si>
    <t>Spotlight Plus</t>
  </si>
  <si>
    <t>0.16 kg</t>
  </si>
  <si>
    <r>
      <t xml:space="preserve">Teppeki + </t>
    </r>
    <r>
      <rPr>
        <i/>
        <sz val="11"/>
        <color theme="1"/>
        <rFont val="Arial"/>
        <family val="2"/>
      </rPr>
      <t>Mag Super 80</t>
    </r>
    <r>
      <rPr>
        <sz val="11"/>
        <color theme="1"/>
        <rFont val="Arial"/>
        <family val="2"/>
      </rPr>
      <t xml:space="preserve"> </t>
    </r>
  </si>
  <si>
    <t>0.16 + 3.0 kg</t>
  </si>
  <si>
    <r>
      <t xml:space="preserve">Titus + </t>
    </r>
    <r>
      <rPr>
        <i/>
        <sz val="11"/>
        <color theme="1"/>
        <rFont val="Arial"/>
        <family val="2"/>
      </rPr>
      <t>Buzz</t>
    </r>
  </si>
  <si>
    <t>0.05 kg + 0.1 l/ha</t>
  </si>
  <si>
    <t>0.25 l</t>
  </si>
  <si>
    <t>Bond</t>
  </si>
  <si>
    <t>0.1 L</t>
  </si>
  <si>
    <t>Tested for Decabane</t>
  </si>
  <si>
    <t>Caliphos</t>
  </si>
  <si>
    <t>15.0 L</t>
  </si>
  <si>
    <t>Carnival</t>
  </si>
  <si>
    <t>2.5 L</t>
  </si>
  <si>
    <t>Tested for Decabane - physically Incompatible @ 100 l/ha</t>
  </si>
  <si>
    <t xml:space="preserve">Epso Top </t>
  </si>
  <si>
    <t>Headland Complex</t>
  </si>
  <si>
    <t>Headland Diamond</t>
  </si>
  <si>
    <t>Li700</t>
  </si>
  <si>
    <t xml:space="preserve">Liquid Manganese 15% </t>
  </si>
  <si>
    <t xml:space="preserve">Manganese Ultra </t>
  </si>
  <si>
    <t>0.75 l</t>
  </si>
  <si>
    <t>Man-Mag Humate</t>
  </si>
  <si>
    <t>Newman Cropspray 11E</t>
  </si>
  <si>
    <t>1.875 l/ha</t>
  </si>
  <si>
    <t xml:space="preserve">Nutri-Phite PGA </t>
  </si>
  <si>
    <t>Nutri-Phyte Excel</t>
  </si>
  <si>
    <t>Safe–N</t>
  </si>
  <si>
    <t xml:space="preserve">Sprinter </t>
  </si>
  <si>
    <t>Thio S</t>
  </si>
  <si>
    <t xml:space="preserve">Yield Plus </t>
  </si>
  <si>
    <t>1.5 L</t>
  </si>
  <si>
    <t>An emulsifiable concentrate containing 47.5 g/l fluxapyroxad and 100 g/l mefentrifluconazole</t>
  </si>
  <si>
    <t>DIADEM XE at 1.5 l/ha unless otherwise stated</t>
  </si>
  <si>
    <t>WW,WB</t>
  </si>
  <si>
    <t>WW. WB</t>
  </si>
  <si>
    <r>
      <t xml:space="preserve">Atlantis WG + </t>
    </r>
    <r>
      <rPr>
        <i/>
        <sz val="11"/>
        <rFont val="Arial"/>
        <family val="2"/>
      </rPr>
      <t>BioPower</t>
    </r>
  </si>
  <si>
    <t>0.6 l/ha + 1.0 l/ha</t>
  </si>
  <si>
    <t>0.45 l/ha + 1.0 l/ha</t>
  </si>
  <si>
    <t>Arizona + CANOPY</t>
  </si>
  <si>
    <t>Arizona + MEDAX MAX</t>
  </si>
  <si>
    <r>
      <t xml:space="preserve">Broadway Star + </t>
    </r>
    <r>
      <rPr>
        <i/>
        <sz val="11"/>
        <rFont val="Arial"/>
        <family val="2"/>
      </rPr>
      <t>Activator 90</t>
    </r>
  </si>
  <si>
    <t>0.265 kg/ha + 0.1 l/ha</t>
  </si>
  <si>
    <t>CANOPY + Arizona</t>
  </si>
  <si>
    <t>CANOPY + 3C CHLORMEQUAT 750</t>
  </si>
  <si>
    <t>CANOPY + 3C CHLORMEQUAT 750
+ ENTARGO</t>
  </si>
  <si>
    <t>CANOPY + ENTARGO
+ 3C CHLORMEQUAT 750</t>
  </si>
  <si>
    <t>CANOPY + Phoenix</t>
  </si>
  <si>
    <t>3C CHLORMEQUAT 750 + Ally Max SX 
+ Moddus</t>
  </si>
  <si>
    <t>2.0 l/ha + 0.042 kg/ha 
+ 0.6 l/ha</t>
  </si>
  <si>
    <t>3C CHLORMEQUAT  750 + CANOPY</t>
  </si>
  <si>
    <t>3C CHLORMEQUAT 750 + CANOPY
+ ENTARGO</t>
  </si>
  <si>
    <t>3C CHLORMEQUAT 750 + ENTARGO
+ CANOPY</t>
  </si>
  <si>
    <t>3C CHLORMEQUAT 750 + ENTARGO
+ MEDAX MAX</t>
  </si>
  <si>
    <t>2.0 l/ha + 0.7 l/ha 
+ 1.0 kg/ha</t>
  </si>
  <si>
    <t>3C CHLORMEQUAT 750 + ENTARGO
+ Moddus</t>
  </si>
  <si>
    <t>2.0 l/ha + 0.7 l/ha 
+ 0.6 l/ha</t>
  </si>
  <si>
    <t>3C CHLORMEQUAT  750 + Hiatus 
+ Toledo</t>
  </si>
  <si>
    <t>2.0 l/ha + 0.1 kg/ha 
+ 0.6 l/ha</t>
  </si>
  <si>
    <t>3C CHLORMEQUAT  750 + MEDAX MAX</t>
  </si>
  <si>
    <t>2.0 l/ha + 0.75 kg/ha</t>
  </si>
  <si>
    <t>2.0 l/ha + 1.0 kg/ha + 0.042 kg/ha</t>
  </si>
  <si>
    <t>3C CHLORMEQUAT 750 + MEDAX MAX
+ ENTARGO</t>
  </si>
  <si>
    <t>2.0 l/ha + 1.0 kg/ha 
+ 0.7 l/ha</t>
  </si>
  <si>
    <t>3C CHLORMEQUAT  750 + Moddus</t>
  </si>
  <si>
    <t>3C CHLORMEQUAT  750 + Moddus 
+ Pixxaro EC</t>
  </si>
  <si>
    <t>2.0 l/ha + 0.6 l/ha 
+ 0.5 l/ha</t>
  </si>
  <si>
    <t>3C CHLORMEQUAT  750 + Moddus 
+ Zypar</t>
  </si>
  <si>
    <t>3C CHLORMEQUAT  750 + Nautius 
+ Toledo</t>
  </si>
  <si>
    <t>3C CHLORMEQUAT 750 + TUCANA 
+ MEDAX MAX</t>
  </si>
  <si>
    <t>2.0 l/ha + 1.0 l/ha 
+ 1.0 kg/ha</t>
  </si>
  <si>
    <t>3C CHLORMEQUAT  750 + TUCANA 
+ Moddus</t>
  </si>
  <si>
    <t>2.0 l/ha + 1.0 l/ha 
+ 0.6 l/ha</t>
  </si>
  <si>
    <t>3C CHLORMEQUAT 750 + VIVID 
+ MEDAX MAX</t>
  </si>
  <si>
    <t>3C CHLORMEQUAT  750 + VIVID 
+ Moddus</t>
  </si>
  <si>
    <t>COMET 200 + Ally Max SX 
+ Starane XL</t>
  </si>
  <si>
    <t>2.6 l/ha</t>
  </si>
  <si>
    <t>Duplosan KV + Hallmark with Zeon Technology</t>
  </si>
  <si>
    <t>2.3 l/ha + 0.05 l/ha</t>
  </si>
  <si>
    <t>ENTARGO + CANOPY 
+ 3C CHLORMEQUAT 750</t>
  </si>
  <si>
    <t>1.5 l/ha + 1.5 l/ha 
+ 2.0 l/ha</t>
  </si>
  <si>
    <t>ENTARGO + 3C CHLORMEQUAT 750  
+ CANOPY</t>
  </si>
  <si>
    <t>1.5 l/ha + 2.0 l/ha 
+ 1.5 l/ha</t>
  </si>
  <si>
    <t>ENTARGO + 3C CHLORMEQUAT 750  
+ MEDAX MAX</t>
  </si>
  <si>
    <t>1.5 l/ha + 2.0 l/ha 
+ 1.0 kg/ha</t>
  </si>
  <si>
    <t>ENTARGO + 3C CHLORMEQUAT 750  
+ Moddus</t>
  </si>
  <si>
    <t>1.5 l/ha + 2.0 l/ha 
+ 0.6 l/ha</t>
  </si>
  <si>
    <t>ENTARGO + MEDAX MAX</t>
  </si>
  <si>
    <t>ENTARGO + MEDAX MAX 
+ 3C CHLORMEQUAT 750</t>
  </si>
  <si>
    <t>FLYER 200 + Ally Max SX 
+ Starane XL</t>
  </si>
  <si>
    <t xml:space="preserve">Tested order: DIADEM XE then Ally Max SX then FLYER 200 then Starane XL. </t>
  </si>
  <si>
    <t>Hallmark with Zeon Technology + Duplosan KV</t>
  </si>
  <si>
    <t>0.05 l/ha + 2.3 l/ha</t>
  </si>
  <si>
    <t>Tested order: Hiatus then DIADEM XE then Toledo 
then Axial Pro</t>
  </si>
  <si>
    <t>Justice</t>
  </si>
  <si>
    <t>LINCANO</t>
  </si>
  <si>
    <t>MEDAX MAX + Arizona</t>
  </si>
  <si>
    <t>0.75 kg/ha + 1.5 l/ha</t>
  </si>
  <si>
    <t>0.75 kg/ha + 2.0 l/ha</t>
  </si>
  <si>
    <t>1.0 kg/ha + 2.0 l/ha 
+ 0.042 kg/ha</t>
  </si>
  <si>
    <t>MEDAX MAX + 3C CHLORMEQUAT 750
+ ENTARGO</t>
  </si>
  <si>
    <t>1.0 kg/ha + 2.0 l/ha 
+ 0.7 l/ha</t>
  </si>
  <si>
    <t>1.0 kg/ha + 2.0 l/ha 
+ 0.5 l/ha</t>
  </si>
  <si>
    <t>MEDAX MAX + 3C CHLORMEQUAT 750
+ TUCANA</t>
  </si>
  <si>
    <t>1.0 kg/ha + 2.0 l/ha 
+ 1.0 l/ha</t>
  </si>
  <si>
    <t>MEDAX MAX + 3C CHLORMEQUAT 750
+ VIVID</t>
  </si>
  <si>
    <t>MEDAX MAX + 3C CHLORMEQUAT 750
+ Zypar</t>
  </si>
  <si>
    <t>MEDAX MAX + ENTARGO</t>
  </si>
  <si>
    <t>1.0 kg/ha + 0.7 l/ha</t>
  </si>
  <si>
    <t>MEDAX MAX + ENTARGO 
3C CHLORMEQUAT 750</t>
  </si>
  <si>
    <t>1.0 kg/ha + 0.7 l/ha 
+ 2.0 l/ha</t>
  </si>
  <si>
    <t>MEDAX MAX + Phoenix</t>
  </si>
  <si>
    <t>MEDAX MAX + TUCANA
+ 3C CHLORMEQUAT 750</t>
  </si>
  <si>
    <t>1.0 kg/ha + 1.0 l/ha 
+ 2.0 l/ha</t>
  </si>
  <si>
    <t>MEDAX MAX + VIVID
+ 3C CHLORMEQUAT 750</t>
  </si>
  <si>
    <t xml:space="preserve">Moddus </t>
  </si>
  <si>
    <t>Tested order: Nautius then DIADEM XE then Toledo 
then Axial Pro</t>
  </si>
  <si>
    <r>
      <t xml:space="preserve">Pacifica + </t>
    </r>
    <r>
      <rPr>
        <i/>
        <sz val="11"/>
        <rFont val="Arial"/>
        <family val="2"/>
      </rPr>
      <t>BioPower</t>
    </r>
  </si>
  <si>
    <t>Phoenix + CANOPY</t>
  </si>
  <si>
    <t>Phoenix + MEDAX MAX</t>
  </si>
  <si>
    <t xml:space="preserve">Spitfire </t>
  </si>
  <si>
    <r>
      <t xml:space="preserve">TERPAL + </t>
    </r>
    <r>
      <rPr>
        <i/>
        <sz val="11"/>
        <rFont val="Arial"/>
        <family val="2"/>
      </rPr>
      <t>Activator 90</t>
    </r>
  </si>
  <si>
    <t>2.0 l/ha + 0.04 l/ha</t>
  </si>
  <si>
    <t>TUCANA + 3C CHLORMEQUAT 750
+ MEDAX MAX</t>
  </si>
  <si>
    <t>TUCANA + 3C CHLORMEQUAT 750
+ Moddus</t>
  </si>
  <si>
    <t>Tested order: 3C CHLORMEQUAT 750 then Moddus
then TUCANA then DIADEM XE</t>
  </si>
  <si>
    <t>TUCANA + MEDAX MAX
+ 3C CHLORMEQUAT 750</t>
  </si>
  <si>
    <t>1.0 l/ha + 1.0 kg/ha 
+ 2.0 l/ha</t>
  </si>
  <si>
    <t>VIVID + 3C CHLORMEQUAT 750
+ MEDAX MAX</t>
  </si>
  <si>
    <t>VIVID + 3C CHLORMEQUAT 750
+ Moddus</t>
  </si>
  <si>
    <t>Tested order: 3C CHLORMEQUAT 750 then Moddus
then VIVID then DIADEM XE</t>
  </si>
  <si>
    <t>VIVID + MEDAX MAX
+ 3C CHLORMEQUAT 750</t>
  </si>
  <si>
    <t>DITHIANON WG</t>
  </si>
  <si>
    <t>A water dispersable granule containing 70% w/w dithianon</t>
  </si>
  <si>
    <t xml:space="preserve">Aphox </t>
  </si>
  <si>
    <t>CoSine</t>
  </si>
  <si>
    <t>MUST add Nimrod 1st.  Continuous agitation.</t>
  </si>
  <si>
    <t>PP Captan 80WG (+/- SCALA)</t>
  </si>
  <si>
    <t>3.4 (+ 1.125 or 0.75)</t>
  </si>
  <si>
    <t>Radspor</t>
  </si>
  <si>
    <r>
      <t xml:space="preserve">REGALIS PLUS + SCALA 
+ </t>
    </r>
    <r>
      <rPr>
        <i/>
        <sz val="11"/>
        <color theme="1"/>
        <rFont val="Arial"/>
        <family val="2"/>
      </rPr>
      <t>X-Change</t>
    </r>
  </si>
  <si>
    <t>2.5 kg/ha + 1.125 l/ha 
+ 0.25%</t>
  </si>
  <si>
    <t>DITHIANON WG @ 0.5 l/ha</t>
  </si>
  <si>
    <t xml:space="preserve">SCALA + Aphox </t>
  </si>
  <si>
    <t>SCALA @ 0.75 l/ha</t>
  </si>
  <si>
    <t xml:space="preserve">SCALA + Apollo 50 SC </t>
  </si>
  <si>
    <t>SCALA + BELLIS</t>
  </si>
  <si>
    <r>
      <t xml:space="preserve">SCALA + </t>
    </r>
    <r>
      <rPr>
        <i/>
        <sz val="11"/>
        <color theme="1"/>
        <rFont val="Arial"/>
        <family val="2"/>
      </rPr>
      <t>Keimira Urea</t>
    </r>
  </si>
  <si>
    <t>0.75 l/ha + 10.0 kg/ha</t>
  </si>
  <si>
    <t>Add SCALA last</t>
  </si>
  <si>
    <r>
      <t xml:space="preserve">SCALA + </t>
    </r>
    <r>
      <rPr>
        <i/>
        <sz val="11"/>
        <color theme="1"/>
        <rFont val="Arial"/>
        <family val="2"/>
      </rPr>
      <t>Magister</t>
    </r>
  </si>
  <si>
    <t>0.75 l/ha + 3.0 l/ha</t>
  </si>
  <si>
    <t>Continuous agitation. 
Mixing order : DITHIANON WG, SCALA, Magister</t>
  </si>
  <si>
    <r>
      <t xml:space="preserve">SCALA + </t>
    </r>
    <r>
      <rPr>
        <i/>
        <sz val="11"/>
        <color theme="1"/>
        <rFont val="Arial"/>
        <family val="2"/>
      </rPr>
      <t>Maxicrop Triple</t>
    </r>
  </si>
  <si>
    <t>0.75 l/ha + 2.0 l/ha</t>
  </si>
  <si>
    <t>Add DITHIANON WG first</t>
  </si>
  <si>
    <r>
      <t xml:space="preserve">SCALA + </t>
    </r>
    <r>
      <rPr>
        <b/>
        <i/>
        <sz val="11"/>
        <color rgb="FFFF0000"/>
        <rFont val="Arial"/>
        <family val="2"/>
      </rPr>
      <t>Nortrace Pitstop</t>
    </r>
  </si>
  <si>
    <t>0.75 kg/ha + 5.0 l/ha</t>
  </si>
  <si>
    <t>SCALA + Novagib</t>
  </si>
  <si>
    <t>0.75 l/ha + 0.5 l/ha</t>
  </si>
  <si>
    <r>
      <t>SCALA +</t>
    </r>
    <r>
      <rPr>
        <i/>
        <sz val="11"/>
        <color theme="1"/>
        <rFont val="Arial"/>
        <family val="2"/>
      </rPr>
      <t xml:space="preserve"> Potassium nitrate</t>
    </r>
  </si>
  <si>
    <t>0.75 l/ha + 5.0 kg/ha</t>
  </si>
  <si>
    <t>Continuous agitation. Add SCALA last</t>
  </si>
  <si>
    <r>
      <t xml:space="preserve">SCALA + REGALIS PLUS 
+ </t>
    </r>
    <r>
      <rPr>
        <i/>
        <sz val="11"/>
        <color theme="1"/>
        <rFont val="Arial"/>
        <family val="2"/>
      </rPr>
      <t>X-Change</t>
    </r>
  </si>
  <si>
    <t>1.125 l/ha + 2.5 kg/ha 
+ 0.25%</t>
  </si>
  <si>
    <t>SCALA + Systhane 20 EW</t>
  </si>
  <si>
    <t>Incompatible (SCALA @ 0.75 l/ha)</t>
  </si>
  <si>
    <t>SCALA + Teppeki</t>
  </si>
  <si>
    <t>SCALA + Topas</t>
  </si>
  <si>
    <t>SCALA + Tracer</t>
  </si>
  <si>
    <t xml:space="preserve"> 0.75 +0.25</t>
  </si>
  <si>
    <t>STROBY WG + SCALA</t>
  </si>
  <si>
    <t>0.2 kg/ha + 1.125 l/ha</t>
  </si>
  <si>
    <t>Systhane 20 EW #</t>
  </si>
  <si>
    <t>0.33 l/ha</t>
  </si>
  <si>
    <t>Physically incompatible @ 200 l/ha - even with constant agitation</t>
  </si>
  <si>
    <t>MUST add Dithianon 1st and continuous agitation required</t>
  </si>
  <si>
    <t xml:space="preserve"># The formulations of Dithianon Flowable and Dithianon WG remain unchanged, however routine BASF compatibility testing has recently highlighted that both the water disposable granule and flowable formulations of Dithianon may no longer be physically compatible with Systhane 20 EW in some conditions.  BASF consequently do not recommend tank mixing these products together.  Factors that can affect tank mix compatibility include product rates used, water volumes and water quality. Some growers have found that they can successfully use these mixtures under their own specific conditions and rates.  This may be due to differences in water volumes and rates used, differing water quality from our standard compatibility tests or an acceptance of a degree of physical incompatibility.  If this is so then they may wish to continue using these mixes. This advice does not imply an endorsement by BASF of these mixtures and any use is at growers own risk.  </t>
  </si>
  <si>
    <t>Bortrac 150 (3.0 l/ha)</t>
  </si>
  <si>
    <t xml:space="preserve">Carnival + SCALA (0.75) </t>
  </si>
  <si>
    <t xml:space="preserve">CoRoN </t>
  </si>
  <si>
    <t>10 l/ha</t>
  </si>
  <si>
    <t xml:space="preserve">Ferleaf </t>
  </si>
  <si>
    <t>Headland Panda</t>
  </si>
  <si>
    <t>4 l/ha</t>
  </si>
  <si>
    <t>Panda</t>
  </si>
  <si>
    <t>Panda + SCALA (0.75)</t>
  </si>
  <si>
    <t>Poliverdol</t>
  </si>
  <si>
    <t>Potassium Nitrate</t>
  </si>
  <si>
    <t>Sulphur (Headland)</t>
  </si>
  <si>
    <t>Urea (C.tech 46% N prills)</t>
  </si>
  <si>
    <t>A suspo-emulsion, containing 200 g/l dimethenamid-p, 200 g/l metazachlor and 100 g/l quinmerac</t>
  </si>
  <si>
    <t>0.2 l/ha + 1.5 l/ha</t>
  </si>
  <si>
    <r>
      <t xml:space="preserve">ALERT + LASER 
+ </t>
    </r>
    <r>
      <rPr>
        <i/>
        <sz val="11"/>
        <color theme="1"/>
        <rFont val="Arial"/>
        <family val="2"/>
      </rPr>
      <t>Toil</t>
    </r>
  </si>
  <si>
    <t>0.2 l/ha + 2.25 l/ha 
+ 1.0 l/ha</t>
  </si>
  <si>
    <t>0.2 l/ha+ 1.5 l/ha</t>
  </si>
  <si>
    <t>1.5 l/ha + 0.05 l/ha</t>
  </si>
  <si>
    <t>Fox</t>
  </si>
  <si>
    <t>0.05 l/ha + 1.5 l/ha</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</si>
  <si>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</si>
  <si>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</si>
  <si>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</si>
  <si>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0.05 l/ha + 2.25 l/ha 
+ 0.8 l/ha</t>
  </si>
  <si>
    <r>
      <t>LASER + Hallmark with Zeon Technology 
+</t>
    </r>
    <r>
      <rPr>
        <i/>
        <sz val="11"/>
        <color theme="1"/>
        <rFont val="Arial"/>
        <family val="2"/>
      </rPr>
      <t xml:space="preserve"> Cropspray 11E</t>
    </r>
  </si>
  <si>
    <t>2.25 l/ha + 0.05 l/ha 
+ 0.8%</t>
  </si>
  <si>
    <r>
      <t xml:space="preserve">LASER + Hallmark with Zeon Technology 
+ </t>
    </r>
    <r>
      <rPr>
        <i/>
        <sz val="11"/>
        <color theme="1"/>
        <rFont val="Arial"/>
        <family val="2"/>
      </rPr>
      <t>Toil</t>
    </r>
  </si>
  <si>
    <t>2.25 l/ha + 0.05 l/ha 
+ 0.8 l/ha</t>
  </si>
  <si>
    <t>Elk @ 2.0 l/ha</t>
  </si>
  <si>
    <t>FF7 trace element formulation (DeSangosse) + ALERT</t>
  </si>
  <si>
    <t>Liq Mn 15%</t>
  </si>
  <si>
    <t>Elk @ 2.0 l/ha Continuous agitation</t>
  </si>
  <si>
    <t>347.5 l/ha Nuram 35 as carrier + 2.5 l/ha Shadow pre mixed in 2.5 l/ha water</t>
  </si>
  <si>
    <t>347.5 l/ha Nuram 35+7 SO3 as carrier + 2.5 l/ha Shadow pre mixed in 2.5 l/ha water</t>
  </si>
  <si>
    <t>Riser trace element formulation (DeSangosse) + ALERT</t>
  </si>
  <si>
    <t>ENERVIN SC</t>
  </si>
  <si>
    <t>A Suspension Concentrate containing 200 g/l ametoctradin</t>
  </si>
  <si>
    <r>
      <t>BASAGRAN SG + N</t>
    </r>
    <r>
      <rPr>
        <i/>
        <sz val="11"/>
        <rFont val="Arial"/>
        <family val="2"/>
      </rPr>
      <t>ewman Cropspray 11E</t>
    </r>
  </si>
  <si>
    <t>1.1 kg/ha + 0.5%</t>
  </si>
  <si>
    <r>
      <t xml:space="preserve">BASAGRAN SG + </t>
    </r>
    <r>
      <rPr>
        <i/>
        <sz val="11"/>
        <rFont val="Arial"/>
        <family val="2"/>
      </rPr>
      <t>Newman Cropspray 11E</t>
    </r>
    <r>
      <rPr>
        <sz val="11"/>
        <rFont val="Arial"/>
        <family val="2"/>
      </rPr>
      <t xml:space="preserve"> + </t>
    </r>
    <r>
      <rPr>
        <i/>
        <sz val="11"/>
        <rFont val="Arial"/>
        <family val="2"/>
      </rPr>
      <t>Crusade</t>
    </r>
  </si>
  <si>
    <t>1.1 l/ha + 0.5% + 0.25%</t>
  </si>
  <si>
    <r>
      <t xml:space="preserve">BASAGRAN SG + </t>
    </r>
    <r>
      <rPr>
        <i/>
        <sz val="11"/>
        <rFont val="Arial"/>
        <family val="2"/>
      </rPr>
      <t>Newman Cropspray 11E</t>
    </r>
    <r>
      <rPr>
        <sz val="11"/>
        <rFont val="Arial"/>
        <family val="2"/>
      </rPr>
      <t xml:space="preserve"> + </t>
    </r>
    <r>
      <rPr>
        <i/>
        <sz val="11"/>
        <rFont val="Arial"/>
        <family val="2"/>
      </rPr>
      <t>Sterling</t>
    </r>
  </si>
  <si>
    <r>
      <t xml:space="preserve">Curzate M WG + </t>
    </r>
    <r>
      <rPr>
        <i/>
        <sz val="11"/>
        <rFont val="Arial"/>
        <family val="2"/>
      </rPr>
      <t>Crusade</t>
    </r>
  </si>
  <si>
    <t>Curzate M WG + Hallmark with Zeon Technology</t>
  </si>
  <si>
    <t>2.0 kg/ha + 0.075 l/ha</t>
  </si>
  <si>
    <r>
      <t>Curzate M WG +</t>
    </r>
    <r>
      <rPr>
        <i/>
        <sz val="11"/>
        <rFont val="Arial"/>
        <family val="2"/>
      </rPr>
      <t xml:space="preserve"> Sterling</t>
    </r>
  </si>
  <si>
    <r>
      <t xml:space="preserve">Cymbal + </t>
    </r>
    <r>
      <rPr>
        <i/>
        <sz val="11"/>
        <rFont val="Arial"/>
        <family val="2"/>
      </rPr>
      <t>Crusade</t>
    </r>
  </si>
  <si>
    <t>0.25 kg//ha + 0.25 l/ha</t>
  </si>
  <si>
    <r>
      <t xml:space="preserve">Cymbal + </t>
    </r>
    <r>
      <rPr>
        <i/>
        <sz val="11"/>
        <rFont val="Arial"/>
        <family val="2"/>
      </rPr>
      <t>Sterling</t>
    </r>
  </si>
  <si>
    <t>Gachinko</t>
  </si>
  <si>
    <r>
      <t xml:space="preserve">Gachinko + </t>
    </r>
    <r>
      <rPr>
        <i/>
        <sz val="11"/>
        <rFont val="Arial"/>
        <family val="2"/>
      </rPr>
      <t>Crusade</t>
    </r>
  </si>
  <si>
    <t>0.5 l/ha + 0.25%</t>
  </si>
  <si>
    <r>
      <t xml:space="preserve">Gachinko + </t>
    </r>
    <r>
      <rPr>
        <i/>
        <sz val="11"/>
        <rFont val="Arial"/>
        <family val="2"/>
      </rPr>
      <t>Sterling</t>
    </r>
  </si>
  <si>
    <t>Hallmark with Zeon Technolgy</t>
  </si>
  <si>
    <r>
      <t xml:space="preserve">Hallmark with Zeon Technology + </t>
    </r>
    <r>
      <rPr>
        <i/>
        <sz val="11"/>
        <rFont val="Arial"/>
        <family val="2"/>
      </rPr>
      <t>Crusade</t>
    </r>
  </si>
  <si>
    <t>0.075 l/ha + 0.25%</t>
  </si>
  <si>
    <r>
      <t xml:space="preserve">Hallmark with Zeon Technology + </t>
    </r>
    <r>
      <rPr>
        <i/>
        <sz val="11"/>
        <rFont val="Arial"/>
        <family val="2"/>
      </rPr>
      <t>Sterling</t>
    </r>
  </si>
  <si>
    <t>Hallmark with Zeon Technology + Curzate M WG</t>
  </si>
  <si>
    <t>0.075 l/ha + 2.0 kg/ha</t>
  </si>
  <si>
    <t>Hallmark with Zeon Technology + Manzate 75 WG</t>
  </si>
  <si>
    <t>0.075 l/ha + 1.6 kg/ha</t>
  </si>
  <si>
    <t>Hallmark with Zeon Technology + Manzate 75 WG + Proxanil</t>
  </si>
  <si>
    <t>0.075 l/ha + 1.6 kg/ha + 2.5 l/ha</t>
  </si>
  <si>
    <t>2.25 l/ha + 0.5%</t>
  </si>
  <si>
    <r>
      <t xml:space="preserve">LASER + </t>
    </r>
    <r>
      <rPr>
        <i/>
        <sz val="11"/>
        <rFont val="Arial"/>
        <family val="2"/>
      </rPr>
      <t>Toil</t>
    </r>
    <r>
      <rPr>
        <sz val="11"/>
        <rFont val="Arial"/>
        <family val="2"/>
      </rPr>
      <t xml:space="preserve"> + </t>
    </r>
    <r>
      <rPr>
        <i/>
        <sz val="11"/>
        <rFont val="Arial"/>
        <family val="2"/>
      </rPr>
      <t>Crusade</t>
    </r>
  </si>
  <si>
    <t>2.25 l/ha + 0.5% + 0.25%</t>
  </si>
  <si>
    <t>Tested order: ENERVIN SC then LASER then Toil then Crusade</t>
  </si>
  <si>
    <r>
      <t xml:space="preserve">LASER + </t>
    </r>
    <r>
      <rPr>
        <i/>
        <sz val="11"/>
        <rFont val="Arial"/>
        <family val="2"/>
      </rPr>
      <t>Toil</t>
    </r>
    <r>
      <rPr>
        <sz val="11"/>
        <rFont val="Arial"/>
        <family val="2"/>
      </rPr>
      <t xml:space="preserve"> + </t>
    </r>
    <r>
      <rPr>
        <i/>
        <sz val="11"/>
        <rFont val="Arial"/>
        <family val="2"/>
      </rPr>
      <t>Sterling</t>
    </r>
  </si>
  <si>
    <t>Tested order: ENERVIN SC then LASER then Toil then Sterling</t>
  </si>
  <si>
    <t>Lieto</t>
  </si>
  <si>
    <t>0.45 kg/ha</t>
  </si>
  <si>
    <r>
      <t xml:space="preserve">Lieto + </t>
    </r>
    <r>
      <rPr>
        <i/>
        <sz val="11"/>
        <rFont val="Arial"/>
        <family val="2"/>
      </rPr>
      <t>Crusade</t>
    </r>
  </si>
  <si>
    <t>0.45 kg/ha + 0.25%</t>
  </si>
  <si>
    <r>
      <t xml:space="preserve">Lieto + </t>
    </r>
    <r>
      <rPr>
        <i/>
        <sz val="11"/>
        <rFont val="Arial"/>
        <family val="2"/>
      </rPr>
      <t>Sterling</t>
    </r>
  </si>
  <si>
    <r>
      <t xml:space="preserve">Manzate 75 WG + </t>
    </r>
    <r>
      <rPr>
        <i/>
        <sz val="11"/>
        <rFont val="Arial"/>
        <family val="2"/>
      </rPr>
      <t>Crusade</t>
    </r>
  </si>
  <si>
    <t>1.6 kg/ha + 0.25%</t>
  </si>
  <si>
    <t>Incompatible at 100 l/ha</t>
  </si>
  <si>
    <t>Manzate 75 WG + Hallmark with Zeon Technology</t>
  </si>
  <si>
    <t>1.6 kg/ha + 0.075 l/ha</t>
  </si>
  <si>
    <r>
      <t xml:space="preserve">Manzate 75 WG + Proxanil 
+ </t>
    </r>
    <r>
      <rPr>
        <i/>
        <sz val="11"/>
        <rFont val="Arial"/>
        <family val="2"/>
      </rPr>
      <t>Crusade</t>
    </r>
  </si>
  <si>
    <t>1.6 kg/ha + 2.5 l/ha 
+ 0.25%</t>
  </si>
  <si>
    <r>
      <t xml:space="preserve">Manzate 75 WG + Proxanil 
+ </t>
    </r>
    <r>
      <rPr>
        <i/>
        <sz val="11"/>
        <rFont val="Arial"/>
        <family val="2"/>
      </rPr>
      <t>Sterling</t>
    </r>
  </si>
  <si>
    <r>
      <t xml:space="preserve">Manzate 75 WG + </t>
    </r>
    <r>
      <rPr>
        <i/>
        <sz val="11"/>
        <rFont val="Arial"/>
        <family val="2"/>
      </rPr>
      <t>Sterling</t>
    </r>
  </si>
  <si>
    <t>Narita</t>
  </si>
  <si>
    <r>
      <t xml:space="preserve">Narita + </t>
    </r>
    <r>
      <rPr>
        <i/>
        <sz val="11"/>
        <rFont val="Arial"/>
        <family val="2"/>
      </rPr>
      <t>Crusade</t>
    </r>
  </si>
  <si>
    <r>
      <t xml:space="preserve">Narita + </t>
    </r>
    <r>
      <rPr>
        <i/>
        <sz val="11"/>
        <rFont val="Arial"/>
        <family val="2"/>
      </rPr>
      <t>Sterling</t>
    </r>
  </si>
  <si>
    <r>
      <t xml:space="preserve">Option + </t>
    </r>
    <r>
      <rPr>
        <i/>
        <sz val="11"/>
        <rFont val="Arial"/>
        <family val="2"/>
      </rPr>
      <t>Crusade</t>
    </r>
  </si>
  <si>
    <t>0.15 kg/ha + 0.25%</t>
  </si>
  <si>
    <r>
      <t xml:space="preserve">Option + </t>
    </r>
    <r>
      <rPr>
        <i/>
        <sz val="11"/>
        <rFont val="Arial"/>
        <family val="2"/>
      </rPr>
      <t>Sterling</t>
    </r>
  </si>
  <si>
    <t>Proxanil</t>
  </si>
  <si>
    <r>
      <t xml:space="preserve">Proxanil + </t>
    </r>
    <r>
      <rPr>
        <i/>
        <sz val="11"/>
        <rFont val="Arial"/>
        <family val="2"/>
      </rPr>
      <t>Crusade</t>
    </r>
  </si>
  <si>
    <r>
      <t xml:space="preserve">Proxanil + </t>
    </r>
    <r>
      <rPr>
        <i/>
        <sz val="11"/>
        <rFont val="Arial"/>
        <family val="2"/>
      </rPr>
      <t>Sterling</t>
    </r>
  </si>
  <si>
    <r>
      <t xml:space="preserve">Proxanil + Manzate 75 WG 
+ </t>
    </r>
    <r>
      <rPr>
        <i/>
        <sz val="11"/>
        <rFont val="Arial"/>
        <family val="2"/>
      </rPr>
      <t>Crusade</t>
    </r>
  </si>
  <si>
    <t>2.5 l/ha + 1.6 kg/ha 
+ 0.25%</t>
  </si>
  <si>
    <r>
      <t xml:space="preserve">Proxanil + Manzate 75 WG 
+ </t>
    </r>
    <r>
      <rPr>
        <i/>
        <sz val="11"/>
        <rFont val="Arial"/>
        <family val="2"/>
      </rPr>
      <t>Sterling</t>
    </r>
  </si>
  <si>
    <t>Ranmann Top</t>
  </si>
  <si>
    <r>
      <t xml:space="preserve">Ranman Top + </t>
    </r>
    <r>
      <rPr>
        <i/>
        <sz val="11"/>
        <rFont val="Arial"/>
        <family val="2"/>
      </rPr>
      <t>Crusade</t>
    </r>
  </si>
  <si>
    <r>
      <t xml:space="preserve">Ranman Top + </t>
    </r>
    <r>
      <rPr>
        <i/>
        <sz val="11"/>
        <rFont val="Arial"/>
        <family val="2"/>
      </rPr>
      <t>Sterling</t>
    </r>
  </si>
  <si>
    <t>Reboot</t>
  </si>
  <si>
    <r>
      <t xml:space="preserve">Reboot + </t>
    </r>
    <r>
      <rPr>
        <i/>
        <sz val="11"/>
        <rFont val="Arial"/>
        <family val="2"/>
      </rPr>
      <t>Crusade</t>
    </r>
  </si>
  <si>
    <r>
      <t xml:space="preserve">Reboot + </t>
    </r>
    <r>
      <rPr>
        <i/>
        <sz val="11"/>
        <rFont val="Arial"/>
        <family val="2"/>
      </rPr>
      <t>Sterling</t>
    </r>
  </si>
  <si>
    <r>
      <t xml:space="preserve">Revus + </t>
    </r>
    <r>
      <rPr>
        <i/>
        <sz val="11"/>
        <rFont val="Arial"/>
        <family val="2"/>
      </rPr>
      <t>Crusade</t>
    </r>
  </si>
  <si>
    <t>0.6 l/ha + 0.25%</t>
  </si>
  <si>
    <r>
      <t xml:space="preserve">Revus + </t>
    </r>
    <r>
      <rPr>
        <i/>
        <sz val="11"/>
        <rFont val="Arial"/>
        <family val="2"/>
      </rPr>
      <t>Sterling</t>
    </r>
  </si>
  <si>
    <r>
      <t xml:space="preserve">SIGNUM + </t>
    </r>
    <r>
      <rPr>
        <i/>
        <sz val="11"/>
        <rFont val="Arial"/>
        <family val="2"/>
      </rPr>
      <t>Crusade</t>
    </r>
  </si>
  <si>
    <t>0.5 kg/ha + 0.25%</t>
  </si>
  <si>
    <r>
      <t xml:space="preserve">SIGNUM + </t>
    </r>
    <r>
      <rPr>
        <i/>
        <sz val="11"/>
        <rFont val="Arial"/>
        <family val="2"/>
      </rPr>
      <t>Sterling</t>
    </r>
  </si>
  <si>
    <t>Sipcam C50 WG</t>
  </si>
  <si>
    <t>0.24 kg/ha</t>
  </si>
  <si>
    <r>
      <t xml:space="preserve">Sipcam C50 WG + </t>
    </r>
    <r>
      <rPr>
        <i/>
        <sz val="11"/>
        <rFont val="Arial"/>
        <family val="2"/>
      </rPr>
      <t>Crusade</t>
    </r>
  </si>
  <si>
    <t>0.24 kg/ha + 0.25%</t>
  </si>
  <si>
    <r>
      <t xml:space="preserve">Sipcam C50 WG + </t>
    </r>
    <r>
      <rPr>
        <i/>
        <sz val="11"/>
        <rFont val="Arial"/>
        <family val="2"/>
      </rPr>
      <t>Sterling</t>
    </r>
  </si>
  <si>
    <r>
      <t xml:space="preserve">Teppeki + </t>
    </r>
    <r>
      <rPr>
        <i/>
        <sz val="11"/>
        <rFont val="Arial"/>
        <family val="2"/>
      </rPr>
      <t>Crusade</t>
    </r>
  </si>
  <si>
    <t>0.14 kg/ha + 0.25%</t>
  </si>
  <si>
    <r>
      <t xml:space="preserve">Teppeki + </t>
    </r>
    <r>
      <rPr>
        <i/>
        <sz val="11"/>
        <rFont val="Arial"/>
        <family val="2"/>
      </rPr>
      <t>Sterling</t>
    </r>
  </si>
  <si>
    <t>Versilus</t>
  </si>
  <si>
    <r>
      <t xml:space="preserve">Versilus + </t>
    </r>
    <r>
      <rPr>
        <i/>
        <sz val="11"/>
        <rFont val="Arial"/>
        <family val="2"/>
      </rPr>
      <t>Crusade</t>
    </r>
  </si>
  <si>
    <r>
      <t xml:space="preserve">Versilus + </t>
    </r>
    <r>
      <rPr>
        <i/>
        <sz val="11"/>
        <rFont val="Arial"/>
        <family val="2"/>
      </rPr>
      <t>Sterling</t>
    </r>
  </si>
  <si>
    <r>
      <t xml:space="preserve">Versilus + </t>
    </r>
    <r>
      <rPr>
        <i/>
        <sz val="11"/>
        <rFont val="Arial"/>
        <family val="2"/>
      </rPr>
      <t>Zinzan</t>
    </r>
  </si>
  <si>
    <t>0.5 kg/ha + 0.075%</t>
  </si>
  <si>
    <r>
      <t xml:space="preserve">Versilus + </t>
    </r>
    <r>
      <rPr>
        <i/>
        <sz val="11"/>
        <rFont val="Arial"/>
        <family val="2"/>
      </rPr>
      <t>Zinzan</t>
    </r>
    <r>
      <rPr>
        <sz val="11"/>
        <rFont val="Arial"/>
        <family val="2"/>
      </rPr>
      <t xml:space="preserve"> 
+ </t>
    </r>
    <r>
      <rPr>
        <i/>
        <sz val="11"/>
        <rFont val="Arial"/>
        <family val="2"/>
      </rPr>
      <t>Crusade</t>
    </r>
  </si>
  <si>
    <t>0.5 kg/ha + 0.075% + 0.25%</t>
  </si>
  <si>
    <r>
      <t xml:space="preserve">Versilus + </t>
    </r>
    <r>
      <rPr>
        <i/>
        <sz val="11"/>
        <rFont val="Arial"/>
        <family val="2"/>
      </rPr>
      <t>Zinzan</t>
    </r>
    <r>
      <rPr>
        <sz val="11"/>
        <rFont val="Arial"/>
        <family val="2"/>
      </rPr>
      <t xml:space="preserve"> 
+ </t>
    </r>
    <r>
      <rPr>
        <i/>
        <sz val="11"/>
        <rFont val="Arial"/>
        <family val="2"/>
      </rPr>
      <t>Sterling</t>
    </r>
  </si>
  <si>
    <t>A suspension concentrate containing 500 g/l boscalid</t>
  </si>
  <si>
    <t>Entargo at 0.7 l/ha unless otherwise stated</t>
  </si>
  <si>
    <t>ADERYA</t>
  </si>
  <si>
    <r>
      <t xml:space="preserve">Atlantis OD + </t>
    </r>
    <r>
      <rPr>
        <i/>
        <sz val="11"/>
        <rFont val="Arial"/>
        <family val="2"/>
      </rPr>
      <t>Biopower</t>
    </r>
  </si>
  <si>
    <r>
      <t xml:space="preserve">Atlantis Pro + </t>
    </r>
    <r>
      <rPr>
        <i/>
        <sz val="11"/>
        <rFont val="Arial"/>
        <family val="2"/>
      </rPr>
      <t>Biopower</t>
    </r>
  </si>
  <si>
    <t>CANOPY + 3C CHLORMEQUAT 750 
+ DIADEM XE</t>
  </si>
  <si>
    <t>CANOPY + 3C CHLORMEQUAT 750 
+ PROVYTO XE</t>
  </si>
  <si>
    <t>CANOPY + 3C CHLORMEQUAT 750 
+ REVYSTAR XE</t>
  </si>
  <si>
    <t>CANOPY + 3C CHLORMEQUAT 750 
+ VERYDOR XE</t>
  </si>
  <si>
    <t xml:space="preserve">CANOPY + DIADEM XE 
+ 3C CHLORMEQUAT 750 </t>
  </si>
  <si>
    <t xml:space="preserve">CANOPY + PROVYTO XE 
+ 3C CHLORMEQUAT 750 </t>
  </si>
  <si>
    <t xml:space="preserve">CANOPY + REVYSTAR XE 
+ 3C CHLORMEQUAT 750 </t>
  </si>
  <si>
    <t xml:space="preserve">CANOPY + VERYDOR XE 
+ 3C CHLORMEQUAT 750 </t>
  </si>
  <si>
    <r>
      <t xml:space="preserve">CANOPY + </t>
    </r>
    <r>
      <rPr>
        <i/>
        <sz val="11"/>
        <rFont val="Arial"/>
        <family val="2"/>
      </rPr>
      <t>X-Change</t>
    </r>
  </si>
  <si>
    <t>3C CHLORMEQUAT 750 + CANOPY
+ DIADEM XE</t>
  </si>
  <si>
    <t>2.0 l/ha + 1.5 l/ha 
+ 1.5 l/ha</t>
  </si>
  <si>
    <t>3C CHLORMEQUAT 750 + CANOPY 
+ PROVYTO XE</t>
  </si>
  <si>
    <t>3C CHLORMEQUAT 750 + CANOPY 
+ REVYSTAR XE</t>
  </si>
  <si>
    <t>3C CHLORMEQUAT 750 + CANOPY
+ VERYDOR XE</t>
  </si>
  <si>
    <t>3C CHLORMEQUAT 750 + DIADEM XE
+ CANOPY</t>
  </si>
  <si>
    <t>2.0 l/ha + 1.5 l/ha 
+ 1.0 kg/ha</t>
  </si>
  <si>
    <t>2.0 l/ha + 1.5 l/ha 
+ 0.6 l/ha</t>
  </si>
  <si>
    <t>3C CHLORMEQUAT 750 + MEDAX MAX
+ PROVYTO XE</t>
  </si>
  <si>
    <t>3C CHLORMEQUAT 750 + MEDAX MAX
+ VERYDOR XE</t>
  </si>
  <si>
    <t>3C CHLORMEQUAT 750 + PROVYTO XE
+ CANOPY</t>
  </si>
  <si>
    <t>3C CHLORMEQUAT 750 + PROVYTO XE
+ MEDAX MAX</t>
  </si>
  <si>
    <t>3C CHLORMEQUAT 750 + PROVYTO XE
+ Moddus</t>
  </si>
  <si>
    <t>3C CHLORMEQUAT 750 + REVYSTAR XE
+ CANOPY</t>
  </si>
  <si>
    <t>3C CHLORMEQUAT 750 + VERYDOR XE
+ CANOPY</t>
  </si>
  <si>
    <t>3C CHLORMEQUAT 750 + VERYDOR XE
+ MEDAX MAX</t>
  </si>
  <si>
    <t>3C CHLORMEQUAT 750 + VERYDOR XE
+ Moddus</t>
  </si>
  <si>
    <t>Tested order:  ENTARGO then Dakota</t>
  </si>
  <si>
    <t>DIADEM XE + CANOPY 
+ 3C CHLORMEQUAT 750</t>
  </si>
  <si>
    <t xml:space="preserve">DIADEM XE + 3C CHLORMEQUAT 750 
+ CANOPY </t>
  </si>
  <si>
    <t xml:space="preserve">DIADEM XE + 3C CHLORMEQUAT 750 
+ MEDAX MAX </t>
  </si>
  <si>
    <t xml:space="preserve">DIADEM XE + 3C CHLORMEQUAT 750 
+ Moddus </t>
  </si>
  <si>
    <t xml:space="preserve">DIADEM XE + MEDAX MAX </t>
  </si>
  <si>
    <t xml:space="preserve">1.5 l/ha + 1.0 kg/ha </t>
  </si>
  <si>
    <t>DIADEM XE + MEDAX MAX 
+ 3C CHLORMEQUAT 750</t>
  </si>
  <si>
    <t>2.3 l/ha</t>
  </si>
  <si>
    <t>Duplosan Super</t>
  </si>
  <si>
    <t>Tested order:  ENTARGO then Galaxy</t>
  </si>
  <si>
    <t>10.0 kg/ha</t>
  </si>
  <si>
    <t>Tested order:  ENTARGO then Leystar</t>
  </si>
  <si>
    <t>Tested order:  MEDAX MAX then Entargo</t>
  </si>
  <si>
    <t>MEDAX MAX + 3C CHLORMEQUAT 750 
+ DIDADEM XE</t>
  </si>
  <si>
    <t>MEDAX MAX + 3C CHLORMEQUAT 750 
+ PROVYTO XE</t>
  </si>
  <si>
    <t>MEDAX MAX + 3C CHLORMEQUAT 750 
+ VERYDOR XE</t>
  </si>
  <si>
    <t>MEDAX MAX + DIADEM XE</t>
  </si>
  <si>
    <t>MEDAX MAX + DIADEM XE 
+3C CHLORMEQUAT 750</t>
  </si>
  <si>
    <t>1.0 kg/ha + 1.5 l/ha 
+ 2.0 l/ha</t>
  </si>
  <si>
    <t>MEDAX MAX + PROVYTO XE</t>
  </si>
  <si>
    <t>MEDAX MAX + PROVYTO XE 
+3C CHLORMEQUAT 750</t>
  </si>
  <si>
    <t>MEDAX MAX + REVYSTAR XE</t>
  </si>
  <si>
    <t>MEDAX MAX + REVYSTAR XE 
+3C CHLORMEQUAT 750</t>
  </si>
  <si>
    <t>MEDAX MAX + VERYDOR XE</t>
  </si>
  <si>
    <t>MEDAX MAX + VERYDOR XE 
+3C CHLORMEQUAT 750</t>
  </si>
  <si>
    <t>Optica</t>
  </si>
  <si>
    <t>Tested order:  ENTARGO then Praxys</t>
  </si>
  <si>
    <t>Tested order:  ENTARGO then PRIAXOR EC</t>
  </si>
  <si>
    <t>PROVYTO XE</t>
  </si>
  <si>
    <t>PROVYTO XE + CANOPY 
+ 3C CHLORMEQUAT 750</t>
  </si>
  <si>
    <t>PROVYTO XE + 3C CHLORMEQUAT 750 
+ CANOPY</t>
  </si>
  <si>
    <t>PROVYTO XE + 3C CHLORMEQUAT 750 
+ MEDAX MAX</t>
  </si>
  <si>
    <t>PROVYTO XE + 3C CHLORMEQUAT 750 
+ Moddus</t>
  </si>
  <si>
    <t>PROVYTO XE + MEDAX MAX</t>
  </si>
  <si>
    <t>PROVYTO XE + MEDAX MAX 
+ 3C CHLORMEQUAT 750</t>
  </si>
  <si>
    <t>REVYSTAR XE + CANOPY 
+ 3C CHLORMEQUAT 750</t>
  </si>
  <si>
    <t>REVYSTAR XE + 3C CHLORMEQUAT 750 
+ CANOPY</t>
  </si>
  <si>
    <t>REVYSTAR XE + MEDAX MAX
+ 3C CHLORMEQUAT 750</t>
  </si>
  <si>
    <t>Tested order:  ENTARGO then SERPENT</t>
  </si>
  <si>
    <t>Unizeb Gold</t>
  </si>
  <si>
    <t>VERYDOR XE</t>
  </si>
  <si>
    <t>VERYDOR XE + CANOPY 
+ 3C CHLORMEQUAT 750</t>
  </si>
  <si>
    <t>VERYDOR XE + 3C CHLORMEQUAT 750 
+ CANOPY</t>
  </si>
  <si>
    <t>VERYDOR XE + 3C CHLORMEQUAT 750 
+ MEDAX MAX</t>
  </si>
  <si>
    <t>VERYDOR XE + 3C CHLORMEQUAT 750 
+ Moddus</t>
  </si>
  <si>
    <t>VERYDOR XE + MEDAX MAX</t>
  </si>
  <si>
    <t>VERYDOR XE + MEDAX MAX 
+ 3C CHLORMEQUAT 750</t>
  </si>
  <si>
    <t xml:space="preserve">Add Brassitrel first. </t>
  </si>
  <si>
    <t xml:space="preserve">Add Coptrel first. </t>
  </si>
  <si>
    <t>Add Croplift first.</t>
  </si>
  <si>
    <t>YaraVita Glytrel CMZ</t>
  </si>
  <si>
    <t>Add Gramitrel first.</t>
  </si>
  <si>
    <t>YaraVita Gramitrel B</t>
  </si>
  <si>
    <t>Add Gramitrel B first.</t>
  </si>
  <si>
    <t>Add Magflo first.</t>
  </si>
  <si>
    <t>Add Mancozin first.</t>
  </si>
  <si>
    <t>Add Mancuflo first.</t>
  </si>
  <si>
    <t>Add Mantrac Pro first.</t>
  </si>
  <si>
    <t>YaraVita Phosamco Bio</t>
  </si>
  <si>
    <t>YaraVita Universal Bio</t>
  </si>
  <si>
    <t>Add Zintrac 700 first.</t>
  </si>
  <si>
    <t>A water dispersible granule containing 50% w/w boscalid</t>
  </si>
  <si>
    <t>ARCHITECT + X-Change</t>
  </si>
  <si>
    <r>
      <t xml:space="preserve">CARAMBA + </t>
    </r>
    <r>
      <rPr>
        <i/>
        <sz val="11"/>
        <color theme="1"/>
        <rFont val="Arial"/>
        <family val="2"/>
      </rPr>
      <t>Bortrac 150</t>
    </r>
    <r>
      <rPr>
        <sz val="11"/>
        <color theme="1"/>
        <rFont val="Arial"/>
        <family val="2"/>
      </rPr>
      <t xml:space="preserve"> + Markate + </t>
    </r>
    <r>
      <rPr>
        <i/>
        <sz val="11"/>
        <color theme="1"/>
        <rFont val="Arial"/>
        <family val="2"/>
      </rPr>
      <t>Transcend</t>
    </r>
  </si>
  <si>
    <t>FILAN @ 0.25 kg/ha, CARAMBA @ 0.6 l/ha - Slight foaming</t>
  </si>
  <si>
    <t>CARAMBA + CONTEST</t>
  </si>
  <si>
    <r>
      <t xml:space="preserve">CARAMBA + Mavrik + </t>
    </r>
    <r>
      <rPr>
        <i/>
        <sz val="11"/>
        <color theme="1"/>
        <rFont val="Arial"/>
        <family val="2"/>
      </rPr>
      <t>Kinetic</t>
    </r>
  </si>
  <si>
    <t>FILAN @ 0.25 kg/ha, CARAMBA @ 0.6 l/ha.  Compatible with constant agitation.  Slight foaming.</t>
  </si>
  <si>
    <r>
      <t>CARAMBA + Mavrik +</t>
    </r>
    <r>
      <rPr>
        <i/>
        <sz val="11"/>
        <color theme="1"/>
        <rFont val="Arial"/>
        <family val="2"/>
      </rPr>
      <t xml:space="preserve"> Transcend</t>
    </r>
  </si>
  <si>
    <r>
      <t xml:space="preserve">CARAMBA + </t>
    </r>
    <r>
      <rPr>
        <i/>
        <sz val="11"/>
        <color theme="1"/>
        <rFont val="Arial"/>
        <family val="2"/>
      </rPr>
      <t>MultiTrace B</t>
    </r>
    <r>
      <rPr>
        <sz val="11"/>
        <color theme="1"/>
        <rFont val="Arial"/>
        <family val="2"/>
      </rPr>
      <t xml:space="preserve"> + Markate + </t>
    </r>
    <r>
      <rPr>
        <i/>
        <sz val="11"/>
        <color theme="1"/>
        <rFont val="Arial"/>
        <family val="2"/>
      </rPr>
      <t>Transcend</t>
    </r>
  </si>
  <si>
    <t>FILAN @ 0.25 kg/ha, CARAMBA @ 0.6 l/ha.  Compatible with constant agitation.</t>
  </si>
  <si>
    <r>
      <t xml:space="preserve">Markate + </t>
    </r>
    <r>
      <rPr>
        <b/>
        <i/>
        <sz val="11"/>
        <color rgb="FFFF0000"/>
        <rFont val="Arial"/>
        <family val="2"/>
      </rPr>
      <t>Kinetic</t>
    </r>
  </si>
  <si>
    <t>0.15 l/ha + 0.1 l/ha</t>
  </si>
  <si>
    <t xml:space="preserve">Bortrac 150 </t>
  </si>
  <si>
    <t>Chafer Nufol 20</t>
  </si>
  <si>
    <t>Physically compatible (Chafer Nufol 20 was added first)</t>
  </si>
  <si>
    <t>Chafer Nufol + S</t>
  </si>
  <si>
    <t>Physically compatible (Chafer Nufol + S was added first)</t>
  </si>
  <si>
    <t>5 kg/ha</t>
  </si>
  <si>
    <t>3 kg/ha</t>
  </si>
  <si>
    <t>Omex Oilseed extra</t>
  </si>
  <si>
    <t>300 l/ha</t>
  </si>
  <si>
    <t xml:space="preserve">Sulphur F 3000 </t>
  </si>
  <si>
    <t>Tested order: MEDAX MAX then 3C CHLORMEQUAT 750 
then FLYER then DIADEM XE</t>
  </si>
  <si>
    <t>Tested order: 3C CHLORMEQUAT 750 then Moddus 
then FLYER then DIADEM XE</t>
  </si>
  <si>
    <t>Tested order: MEDAX MAX then 3C CHLORMEQUAT 750 
then FLYER then MIVYTO XE</t>
  </si>
  <si>
    <t>Tested order: MEDAX MAX then 3C CHLORMEQUAT 750 
then FLYER then REVYSTAR XE</t>
  </si>
  <si>
    <t>Tested order: 3C CHLORMEQUAT 750 then Moddus 
then FLYER then MIVYTO XE</t>
  </si>
  <si>
    <t>Tested order: 3C CHLORMEQUAT 750 then Moddus 
then FLYER then REVYSTAR XE</t>
  </si>
  <si>
    <t>FLYER 200 at 0.5 l/ha</t>
  </si>
  <si>
    <t>FLYER 200 at 0.6 l/ha.  Tested order:  YaraVita Mantrac Pro 
then Thiopron then ATTENZO then FLYER 200</t>
  </si>
  <si>
    <t>FLYER 200 at 0.6 l/ha.  Tested order:  YaraVita Mantrac Pro 
then Vertipin then ATTENZO then FLYER 200</t>
  </si>
  <si>
    <t>FLYER 200 at 0.6 l/ha.  Tested order:  YaraVita Mantrac Pro 
then Thiopron then FLEXITY then FLYER 200</t>
  </si>
  <si>
    <t>FLYER 200 at 0.6 l/ha.  Tested order:  YaraVita Mantrac Pro 
then Vertipin then FLEXITY then FLYER 200</t>
  </si>
  <si>
    <t>FLYER 200 at 1.25 l/ha.  Add FLYER 200 last.</t>
  </si>
  <si>
    <t>FLYER 200 at 0.4 l/ha.  Add FLYER 200 last.</t>
  </si>
  <si>
    <t>FLYER 200 at 0.6 l/ha.</t>
  </si>
  <si>
    <t xml:space="preserve">Tested order: MIVYTO XE then Ally Max SX then FLYER 200 then Starane XL. </t>
  </si>
  <si>
    <t xml:space="preserve">Tested order: REVYSTAR XE then Ally Max SX then FLYER 200 then Starane XL. </t>
  </si>
  <si>
    <t>FLYER 200 at 0.6 l/ha</t>
  </si>
  <si>
    <t xml:space="preserve">Add FLEXITY first  </t>
  </si>
  <si>
    <t>A suspension concentrate containing 7.5 g/litre picolinafen and 330 g/l pendimethalin</t>
  </si>
  <si>
    <t>ALERT @ 0.15 l/ha
Continuous agitation must be maintained at all times</t>
  </si>
  <si>
    <r>
      <t xml:space="preserve">Atlantis WG + </t>
    </r>
    <r>
      <rPr>
        <i/>
        <sz val="11"/>
        <color theme="1"/>
        <rFont val="Arial"/>
        <family val="2"/>
      </rPr>
      <t>Biopower</t>
    </r>
    <r>
      <rPr>
        <sz val="11"/>
        <color theme="1"/>
        <rFont val="Arial"/>
        <family val="2"/>
      </rPr>
      <t xml:space="preserve"> + Hallmark Zeon </t>
    </r>
  </si>
  <si>
    <t>0.4 kg/ha + 1.0l/ha + 0.075 kg/ha</t>
  </si>
  <si>
    <t>Constant agitation</t>
  </si>
  <si>
    <r>
      <t xml:space="preserve">Atlantis WG + </t>
    </r>
    <r>
      <rPr>
        <i/>
        <sz val="11"/>
        <color theme="1"/>
        <rFont val="Arial"/>
        <family val="2"/>
      </rPr>
      <t>Biopower</t>
    </r>
    <r>
      <rPr>
        <sz val="11"/>
        <color theme="1"/>
        <rFont val="Arial"/>
        <family val="2"/>
      </rPr>
      <t xml:space="preserve"> 
+ Hallmark Zeon 
+ Hurricane</t>
    </r>
  </si>
  <si>
    <t>0.4 kg/ha + 1.0l/ha + 0.075 kg/ha 
+ 0.25 l/ha</t>
  </si>
  <si>
    <r>
      <t xml:space="preserve">Atlantis WG + </t>
    </r>
    <r>
      <rPr>
        <i/>
        <sz val="11"/>
        <color theme="1"/>
        <rFont val="Arial"/>
        <family val="2"/>
      </rPr>
      <t>Biopower</t>
    </r>
  </si>
  <si>
    <t>Winter wheat only</t>
  </si>
  <si>
    <t>Continuous agitation. 
Post-em grass weeds: FLIGHT 2.5 l/ha + AUXILIARY 3.0 l/ha. 
Post-em Annual meadow-grass &amp; broad-leaved weeds: 
FLIGHT 2.5 l/ha + AUXILIARY 1.0 l/ha</t>
  </si>
  <si>
    <t xml:space="preserve">Continuous agitation MUST be maintained.  
FLIGHT at 4.0 l/ha.  
Mix not supported by BASF, only as a sequence.   
Allow 3-5 days after Avadex.  </t>
  </si>
  <si>
    <t>0.133 kg/ha</t>
  </si>
  <si>
    <t>Annual meadow-grass/broad-leaved weed rate: 
CRYSTAL 1.5 l/ha + FLIGHT 2.0 l/ha</t>
  </si>
  <si>
    <t>Pre-em: FLIGHT 2.5 l/ha + Defy 1.0 l/ha. 
Syngenta will support this mix</t>
  </si>
  <si>
    <r>
      <t xml:space="preserve">Hatra + </t>
    </r>
    <r>
      <rPr>
        <i/>
        <sz val="11"/>
        <color theme="1"/>
        <rFont val="Arial"/>
        <family val="2"/>
      </rPr>
      <t>Biopower</t>
    </r>
    <r>
      <rPr>
        <sz val="11"/>
        <color theme="1"/>
        <rFont val="Arial"/>
        <family val="2"/>
      </rPr>
      <t xml:space="preserve">  
+ CONTEST</t>
    </r>
  </si>
  <si>
    <t>1.2 l/ha + 1.0 l/ha + 0.05 l/ha</t>
  </si>
  <si>
    <t>Headland Saxon</t>
  </si>
  <si>
    <t>1.2 l/ha + 1.0 l/ha + 0.15 l/ha</t>
  </si>
  <si>
    <r>
      <t xml:space="preserve">Horus + </t>
    </r>
    <r>
      <rPr>
        <i/>
        <sz val="11"/>
        <color theme="1"/>
        <rFont val="Arial"/>
        <family val="2"/>
      </rPr>
      <t>Biopower</t>
    </r>
    <r>
      <rPr>
        <sz val="11"/>
        <color theme="1"/>
        <rFont val="Arial"/>
        <family val="2"/>
      </rPr>
      <t xml:space="preserve"> 
+ CONTEST</t>
    </r>
  </si>
  <si>
    <t>1.2 l/ha + 1.0 l/ha + 0.1 kg/ha</t>
  </si>
  <si>
    <t>Annual meadow-grass/broad-leaved weed rate: 
ICE 1.5 l/ha + FLIGHT 2.0 l/ha</t>
  </si>
  <si>
    <t>FLIGHT at 2.5 l/ha</t>
  </si>
  <si>
    <r>
      <t xml:space="preserve">Othello + </t>
    </r>
    <r>
      <rPr>
        <i/>
        <sz val="11"/>
        <color theme="1"/>
        <rFont val="Arial"/>
        <family val="2"/>
      </rPr>
      <t>Biopower</t>
    </r>
    <r>
      <rPr>
        <sz val="11"/>
        <color theme="1"/>
        <rFont val="Arial"/>
        <family val="2"/>
      </rPr>
      <t xml:space="preserve"> 
+ Toppel 100 EC</t>
    </r>
  </si>
  <si>
    <t>1.0 l/ha + 1.0 l/ha + 0.25 l/ha</t>
  </si>
  <si>
    <t>Constant agitation must be maintained at all times</t>
  </si>
  <si>
    <t>Annual meadow-grass/broad-leaved weed rate: 
SHOOTER 1.5 l/ha + FLIGHT 2.0 l/ha</t>
  </si>
  <si>
    <t>Topik + Toil</t>
  </si>
  <si>
    <t>Annual meadow-grass/broad-leaved weed rate: 
TROOPER 1.5 l/ha + FLIGHT 2.0 l/ha</t>
  </si>
  <si>
    <t>Coptrel 500 (0.5 l/ha)</t>
  </si>
  <si>
    <t>CoRoN(10.0 l/ha)</t>
  </si>
  <si>
    <t>Croplift (5.0 kg/ha)</t>
  </si>
  <si>
    <t>Foliar potash (10.0 l/ha)</t>
  </si>
  <si>
    <t>Liquid manganese 15% (3.0 l/ha)</t>
  </si>
  <si>
    <t>Magflo 300 (4.0 l/ha)</t>
  </si>
  <si>
    <t>Magphos K (10.0 l/ha)</t>
  </si>
  <si>
    <t>Mancozin (2.0 l/ha)</t>
  </si>
  <si>
    <t>Mancuflo (2.0 l/ha)</t>
  </si>
  <si>
    <t>Mantrac 500 (1.0 l/ha)</t>
  </si>
  <si>
    <t>Mantrac DF (3.0 kg/ha)</t>
  </si>
  <si>
    <t>Safe-N (10.0 l/ha)</t>
  </si>
  <si>
    <t>Stopit (10 l/ha)</t>
  </si>
  <si>
    <t>Sulphur F 3000 (10.0 l/ha)</t>
  </si>
  <si>
    <t>Zintrac 700 (1.0 l/ha)</t>
  </si>
  <si>
    <t>A suspension concetrate containing 133g/l boscalid + 60g/l metconazole</t>
  </si>
  <si>
    <t>Highgate at 1.0 l/ha unless otherwise stated</t>
  </si>
  <si>
    <t>ALERT **</t>
  </si>
  <si>
    <t>0.28 kg/ha</t>
  </si>
  <si>
    <t>Physically incompatible @ 100 l/ha</t>
  </si>
  <si>
    <t>CARAMBA + CONTEST **</t>
  </si>
  <si>
    <t>1.2 l/ha + 133 g/ha</t>
  </si>
  <si>
    <t>CARAMBA + Toppel 100 EC **</t>
  </si>
  <si>
    <t>1.2 l/ha + 0.5 l/ha</t>
  </si>
  <si>
    <t>CONTEST **</t>
  </si>
  <si>
    <t>133 g/ha</t>
  </si>
  <si>
    <t>Decis **</t>
  </si>
  <si>
    <t>Hallmark Zeon **</t>
  </si>
  <si>
    <t>75 ml/ha</t>
  </si>
  <si>
    <t>Insyst</t>
  </si>
  <si>
    <t xml:space="preserve">Klartan $ </t>
  </si>
  <si>
    <t xml:space="preserve">Mavrik $ </t>
  </si>
  <si>
    <r>
      <t xml:space="preserve">Mavrik + </t>
    </r>
    <r>
      <rPr>
        <i/>
        <sz val="11"/>
        <color theme="1"/>
        <rFont val="Arial"/>
        <family val="2"/>
      </rPr>
      <t>AqueBor</t>
    </r>
  </si>
  <si>
    <t>0.2 + 2.0 l/ha</t>
  </si>
  <si>
    <r>
      <t xml:space="preserve">Mavrik + </t>
    </r>
    <r>
      <rPr>
        <i/>
        <sz val="11"/>
        <color theme="1"/>
        <rFont val="Arial"/>
        <family val="2"/>
      </rPr>
      <t>Bortrac 150</t>
    </r>
  </si>
  <si>
    <t>Permesect C **</t>
  </si>
  <si>
    <t xml:space="preserve">0.7 l/ha </t>
  </si>
  <si>
    <t xml:space="preserve">Revolt $ </t>
  </si>
  <si>
    <t>0.085 kg/ha</t>
  </si>
  <si>
    <r>
      <t xml:space="preserve">Rumo + </t>
    </r>
    <r>
      <rPr>
        <i/>
        <sz val="11"/>
        <color theme="1"/>
        <rFont val="Arial"/>
        <family val="2"/>
      </rPr>
      <t>AqueBor</t>
    </r>
  </si>
  <si>
    <t>0.085 kg + 2.0 l/ha</t>
  </si>
  <si>
    <r>
      <t xml:space="preserve">Rumo + </t>
    </r>
    <r>
      <rPr>
        <i/>
        <sz val="11"/>
        <color theme="1"/>
        <rFont val="Arial"/>
        <family val="2"/>
      </rPr>
      <t>Bortrac 150</t>
    </r>
  </si>
  <si>
    <r>
      <t xml:space="preserve">Steward + </t>
    </r>
    <r>
      <rPr>
        <i/>
        <sz val="11"/>
        <color theme="1"/>
        <rFont val="Arial"/>
        <family val="2"/>
      </rPr>
      <t>AqueBor</t>
    </r>
  </si>
  <si>
    <r>
      <t xml:space="preserve">Steward + </t>
    </r>
    <r>
      <rPr>
        <i/>
        <sz val="11"/>
        <color theme="1"/>
        <rFont val="Arial"/>
        <family val="2"/>
      </rPr>
      <t>Bortrac 150</t>
    </r>
  </si>
  <si>
    <t>Toppel 100 EC **</t>
  </si>
  <si>
    <t>AqueBor</t>
  </si>
  <si>
    <t>100 / 200</t>
  </si>
  <si>
    <t xml:space="preserve">Note continuous agitation required at 100 l/ha </t>
  </si>
  <si>
    <t>An emulsifiable concentrate containing 62.5 g/l fluxapyroxad</t>
  </si>
  <si>
    <t>Imtrex at 2.0 l/ha unless otherwise stated</t>
  </si>
  <si>
    <t>CANOPY + RYLOX + Arizona</t>
  </si>
  <si>
    <t>IMTREX at 1.5 l/ha.  Tested order: 
CANOPY then Arizona then IMTREX then RYLOX</t>
  </si>
  <si>
    <t>IMTREX at 1.5 l/ha.  Tested order: X-Change then CANOPY 
then Arizona then IMTREX then RYLOX</t>
  </si>
  <si>
    <t>CANOPY + RYLOX + Phoenix</t>
  </si>
  <si>
    <t>IMTREX at 1.5 l/ha.  Tested order: 
CANOPY then Phoenix then IMTREX then RYLOX</t>
  </si>
  <si>
    <t>IMTREX at 1.5 l/ha.  Tested order: X-Change then CANOPY 
then Phoenix then IMTREX then RYLOX</t>
  </si>
  <si>
    <r>
      <t xml:space="preserve">3C CHLORMEQUAT 750 + MEDAX MAX 
+ Pixxaro 
+ Axial + </t>
    </r>
    <r>
      <rPr>
        <i/>
        <sz val="10.5"/>
        <rFont val="Arial"/>
        <family val="2"/>
      </rPr>
      <t>Adigor</t>
    </r>
  </si>
  <si>
    <t>1.0 l/ha + 1.0 kg/ha 
+ 0.5 l/ha 
+ 0.6 l/ha + 1.0 l/ha</t>
  </si>
  <si>
    <r>
      <t xml:space="preserve">3C CHLORMEQUAT 750 + MEDAX MAX 
+ Zypar 
+ Axial + </t>
    </r>
    <r>
      <rPr>
        <i/>
        <sz val="10.5"/>
        <rFont val="Arial"/>
        <family val="2"/>
      </rPr>
      <t>Adigor</t>
    </r>
  </si>
  <si>
    <t>1.0 l/ha + 1.0 kg/ha 
+ 1.0 l/ha 
+ 0.6 l/ha + 1.0 l/ha</t>
  </si>
  <si>
    <t>3C CHLORMEQUAT 750 + RYLOX + Arizona 
+ Cerone + Starane XL</t>
  </si>
  <si>
    <t>1.5 l/ha + 1.5 l/ha + 1.5 l/ha + 1.0 l/ha + 1.8 l/ha</t>
  </si>
  <si>
    <t>IMTREX at 1.5 l/ha.  Tested order: Arizona then Cerone then 3C CHLORMEQUAT 750 then Starane XL then IMTREX 
then RYLOX</t>
  </si>
  <si>
    <t>3C CHLORMEQUAT 750 + RYLOX 
+ Arizona + Moddus</t>
  </si>
  <si>
    <t>2.0 l/ha + 1.5 l/ha 
+ 1.5 l/ha + 0.2 l/ha</t>
  </si>
  <si>
    <t>IMTREX at 1.5 l/ha.  Tested order: Arizona then 3C CHLORMEQUAT 750 then Moddus then IMTREX then RYLOX</t>
  </si>
  <si>
    <t>3C CHLORMEQUAT 750 + RYLOX + Cerone 
+ Phoenix + Starane XL</t>
  </si>
  <si>
    <t>1.5 l/ha + 1.5 l/ha + 1.0 l/ha + 1.5 l/ha + 1.8 l/ha</t>
  </si>
  <si>
    <t>IMTREX at 1.5 l/ha.  Tested order: Phoenix then Cerone then 3C CHLORMEQUAT 750 then Starane XL then IMTREX 
then RYLOX</t>
  </si>
  <si>
    <t>3C CHLORMEQUAT 750 + RYLOX 
+ Moddus + Phoenix</t>
  </si>
  <si>
    <t>2.0 l/ha + 1.5 l/ha 
+ 0.2 l/ha + 1.5 l/ha</t>
  </si>
  <si>
    <t>IMTREX at 1.5 l/ha.  Tested order: Phoenix then 3C CHLORMEQUAT 750 then Moddus then IMTREX then RYLOX</t>
  </si>
  <si>
    <r>
      <t>COMET 200 
+ TERPAL +</t>
    </r>
    <r>
      <rPr>
        <i/>
        <sz val="11"/>
        <color theme="1"/>
        <rFont val="Arial"/>
        <family val="2"/>
      </rPr>
      <t xml:space="preserve"> Activator 90</t>
    </r>
  </si>
  <si>
    <t>1.25 l/ha 
+ 2.0 l/ha + 0.1 l/ha</t>
  </si>
  <si>
    <t>Tested order: Cyflamid then IMTREX</t>
  </si>
  <si>
    <t>Cyflamid + LENVYOR DUO</t>
  </si>
  <si>
    <t>Tested order: Cyflamid then LENVYOR DUO then IMTREX</t>
  </si>
  <si>
    <t>Cyflamid + MYRESA</t>
  </si>
  <si>
    <t>Tested order: Cyflamid then MYRESA then IMTREX</t>
  </si>
  <si>
    <t>IMTREX at 1.0 l/ha</t>
  </si>
  <si>
    <t>LENVYOR DUO + Cyflamid</t>
  </si>
  <si>
    <t>LENVYOR DUO + Vegas</t>
  </si>
  <si>
    <t>Tested order: Vegas then LENVYOR DUO then IMTREX</t>
  </si>
  <si>
    <t>MYRESA + Cyflamid</t>
  </si>
  <si>
    <t>MYRESA + Vegas</t>
  </si>
  <si>
    <t>Tested order: Vegas then MYRESA then IMTREX</t>
  </si>
  <si>
    <t>Orius P (MAUK)</t>
  </si>
  <si>
    <t>IMTREX at 1.5 l/ha.  
Efficacy of tank mix based on limited data (low disease)</t>
  </si>
  <si>
    <t xml:space="preserve">RYLOX + Ally Max SX
+ Arizona + Duplosan KV </t>
  </si>
  <si>
    <t xml:space="preserve">1.5 l/ha + 0.042 kg/ha 
+ 1.5 l/ha + 2.3 l/ha </t>
  </si>
  <si>
    <t>IMTREX at 1.5 l/ha.  Tested order: Ally Max SX then Duplosan KV then Arizona then IMTREX then RYLOX</t>
  </si>
  <si>
    <t xml:space="preserve">RYLOX + Ally Max SX
+ Arizona + Pixxaro EC </t>
  </si>
  <si>
    <t xml:space="preserve">1.5 l/ha + 0.042 kg/ha 
+ 1.5 l/ha + 0.5 l/ha </t>
  </si>
  <si>
    <t>IMTREX at 1.5 l/ha.  Tested order: Ally Max SX then Arizona 
then Pixxaro EC then IMTREX then RYLOX</t>
  </si>
  <si>
    <t xml:space="preserve">RYLOX + Ally Max SX
+ Duplosan KV + Phoenix </t>
  </si>
  <si>
    <t xml:space="preserve">1.5 l/ha + 0.042 kg/ha 
+ 2.3 l/ha + 1.5 l/ha </t>
  </si>
  <si>
    <t>IMTREX at 1.5 l/ha.  Tested order: Ally Max SX then Duplosan KV then Phoenix then IMTREX then RYLOX</t>
  </si>
  <si>
    <t xml:space="preserve">RYLOX + Ally Max SX
+ Phoenix + Pixxaro EC </t>
  </si>
  <si>
    <t>IMTREX at 1.5 l/ha.  Tested order: Ally Max SX then Phoenix 
then Pixxaro EC then IMTREX then RYLOX</t>
  </si>
  <si>
    <t>1.5 l/ha + 1.5 l/ha 
+ 0.6 l/ha + 0.5 l/ha</t>
  </si>
  <si>
    <t>IMTREX at 1.5 l/ha.  Tested order: Arizona then IMTREX 
then RYLOX then Axial then Adigor</t>
  </si>
  <si>
    <t xml:space="preserve">RYLOX + Arizona 
+ Boxer + Pixxaro EC </t>
  </si>
  <si>
    <t>1.5 l/ha+ 1.5 l/ha 
+ 0.15 l/ha + 0.5 l/ha</t>
  </si>
  <si>
    <t>IMTREX at 1.5 l/ha.  Tested order: Arizona then Boxer 
then Pixxaro EC then IMTREX then RYLOX</t>
  </si>
  <si>
    <t>1.5 l/ha + 1.5 l/ha 
+ 0.265 kg/ha + 0.1 l/ha</t>
  </si>
  <si>
    <t>IMTREX at 1.5 l/ha.  Tested order: Broadway Star 
then Arizona then IMTREX then RYLOX then Activator 90</t>
  </si>
  <si>
    <t>RYLOX + Arizona 
+ Duplosan KV + Hallmark with Zeon Technology</t>
  </si>
  <si>
    <t>1.5 l/ha + 1.5 l/ha 
+ 2.3 l/ha + 0.05 l/ha</t>
  </si>
  <si>
    <t>IMTREX at 1.5 l/ha.  Tested order: 
Duplosan KV then Hallmark with Zeon Technology 
then Arizona then IMTREX then RYLOX</t>
  </si>
  <si>
    <t>RYLOX + Arizona 
+ Duplosan Super</t>
  </si>
  <si>
    <t>1.5 l/ha + 1.5 l/ha 
+ 2.5 l/ha</t>
  </si>
  <si>
    <t>IMTREX at 1.5 l/ha.  Tested order: Duplosan Super 
then Arizona then IMTREX then RYLOX</t>
  </si>
  <si>
    <t>RYLOX + Arizona 
+ Isomec Ultra</t>
  </si>
  <si>
    <t>IMTREX at 1.5 l/ha.  Tested order: Isomec Ultra then Arizona then IMTREX then RYLOX</t>
  </si>
  <si>
    <t>RYLOX + Arizona 
+ Optica Trio</t>
  </si>
  <si>
    <t>IMTREX at 1.5 l/ha.  Tested order: Optica Trio then Arizona 
then IMTREX then RYLOX</t>
  </si>
  <si>
    <t>RYLOX + Arizona 
+ Oskar</t>
  </si>
  <si>
    <t>1.5 l/ha + 1.5 l/ha 
+ 1.0 l/ha</t>
  </si>
  <si>
    <t>IMTREX at 1.5 l/ha.  Tested order: Arizona then Oskar 
then IMTREX then RYLOX</t>
  </si>
  <si>
    <t>1.5 l/ha + 1.5 l/ha 
+ 0.5 kg/ha + 1.0 l/ha</t>
  </si>
  <si>
    <t>IMTREX at 1.5 l/ha.  Tested order: Pacifica then Arizona 
then IMTREX then RYLOX then BioPower</t>
  </si>
  <si>
    <t>RYLOX + Arizona 
+ Starane XL</t>
  </si>
  <si>
    <t>1.5 l/ha + 1.5 l/ha 
+ 1.8 l/ha</t>
  </si>
  <si>
    <t>IMTREX AT 1.5 l/ha.  Tested order: Arizona 
then Starane XL then IMTREX then RYLOX</t>
  </si>
  <si>
    <t>1.5 l/ha + 0.6 l/ha 
+ 0.5 l/ha + 1.5 l/ha</t>
  </si>
  <si>
    <t>IMTREX at 1.5 l/ha.  Tested order: Phoenix then IMTREX 
then RYLOX then Axial then Adigor</t>
  </si>
  <si>
    <t xml:space="preserve">RYLOX + Boxer 
+ Phoenix + Pixxaro EC </t>
  </si>
  <si>
    <t>1.5 l/ha + 0.15 l/ha 
+ 1.5 l/ha + 0.5 l/ha</t>
  </si>
  <si>
    <t>IMTREX at 1.5 l/ha.  Tested order: Phoenix then Boxer 
then Pixxaro EC then IMTREX then RYLOX</t>
  </si>
  <si>
    <t>1.5 l/ha + 0.265 kg/ha 
+ 1.5 l/ha + 0.1 l/ha</t>
  </si>
  <si>
    <t>IMTREX at 1.5 l/ha.  Tested order: Broadway Star then Phoenix then IMTREX then RYLOX then Activator 90</t>
  </si>
  <si>
    <t>RYLOX + CANOPY + Arizona</t>
  </si>
  <si>
    <t>RYLOX + CANOPY + Phoenix</t>
  </si>
  <si>
    <t>RYLOX + 3C CHLORMEQUAT 750 + Arizona 
+ Cerone + Starane XL</t>
  </si>
  <si>
    <t>RYLOX + 3C CHLORMEQUAT 750
+ Arizona + Moddus</t>
  </si>
  <si>
    <t>RYLOX + 3C CHLORMEQUAT 750 + Cerone 
+ Phoenix + Starane XL</t>
  </si>
  <si>
    <t>IMTREX at 1.5 l/ha.  Tested order: Arizona then Cerone 
then 3C CHLORMEQUAT 750 then Starane XL 
then IMTREX then RYLOX</t>
  </si>
  <si>
    <t>RYLOX + 3C CHLORMEQUAT 750
+ Moddus + Phoenix</t>
  </si>
  <si>
    <t>RYLOX + Duplosan KV
+ Hallmark with Zeon Technology + Phoenix</t>
  </si>
  <si>
    <t>1.5 l/ha + 2.3 l/ha  
+ 0.05 l/ha + 1.5  l/ha</t>
  </si>
  <si>
    <t>IMTREX at 1.5 l/ha.  Tested order: Duplosan KV 
then Hallmark with Zeon Technology then Phoenix 
then IMTREX then RYLOX</t>
  </si>
  <si>
    <t>IMTREX + Duplosan Super 
+ Phoenix</t>
  </si>
  <si>
    <t>1.5 l/ha + 2.5 l/ha 
+ 1.5 l/ha</t>
  </si>
  <si>
    <t>IMTREX at 1.5 l/ha.  Tested order: Duplosan Super 
then Phoenix then IMTREX then RYLOX</t>
  </si>
  <si>
    <t>RYLOX + Isomec Ultra 
+ Phoenix</t>
  </si>
  <si>
    <t>IMTREX at 1.5 l/ha.  Tested order: Isomec Ultra 
then Phoenix then IMTREX then RYLOX</t>
  </si>
  <si>
    <t>RYLOX + Optica Trio 
+ Phoenix</t>
  </si>
  <si>
    <t>IMTREX at 1.5 l/ha.  Tested order: Optica Trio 
then Phoenix then IMTREX then RYLOX</t>
  </si>
  <si>
    <t>RYLOX + Oskar 
+ Phoenix</t>
  </si>
  <si>
    <t>1.5 l/ha + 1.0 l/ha 
+ 1.5 l/ha</t>
  </si>
  <si>
    <t>IMTREX at 1.5 l/ha.  Tested order: 
Phoenix then Oskar then IMTREX then RYLOX</t>
  </si>
  <si>
    <t>1.5 l/ha + 0.5 kg/ha 
+ 1.0 lha</t>
  </si>
  <si>
    <t>IMTREX at 1.5 l/ha.  Tested order: 
Pacifica then IMTREX then RYLOX then BioPower
Efficacy of tank mix based on limited data (low disease)</t>
  </si>
  <si>
    <t>1.5 l/ha + 0.5 kg/ha 
+ 1.5 l/ha + 1.0 l/ha</t>
  </si>
  <si>
    <t>IMTREX at 1.5 l/ha.  Tested order: Pacifica then Phoenix then IMTREX then RYLOX then BioPower</t>
  </si>
  <si>
    <t>RYLOX + Phoenix 
+ Starane XL</t>
  </si>
  <si>
    <t>IMTREX at 1.5 l/ha.  Tested order: Phoenix 
then Starane XL then IMTREX then RYLOX</t>
  </si>
  <si>
    <r>
      <t xml:space="preserve">Topik + </t>
    </r>
    <r>
      <rPr>
        <i/>
        <sz val="11"/>
        <color theme="1"/>
        <rFont val="Arial"/>
        <family val="2"/>
      </rPr>
      <t>Activator 90</t>
    </r>
  </si>
  <si>
    <r>
      <t xml:space="preserve">Topik + </t>
    </r>
    <r>
      <rPr>
        <i/>
        <sz val="11"/>
        <color theme="1"/>
        <rFont val="Arial"/>
        <family val="2"/>
      </rPr>
      <t>Toil</t>
    </r>
  </si>
  <si>
    <t>Tested order: Vegas then IMTREX</t>
  </si>
  <si>
    <t>Vegas + LENVYOR DUO</t>
  </si>
  <si>
    <t>Vegas + MYRESA</t>
  </si>
  <si>
    <t>A water dispersible granule containing 75 g/kg dimethomorph and 667 g/kg mancozeb</t>
  </si>
  <si>
    <t>2.4 kg/ha</t>
  </si>
  <si>
    <t>Add INVADER last</t>
  </si>
  <si>
    <t>Fazor + Crusade</t>
  </si>
  <si>
    <t>5.0 kg/ha + 0.25 l/ha</t>
  </si>
  <si>
    <t>Fazor + Sterling</t>
  </si>
  <si>
    <t>Fubol Gold</t>
  </si>
  <si>
    <t>PERCOS</t>
  </si>
  <si>
    <t xml:space="preserve">Ranman </t>
  </si>
  <si>
    <t xml:space="preserve">RESPLEND </t>
  </si>
  <si>
    <t>SIGNUM + Hallmark Zeon</t>
  </si>
  <si>
    <t>0.25 kg/ha + 0.075 l/ha</t>
  </si>
  <si>
    <t>Physically incompatible @ 100 l/ha- INVADER @ 2.4 kg</t>
  </si>
  <si>
    <r>
      <t xml:space="preserve">Titus + </t>
    </r>
    <r>
      <rPr>
        <i/>
        <sz val="11"/>
        <rFont val="Arial"/>
        <family val="2"/>
      </rPr>
      <t>Activator 90</t>
    </r>
  </si>
  <si>
    <t>0.05 kg/ha + 0.1%</t>
  </si>
  <si>
    <r>
      <t xml:space="preserve">Titus + </t>
    </r>
    <r>
      <rPr>
        <i/>
        <sz val="11"/>
        <rFont val="Arial"/>
        <family val="2"/>
      </rPr>
      <t>Crusade</t>
    </r>
  </si>
  <si>
    <t>0.05 kg/ha + 0.25 l/ha</t>
  </si>
  <si>
    <t>Physically compatible with continuous agitation</t>
  </si>
  <si>
    <r>
      <t xml:space="preserve">Titus + </t>
    </r>
    <r>
      <rPr>
        <i/>
        <sz val="11"/>
        <rFont val="Arial"/>
        <family val="2"/>
      </rPr>
      <t>Sterling</t>
    </r>
  </si>
  <si>
    <t xml:space="preserve">ZAMPRO DM </t>
  </si>
  <si>
    <t>seen in non-BASF trials</t>
  </si>
  <si>
    <t>Constant agitation MUST be maintained</t>
  </si>
  <si>
    <t>Librel Mn</t>
  </si>
  <si>
    <t>Librel Zinc (EDTA)</t>
  </si>
  <si>
    <t>Libspray</t>
  </si>
  <si>
    <t>NOT COMPATIBLE</t>
  </si>
  <si>
    <t>Magnesium sulphate</t>
  </si>
  <si>
    <t>Mantec</t>
  </si>
  <si>
    <t>Newmans Bond</t>
  </si>
  <si>
    <t>Newmans Yeald</t>
  </si>
  <si>
    <t>phosphate (liquid) + Zn</t>
  </si>
  <si>
    <t>Zin Flow 700</t>
  </si>
  <si>
    <t>Sprayfast</t>
  </si>
  <si>
    <t>Verdi-crop Foliar Plus</t>
  </si>
  <si>
    <t>Verdi-Crop Mg</t>
  </si>
  <si>
    <t>Verdi-Crop Mn - Dry Flowable or Liquid</t>
  </si>
  <si>
    <t>Verdi-crop Phos Plus</t>
  </si>
  <si>
    <t>Vertex</t>
  </si>
  <si>
    <t>Futher crop shortening may be observed when adding Belkar to JUVENTUS (tested by Dow AgroSciences)</t>
  </si>
  <si>
    <t>JUVENTUS @ 0.6 l/ha</t>
  </si>
  <si>
    <t>Incompatible (increased risk of crop thinning) 
JUVENTUS @ 0.4 l/ha</t>
  </si>
  <si>
    <t>Incompatible (increased risk of crop thinning, based on mix for CLERANDA).  JUVENTUS @ 0.8 l/ha</t>
  </si>
  <si>
    <t xml:space="preserve">Continuous agitation. JUVENTUS at 0.4 l/ha.  </t>
  </si>
  <si>
    <t xml:space="preserve">Continuous agitation. JUVENTUS at 0.8 l/ha.  </t>
  </si>
  <si>
    <t>Incompatible (increased risk of crop thinning) 
JUVENTUS at 0.4 l/ha</t>
  </si>
  <si>
    <t>Use JUVENTUS at half-rate only</t>
  </si>
  <si>
    <t>Use JUVENTUS at half rate</t>
  </si>
  <si>
    <t>Incompatible (increased risk of crop thinning, based on mix for CLERANDA).   JUVENTUS @ 0.8 l/ha</t>
  </si>
  <si>
    <t>A suspension concentrate containing 125 g/litre (8.7% w/w) quinmerac and 375 g/litre (30.6% w/w) metazachlor</t>
  </si>
  <si>
    <t>DO NOT USE KATAMARAN IN TANK MIX WITH OTHER PRODUCTS UNDER FROSTY CONDITIONS</t>
  </si>
  <si>
    <t>ALERT @ 0.2 l/ha
Continuous agitation must be maintained at all times</t>
  </si>
  <si>
    <t>Centium CS + Roundup Energy</t>
  </si>
  <si>
    <t>Centium CS + Roundup Klik</t>
  </si>
  <si>
    <t>Centium CS + Roundup Ultimate</t>
  </si>
  <si>
    <t>Decis + Falcon</t>
  </si>
  <si>
    <t>Decis + Folicur</t>
  </si>
  <si>
    <t>Decis + Plover</t>
  </si>
  <si>
    <r>
      <t xml:space="preserve">Hallmark with Zeon Technology 
+ LASER + </t>
    </r>
    <r>
      <rPr>
        <i/>
        <sz val="11"/>
        <color theme="1"/>
        <rFont val="Arial"/>
        <family val="2"/>
      </rPr>
      <t>CropSpray 11-E</t>
    </r>
  </si>
  <si>
    <t>0.075 l/ha 
+ 1.25 l/ha + 0.8%</t>
  </si>
  <si>
    <r>
      <t xml:space="preserve">Hallmark with Zeon Technology 
+ LASER + </t>
    </r>
    <r>
      <rPr>
        <i/>
        <sz val="11"/>
        <color theme="1"/>
        <rFont val="Arial"/>
        <family val="2"/>
      </rPr>
      <t>Cropspray 11E</t>
    </r>
  </si>
  <si>
    <t>0.05 l/ha 
+ 2.25 l/ha + 0.8%</t>
  </si>
  <si>
    <r>
      <t xml:space="preserve">Hallmark with Zeon Technology 
+ LASER + </t>
    </r>
    <r>
      <rPr>
        <i/>
        <sz val="11"/>
        <color theme="1"/>
        <rFont val="Arial"/>
        <family val="2"/>
      </rPr>
      <t>Toil</t>
    </r>
  </si>
  <si>
    <t>0.075 l/ha 
+ 1.25 l/ha + 0.5%</t>
  </si>
  <si>
    <t>0.05 l/ha 
+ 2.25 l/ha + 0.8 l/ha</t>
  </si>
  <si>
    <r>
      <t xml:space="preserve">LASER + </t>
    </r>
    <r>
      <rPr>
        <i/>
        <sz val="11"/>
        <color theme="1"/>
        <rFont val="Arial"/>
        <family val="2"/>
      </rPr>
      <t>CropSpray 11-E</t>
    </r>
  </si>
  <si>
    <t>1.25 l/ha + 0.8%</t>
  </si>
  <si>
    <r>
      <t xml:space="preserve">LASER + Hallmark with Zeon Technology 
+ </t>
    </r>
    <r>
      <rPr>
        <i/>
        <sz val="11"/>
        <color theme="1"/>
        <rFont val="Arial"/>
        <family val="2"/>
      </rPr>
      <t>CropSpray 11-E</t>
    </r>
  </si>
  <si>
    <t>1.25 l/ha + 0.075 l/ha 
+ 0.8%</t>
  </si>
  <si>
    <r>
      <t xml:space="preserve">LASER + Hallmark with Zeon Technology 
+ </t>
    </r>
    <r>
      <rPr>
        <i/>
        <sz val="11"/>
        <color theme="1"/>
        <rFont val="Arial"/>
        <family val="2"/>
      </rPr>
      <t>Cropspray 11E</t>
    </r>
  </si>
  <si>
    <t>1.25 l/ha + 0.075 l/ha 
+ 0.5%</t>
  </si>
  <si>
    <r>
      <t xml:space="preserve">LASER + Plover + </t>
    </r>
    <r>
      <rPr>
        <i/>
        <sz val="11"/>
        <color theme="1"/>
        <rFont val="Arial"/>
        <family val="2"/>
      </rPr>
      <t>CropSpray 11-E</t>
    </r>
  </si>
  <si>
    <t>1.25 l/ha +0.5 l/ha + 0.8%</t>
  </si>
  <si>
    <r>
      <t xml:space="preserve">LASER + Plover + </t>
    </r>
    <r>
      <rPr>
        <i/>
        <sz val="11"/>
        <color theme="1"/>
        <rFont val="Arial"/>
        <family val="2"/>
      </rPr>
      <t>Toil</t>
    </r>
  </si>
  <si>
    <t>1.25 l/ha + 0.5 l/ha + 0.5%</t>
  </si>
  <si>
    <t>1.25 l/ha + 0.5%</t>
  </si>
  <si>
    <r>
      <t xml:space="preserve">LASER + Toppel 100 + </t>
    </r>
    <r>
      <rPr>
        <i/>
        <sz val="11"/>
        <color theme="1"/>
        <rFont val="Arial"/>
        <family val="2"/>
      </rPr>
      <t>CropSpray 11-E</t>
    </r>
  </si>
  <si>
    <t>1.25 l/ha +0.25 l/ha + 0.8%</t>
  </si>
  <si>
    <r>
      <t xml:space="preserve">LASER + Toppel 100 + </t>
    </r>
    <r>
      <rPr>
        <i/>
        <sz val="11"/>
        <color theme="1"/>
        <rFont val="Arial"/>
        <family val="2"/>
      </rPr>
      <t>Toil</t>
    </r>
  </si>
  <si>
    <t>1.25 l/ha + 0.25 l/ha + 0.5%</t>
  </si>
  <si>
    <t>1.0 lha</t>
  </si>
  <si>
    <r>
      <t xml:space="preserve">Plover + LASER + </t>
    </r>
    <r>
      <rPr>
        <i/>
        <sz val="11"/>
        <color theme="1"/>
        <rFont val="Arial"/>
        <family val="2"/>
      </rPr>
      <t>CropSpray 11-E</t>
    </r>
  </si>
  <si>
    <t>0.5 l/ha + 1.25 l/ha + 0.8%</t>
  </si>
  <si>
    <r>
      <t xml:space="preserve">Plover + LASER + </t>
    </r>
    <r>
      <rPr>
        <i/>
        <sz val="11"/>
        <color theme="1"/>
        <rFont val="Arial"/>
        <family val="2"/>
      </rPr>
      <t>Toil</t>
    </r>
  </si>
  <si>
    <t>0.5 l/ha + 1.25 l/ha + 0.5%</t>
  </si>
  <si>
    <r>
      <t xml:space="preserve">Roundup Ultimate + </t>
    </r>
    <r>
      <rPr>
        <i/>
        <sz val="11"/>
        <color theme="1"/>
        <rFont val="Arial"/>
        <family val="2"/>
      </rPr>
      <t>Grounded</t>
    </r>
  </si>
  <si>
    <r>
      <t xml:space="preserve">Toppel 100 + LASER + </t>
    </r>
    <r>
      <rPr>
        <i/>
        <sz val="11"/>
        <color theme="1"/>
        <rFont val="Arial"/>
        <family val="2"/>
      </rPr>
      <t>CropSpray 11-E</t>
    </r>
  </si>
  <si>
    <t>0.25 l/ha + 1.25 l/ha + 0.8%</t>
  </si>
  <si>
    <r>
      <t xml:space="preserve">Toppel 100 + LASER + </t>
    </r>
    <r>
      <rPr>
        <i/>
        <sz val="11"/>
        <color theme="1"/>
        <rFont val="Arial"/>
        <family val="2"/>
      </rPr>
      <t>Toil</t>
    </r>
  </si>
  <si>
    <t>0.25 l/ha + 1.25 l/ha + 0.5%</t>
  </si>
  <si>
    <t>Toppel</t>
  </si>
  <si>
    <t>Liquid Manganese (3.0)</t>
  </si>
  <si>
    <t>Magflo 300 (4.0)</t>
  </si>
  <si>
    <t>Mantrac DF (3.0)</t>
  </si>
  <si>
    <t>Physically incompatible. 350 L of fertiliser</t>
  </si>
  <si>
    <t>Omex Nitroflo 26+S</t>
  </si>
  <si>
    <t>100 l/ha + 100 l/ha water (Back to back with Omex)</t>
  </si>
  <si>
    <t>Omex Nitroflo 30N</t>
  </si>
  <si>
    <t>200 l/ha (Back to back with Omex)</t>
  </si>
  <si>
    <t>200-500 l/ha (Back to back with Omex)</t>
  </si>
  <si>
    <t>Zintrac 700 (1.0)</t>
  </si>
  <si>
    <t>KATAMARAN TURBO @ 2.0 l/ha</t>
  </si>
  <si>
    <t>KATAMARAN TURBO @ 2.0 l/ha Continuous agitation</t>
  </si>
  <si>
    <t>KEZURO</t>
  </si>
  <si>
    <t>A suspension concentrate containing 571 g/litre metamitron and 71 g/l quinmerac</t>
  </si>
  <si>
    <t>KEZURO at 3.5 l/ha unless otherwise stated</t>
  </si>
  <si>
    <t>Betasana SC</t>
  </si>
  <si>
    <t>Betasana SC + Debut
Oblix 500 + Venzar 500SC</t>
  </si>
  <si>
    <t>3.0 l/ha + 0.03 kg/ha 
+ 2.0 l/ha + 0.4 l/ha</t>
  </si>
  <si>
    <t>Mix order: Debut then KEZURO then Betasana SC 
then Venzar 500SC then Oblix 500</t>
  </si>
  <si>
    <t>Betasana SC + Dow Shield 400 + Oblix 500</t>
  </si>
  <si>
    <t>3.0 l/ha + 0.5 l/ha + 2.0 l/ha</t>
  </si>
  <si>
    <t>Mix order: KEZURO then Betasana SC then Dow Shield 400 then Oblix 500</t>
  </si>
  <si>
    <t>Centurion Maxx</t>
  </si>
  <si>
    <t>KEZURO at 1.3 l/ha; continuous agitation</t>
  </si>
  <si>
    <t>Debut</t>
  </si>
  <si>
    <t>Debut + Dow Shield 400 
+ Oblix 500 + Venzar 500SC</t>
  </si>
  <si>
    <t xml:space="preserve">0.03 kg/ha + 0.5 l/ha 
+ 2.0 l/ha + 0.4 l/ha </t>
  </si>
  <si>
    <t xml:space="preserve">Mix order:  Debut then KEZURO then then Dow Shield 400 
then Venzar 500SC then Oblix 500 </t>
  </si>
  <si>
    <t>Dow Shield 400 + Oblix 500 
+ Safari Lite WSB</t>
  </si>
  <si>
    <t>0.5 l/ha + 2.0 l/ha 
+ 0.28 kg/ha</t>
  </si>
  <si>
    <t>Mix order: Safari Lite WSB then KEZURO then Dow Shield 400 then Oblix 500</t>
  </si>
  <si>
    <t>Goltix 70 SC</t>
  </si>
  <si>
    <r>
      <t xml:space="preserve">Goltix 70 SC + </t>
    </r>
    <r>
      <rPr>
        <i/>
        <sz val="11"/>
        <rFont val="Arial"/>
        <family val="2"/>
      </rPr>
      <t>Cropspray 11E</t>
    </r>
  </si>
  <si>
    <t>Safari Lite WSB</t>
  </si>
  <si>
    <t>KINTO PLUS</t>
  </si>
  <si>
    <t>A flowable concentrat for seed treatment containing 33.3 g/l fludioxonil, 33.3 g/l fluxapyroxad and 33.3 g/l triticonazole</t>
  </si>
  <si>
    <t>Kinto Plus at 1.5 l/tonne (150 ml/100 kg) seed unless otherwise stated</t>
  </si>
  <si>
    <t>Latitude</t>
  </si>
  <si>
    <t>150 ml/100 kg seed</t>
  </si>
  <si>
    <t>YaraVita Seedlift</t>
  </si>
  <si>
    <t>800 ml/100 kg seed</t>
  </si>
  <si>
    <t>200 ml/
100 kg</t>
  </si>
  <si>
    <t>YaraVitacTeprosyn NP + Zn</t>
  </si>
  <si>
    <t>A water dispersible granule containing 80% sulphur</t>
  </si>
  <si>
    <t xml:space="preserve">KUMULUS DF at 0.8 kg/ha.  Continuous agitation. </t>
  </si>
  <si>
    <t>Tested order: KUMULUS DF then NEALTA.  
KUMULUS DF at 6.0 kg/ha.</t>
  </si>
  <si>
    <t>Continuous agitation required 
(REGALIS PLUS at 1.25 kg/ha; 2.5 kg/ha incompatible)</t>
  </si>
  <si>
    <t xml:space="preserve">KUMULUS DF at 10.0 kg/ha.  Continuous agitation. </t>
  </si>
  <si>
    <t>Continuous agitation, KUMULUS DF @ 0.2 kg/ha</t>
  </si>
  <si>
    <t>0.3 kg/ha</t>
  </si>
  <si>
    <t>LANTERN</t>
  </si>
  <si>
    <t>A suspension concentrate containing 50 g/l picolinafen + 240 g/l flufenacet</t>
  </si>
  <si>
    <t>LANTERN at 1.0 l/ha unless otherwise stated</t>
  </si>
  <si>
    <t>Atlantis WG + AUXILIARY</t>
  </si>
  <si>
    <t>0.4 kg/ha + 3.0 l/ha</t>
  </si>
  <si>
    <t>WW only</t>
  </si>
  <si>
    <t>LANTERN 0.5 l/ha</t>
  </si>
  <si>
    <t>AUXILIARY + Atlantis WG</t>
  </si>
  <si>
    <t>3.0 l/ha + 0.4 kg/ha</t>
  </si>
  <si>
    <t xml:space="preserve">*Supported only in winter wheat and winter barley as a two-way mix only.  Otherwise mix not supported by BASF, only as a sequence.  Allow 3-5 days after Avadex Factor. </t>
  </si>
  <si>
    <t>Avadex Factor + Bulldog</t>
  </si>
  <si>
    <t>3.6 l/ha + 3.8 l/ha</t>
  </si>
  <si>
    <t xml:space="preserve">Continuous agitation.  'Mix not supported by BASF, only as a sequence.  Allow 3-5 days after Avadex Factor. </t>
  </si>
  <si>
    <t>Avadex Factor + Omaha 2</t>
  </si>
  <si>
    <t xml:space="preserve">Continuous agitation.  Mix not supported by BASF, only as a sequence.  Allow 3-5 days after Avadex Factor. </t>
  </si>
  <si>
    <r>
      <t xml:space="preserve">Broadway Star + </t>
    </r>
    <r>
      <rPr>
        <i/>
        <sz val="11"/>
        <rFont val="Arial"/>
        <family val="2"/>
      </rPr>
      <t>Bio Syl</t>
    </r>
  </si>
  <si>
    <t>0.265 l/ha + 1.0%</t>
  </si>
  <si>
    <t>Bulldog + Avadex Factor</t>
  </si>
  <si>
    <t>3.8 l/ha + 3.6 l/ha</t>
  </si>
  <si>
    <r>
      <t xml:space="preserve">CLAYMORE 
+ Atlantis OD + </t>
    </r>
    <r>
      <rPr>
        <i/>
        <sz val="11"/>
        <color theme="1"/>
        <rFont val="Arial"/>
        <family val="2"/>
      </rPr>
      <t>BioPower</t>
    </r>
    <r>
      <rPr>
        <sz val="11"/>
        <color theme="1"/>
        <rFont val="Arial"/>
        <family val="2"/>
      </rPr>
      <t xml:space="preserve"> 
+ Cythrin 500 EC</t>
    </r>
  </si>
  <si>
    <t>2.0 l/ha 
+ 1.2 l/ha + 1.0 l/ha 
+ 0.05 l/ha</t>
  </si>
  <si>
    <t xml:space="preserve">BASF advise not to apply this mix after the end of Feb to avoid spraying onto new, soft, lush spring growth.  
Tested order: LANTERN then CLAYMORE 
then Cythrin 500 EC then Atlantis OD then BioPower </t>
  </si>
  <si>
    <t xml:space="preserve">Spray onto a good seedbed ensuring seed adequately covered with fine, consolidated soil. </t>
  </si>
  <si>
    <t>Defy + Omaha 2</t>
  </si>
  <si>
    <t>5.0 l/ha + 2.5 l/ha</t>
  </si>
  <si>
    <r>
      <t xml:space="preserve">Hallmark with Zeon Technology + </t>
    </r>
    <r>
      <rPr>
        <i/>
        <sz val="11"/>
        <color theme="1"/>
        <rFont val="Arial"/>
        <family val="2"/>
      </rPr>
      <t>Advance</t>
    </r>
    <r>
      <rPr>
        <sz val="11"/>
        <color theme="1"/>
        <rFont val="Arial"/>
        <family val="2"/>
      </rPr>
      <t>#</t>
    </r>
  </si>
  <si>
    <t>0.05 l/ha + 1.0 l/ha</t>
  </si>
  <si>
    <r>
      <t xml:space="preserve">Hallmark with Zeon Technology + </t>
    </r>
    <r>
      <rPr>
        <i/>
        <sz val="11"/>
        <rFont val="Arial"/>
        <family val="2"/>
      </rPr>
      <t>Jett</t>
    </r>
    <r>
      <rPr>
        <sz val="11"/>
        <rFont val="Arial"/>
        <family val="2"/>
      </rPr>
      <t>#</t>
    </r>
  </si>
  <si>
    <t>0.05 l/ha + 2.5 l/ha</t>
  </si>
  <si>
    <r>
      <t xml:space="preserve">Hallmark with Zeon Technology + </t>
    </r>
    <r>
      <rPr>
        <i/>
        <sz val="11"/>
        <rFont val="Arial"/>
        <family val="2"/>
      </rPr>
      <t>Manzi</t>
    </r>
    <r>
      <rPr>
        <sz val="11"/>
        <rFont val="Arial"/>
        <family val="2"/>
      </rPr>
      <t>#</t>
    </r>
  </si>
  <si>
    <t>0.05 l/ha + 3.0 l/ha</t>
  </si>
  <si>
    <t>Hallmark with Zeon Technology + Omaha 2</t>
  </si>
  <si>
    <r>
      <t xml:space="preserve">Hallmark with Zeon Technology + </t>
    </r>
    <r>
      <rPr>
        <i/>
        <sz val="11"/>
        <rFont val="Arial"/>
        <family val="2"/>
      </rPr>
      <t>Peloton</t>
    </r>
    <r>
      <rPr>
        <sz val="11"/>
        <rFont val="Arial"/>
        <family val="2"/>
      </rPr>
      <t>#</t>
    </r>
  </si>
  <si>
    <t>0.05 l/ha + 5.0 l/ha</t>
  </si>
  <si>
    <r>
      <t xml:space="preserve">Hallmark with Zeon Technology + </t>
    </r>
    <r>
      <rPr>
        <i/>
        <sz val="11"/>
        <rFont val="Arial"/>
        <family val="2"/>
      </rPr>
      <t>Phorce</t>
    </r>
    <r>
      <rPr>
        <sz val="11"/>
        <rFont val="Arial"/>
        <family val="2"/>
      </rPr>
      <t>#</t>
    </r>
  </si>
  <si>
    <r>
      <t xml:space="preserve">Hallmark with Zeon Technology + </t>
    </r>
    <r>
      <rPr>
        <i/>
        <sz val="11"/>
        <rFont val="Arial"/>
        <family val="2"/>
      </rPr>
      <t>Stem</t>
    </r>
    <r>
      <rPr>
        <sz val="11"/>
        <rFont val="Arial"/>
        <family val="2"/>
      </rPr>
      <t>#</t>
    </r>
  </si>
  <si>
    <t>Hatra</t>
  </si>
  <si>
    <r>
      <t xml:space="preserve">Hatra + </t>
    </r>
    <r>
      <rPr>
        <i/>
        <sz val="11"/>
        <rFont val="Arial"/>
        <family val="2"/>
      </rPr>
      <t>BioPower</t>
    </r>
  </si>
  <si>
    <t>Herold</t>
  </si>
  <si>
    <t>Horus</t>
  </si>
  <si>
    <t xml:space="preserve">Continuous agitation.  Spray onto a good seedbed ensuring seed adequately covered with fine, consolidated soil. </t>
  </si>
  <si>
    <t>Nevada</t>
  </si>
  <si>
    <t>Omaha 2</t>
  </si>
  <si>
    <t>Omaha 2 + Avadex Factor</t>
  </si>
  <si>
    <t>Omaha 2 + Defy</t>
  </si>
  <si>
    <t>2.5 l/ha + 5.0 l/ha</t>
  </si>
  <si>
    <t>Omaha 2 + Hallmark with Zeon Technology</t>
  </si>
  <si>
    <t>2.5 l/ha + 0.05 l/ha</t>
  </si>
  <si>
    <t>Omaha 2 + Sunfire</t>
  </si>
  <si>
    <t>2.5 l/ha + 0.48 l/ha</t>
  </si>
  <si>
    <t>Omaha 2 + System 50</t>
  </si>
  <si>
    <r>
      <t xml:space="preserve">Pacifica + </t>
    </r>
    <r>
      <rPr>
        <i/>
        <sz val="11"/>
        <color theme="1"/>
        <rFont val="Arial"/>
        <family val="2"/>
      </rPr>
      <t>BioPower</t>
    </r>
  </si>
  <si>
    <r>
      <t xml:space="preserve">STOMP AQUA 
+ Atlantis OD + </t>
    </r>
    <r>
      <rPr>
        <i/>
        <sz val="11"/>
        <rFont val="Arial"/>
        <family val="2"/>
      </rPr>
      <t xml:space="preserve">BioPower </t>
    </r>
    <r>
      <rPr>
        <sz val="11"/>
        <rFont val="Arial"/>
        <family val="2"/>
      </rPr>
      <t xml:space="preserve">
+ Cythrin 500 EC</t>
    </r>
  </si>
  <si>
    <t>1.75 l/ha 
+ 1.2 l/ha + 1.0 l/ha 
+ 0.05 l/ha</t>
  </si>
  <si>
    <t xml:space="preserve">BASF advise not to apply this mix after the end of Feb to avoid spraying onto new, soft, lush spring growth.  
Tested order: LANTERN then STOMP AQUA 
then Cythrin 500 EC then Atlantis OD then BioPower </t>
  </si>
  <si>
    <r>
      <t xml:space="preserve">STOMP 400 SC 
+ Atlantis OD + </t>
    </r>
    <r>
      <rPr>
        <i/>
        <sz val="11"/>
        <rFont val="Arial"/>
        <family val="2"/>
      </rPr>
      <t>BioPower</t>
    </r>
    <r>
      <rPr>
        <sz val="11"/>
        <rFont val="Arial"/>
        <family val="2"/>
      </rPr>
      <t xml:space="preserve"> 
+ Cythrin 500 EC</t>
    </r>
  </si>
  <si>
    <t xml:space="preserve">BASF advise not to apply this mix after the end of Feb to avoid spraying onto new, soft, lush spring growth.  
Tested order: LANTERN then STOMP 400 SC 
then Cythrin 500 EC then Atlantis OD then BioPower </t>
  </si>
  <si>
    <r>
      <t xml:space="preserve">STOMP AQUA + Toppel 100 + Atlantis WG + </t>
    </r>
    <r>
      <rPr>
        <i/>
        <sz val="11"/>
        <rFont val="Arial"/>
        <family val="2"/>
      </rPr>
      <t>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</si>
  <si>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</si>
  <si>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</si>
  <si>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</si>
  <si>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</si>
  <si>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</si>
  <si>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t>Continuous agitation.
Avoid applying beyond end February on new, soft spring growth.</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</si>
  <si>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</si>
  <si>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</si>
  <si>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</si>
  <si>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</si>
  <si>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</si>
  <si>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</si>
  <si>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</si>
  <si>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</si>
  <si>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Sunfire</t>
  </si>
  <si>
    <t>0.48 l/ha</t>
  </si>
  <si>
    <t>Sunfire + Omaha 2</t>
  </si>
  <si>
    <t>0.48 l/ha + 2.5 l/ha</t>
  </si>
  <si>
    <t>Sven</t>
  </si>
  <si>
    <t>System 50</t>
  </si>
  <si>
    <t>System 50 + Omaha 2</t>
  </si>
  <si>
    <t>Thor</t>
  </si>
  <si>
    <r>
      <t xml:space="preserve">TORRES 
+ Atlantis OD + </t>
    </r>
    <r>
      <rPr>
        <i/>
        <sz val="11"/>
        <color theme="1"/>
        <rFont val="Arial"/>
        <family val="2"/>
      </rPr>
      <t>BioPower</t>
    </r>
    <r>
      <rPr>
        <sz val="11"/>
        <color theme="1"/>
        <rFont val="Arial"/>
        <family val="2"/>
      </rPr>
      <t xml:space="preserve"> 
+ Cythrin 500 EC</t>
    </r>
  </si>
  <si>
    <t xml:space="preserve">BASF advise not to apply this mix after the end of Feb to avoid spraying onto new, soft, lush spring growth.  
Tested order: LANTERN then TORRES 
then Cythrin 500 EC then Atlantis OD then BioPower </t>
  </si>
  <si>
    <t>Crop nutrition and other products (tested on LANTERN)</t>
  </si>
  <si>
    <t>Advance + Hallmark with Zeon Technology#</t>
  </si>
  <si>
    <t>1.0 l/ha + 0.05 l/ha</t>
  </si>
  <si>
    <t>Folex CU</t>
  </si>
  <si>
    <t>Jett + Hallmark with Zeon Technology#</t>
  </si>
  <si>
    <t>Manzi + Hallmark with Zeon Technology#</t>
  </si>
  <si>
    <t>3.0 l/ha + 0.05 l/ha</t>
  </si>
  <si>
    <t>Peloton + Hallmark with Zeon Technology#</t>
  </si>
  <si>
    <t>5.0 l/ha + 0.05 l/ha</t>
  </si>
  <si>
    <t>Phorce + Hallmark with Zeon Technology#</t>
  </si>
  <si>
    <t>Stem + Hallmark with Zeon Technology#</t>
  </si>
  <si>
    <t>YaraVita  BORTRAC 150</t>
  </si>
  <si>
    <t>YaraVita BRASSITREL PRO</t>
  </si>
  <si>
    <t>YaraVita COPTREL 500</t>
  </si>
  <si>
    <t>YaraVita CROPLIFT PRO</t>
  </si>
  <si>
    <t>YaraVita FERLEAF 100</t>
  </si>
  <si>
    <t>YaraVita GRAMITREL</t>
  </si>
  <si>
    <t>YaraVita MAGFLO 300</t>
  </si>
  <si>
    <t>YaraVita MAGPHOS K</t>
  </si>
  <si>
    <t>YaraVita MANCOZIN</t>
  </si>
  <si>
    <t>YaraVita MANCUFLO</t>
  </si>
  <si>
    <t>YaraVita MANTRAC DF</t>
  </si>
  <si>
    <t>YaraVita MANTRAC PRO</t>
  </si>
  <si>
    <t>YaraVita PHOTREL PRO</t>
  </si>
  <si>
    <t>YaraVita SAFE-N 300</t>
  </si>
  <si>
    <t>YaraVita STOPIT</t>
  </si>
  <si>
    <t>All LANTERN compatibilities are based on equivalent tests for Pontos except where marked #</t>
  </si>
  <si>
    <t>An emulsifiable concentrate containing 200 g/litre (21% w/w) cycloxydim</t>
  </si>
  <si>
    <r>
      <t>ALERT +</t>
    </r>
    <r>
      <rPr>
        <i/>
        <sz val="11"/>
        <color theme="1"/>
        <rFont val="Arial"/>
        <family val="2"/>
      </rPr>
      <t xml:space="preserve"> Compliment</t>
    </r>
    <r>
      <rPr>
        <sz val="11"/>
        <color theme="1"/>
        <rFont val="Arial"/>
        <family val="2"/>
      </rPr>
      <t xml:space="preserve"> </t>
    </r>
  </si>
  <si>
    <t>ALERT @ 0.2 l/ha</t>
  </si>
  <si>
    <t>Aphox + Dithane 945</t>
  </si>
  <si>
    <t>Potatoes</t>
  </si>
  <si>
    <t>ARCHITECT + Toil</t>
  </si>
  <si>
    <t>2.0 l/ha + 0.5%</t>
  </si>
  <si>
    <t>LASER @ 1.5 l/ha</t>
  </si>
  <si>
    <t>ARCHITECT + Toil + X-Change</t>
  </si>
  <si>
    <t>2.0 l/ha + 0.5% + 0.25%</t>
  </si>
  <si>
    <t>LASER @ 1.5 l/ha 
Tested order X-Change then Laser then ARCHITECT then Toil</t>
  </si>
  <si>
    <r>
      <t xml:space="preserve">Belkar + </t>
    </r>
    <r>
      <rPr>
        <i/>
        <sz val="11"/>
        <rFont val="Arial"/>
        <family val="2"/>
      </rPr>
      <t>Toil</t>
    </r>
  </si>
  <si>
    <t>0.5 l/ha + 0.5%</t>
  </si>
  <si>
    <t>BUTISAN S + Cyperkill 10</t>
  </si>
  <si>
    <t>BuUTISAN S + Decis</t>
  </si>
  <si>
    <t>BUTISAN S + Hallmark</t>
  </si>
  <si>
    <t>Efficacy affected</t>
  </si>
  <si>
    <r>
      <t xml:space="preserve">BUTISAN S + Hallmark with Zeon Technology + </t>
    </r>
    <r>
      <rPr>
        <i/>
        <sz val="11"/>
        <color theme="1"/>
        <rFont val="Arial"/>
        <family val="2"/>
      </rPr>
      <t>Cropspray 11E</t>
    </r>
  </si>
  <si>
    <t>1.5 l/ha + 0.05 l/ha + 0.8%</t>
  </si>
  <si>
    <r>
      <t xml:space="preserve">BUTISAN S + Hallmark with Zeon Technology + </t>
    </r>
    <r>
      <rPr>
        <i/>
        <sz val="11"/>
        <color theme="1"/>
        <rFont val="Arial"/>
        <family val="2"/>
      </rPr>
      <t>Toil</t>
    </r>
  </si>
  <si>
    <t>1.5 l/ha + 0.05 l/ha + 0.8 l/ha</t>
  </si>
  <si>
    <t>CARAMBA 90 + CLERANDA 
+ Toppel 100 EC + DASH HC (or Activator 90)</t>
  </si>
  <si>
    <t>0.4 l/ha + 2.0 l/ha 
+ 0.25 l/ha + 1.0 l/ha</t>
  </si>
  <si>
    <t>Incompatible (increased risk of crop thinning)
LASER @ 1.5 l/ha</t>
  </si>
  <si>
    <t>CARAMBA 90 + CLERAVO 
+ Toppel 100 EC + DASH HC</t>
  </si>
  <si>
    <t>0.8 l/ha + 1.0 l/ha 
+ 0.25 l/ha + 1.0 l/ha</t>
  </si>
  <si>
    <t>CARAMBA 90 + CLESIMA
+ Toppel 100 EC + DASH HC</t>
  </si>
  <si>
    <t>carbetamide</t>
  </si>
  <si>
    <t>Not sufficiently selective</t>
  </si>
  <si>
    <r>
      <t xml:space="preserve">CARYX + </t>
    </r>
    <r>
      <rPr>
        <i/>
        <sz val="11"/>
        <color theme="1"/>
        <rFont val="Arial"/>
        <family val="2"/>
      </rPr>
      <t>Cropspray 11E</t>
    </r>
  </si>
  <si>
    <t>1.4 l + 1.6 l</t>
  </si>
  <si>
    <r>
      <t xml:space="preserve">CARYX + </t>
    </r>
    <r>
      <rPr>
        <i/>
        <sz val="11"/>
        <color theme="1"/>
        <rFont val="Arial"/>
        <family val="2"/>
      </rPr>
      <t>Cropspray 11E</t>
    </r>
    <r>
      <rPr>
        <sz val="11"/>
        <color theme="1"/>
        <rFont val="Arial"/>
        <family val="2"/>
      </rPr>
      <t xml:space="preserve"> + Proline</t>
    </r>
  </si>
  <si>
    <t>1.4 l + 1.6 l + 0.7 l</t>
  </si>
  <si>
    <r>
      <t xml:space="preserve">CARYX + </t>
    </r>
    <r>
      <rPr>
        <i/>
        <sz val="11"/>
        <color theme="1"/>
        <rFont val="Arial"/>
        <family val="2"/>
      </rPr>
      <t>Cropspray 11E</t>
    </r>
    <r>
      <rPr>
        <sz val="11"/>
        <color theme="1"/>
        <rFont val="Arial"/>
        <family val="2"/>
      </rPr>
      <t xml:space="preserve"> + 
Toppel 100 EC</t>
    </r>
  </si>
  <si>
    <t>1.4 l + 1.6 l + 0.25 l</t>
  </si>
  <si>
    <r>
      <t xml:space="preserve">CARYX + </t>
    </r>
    <r>
      <rPr>
        <i/>
        <sz val="11"/>
        <color theme="1"/>
        <rFont val="Arial"/>
        <family val="2"/>
      </rPr>
      <t>Toil</t>
    </r>
  </si>
  <si>
    <t>1.4 + 0.5</t>
  </si>
  <si>
    <r>
      <t xml:space="preserve">CARYX + </t>
    </r>
    <r>
      <rPr>
        <i/>
        <sz val="11"/>
        <color theme="1"/>
        <rFont val="Arial"/>
        <family val="2"/>
      </rPr>
      <t>Toil</t>
    </r>
    <r>
      <rPr>
        <sz val="11"/>
        <color theme="1"/>
        <rFont val="Arial"/>
        <family val="2"/>
      </rPr>
      <t xml:space="preserve"> + Proline</t>
    </r>
  </si>
  <si>
    <t>1.4 + 0.5 + 0.7</t>
  </si>
  <si>
    <r>
      <t xml:space="preserve">CARYX + </t>
    </r>
    <r>
      <rPr>
        <i/>
        <sz val="11"/>
        <color theme="1"/>
        <rFont val="Arial"/>
        <family val="2"/>
      </rPr>
      <t>Toil</t>
    </r>
    <r>
      <rPr>
        <sz val="11"/>
        <color theme="1"/>
        <rFont val="Arial"/>
        <family val="2"/>
      </rPr>
      <t xml:space="preserve"> + Toppel</t>
    </r>
  </si>
  <si>
    <t>1.4 + 0.5 + 0.25</t>
  </si>
  <si>
    <r>
      <t xml:space="preserve">CLERANDA + </t>
    </r>
    <r>
      <rPr>
        <i/>
        <sz val="11"/>
        <color theme="1"/>
        <rFont val="Arial"/>
        <family val="2"/>
      </rPr>
      <t>DASH HC</t>
    </r>
    <r>
      <rPr>
        <sz val="11"/>
        <color theme="1"/>
        <rFont val="Arial"/>
        <family val="2"/>
      </rPr>
      <t xml:space="preserve"> (or </t>
    </r>
    <r>
      <rPr>
        <i/>
        <sz val="11"/>
        <color theme="1"/>
        <rFont val="Arial"/>
        <family val="2"/>
      </rPr>
      <t>Activator 90</t>
    </r>
    <r>
      <rPr>
        <sz val="11"/>
        <color theme="1"/>
        <rFont val="Arial"/>
        <family val="2"/>
      </rPr>
      <t>)</t>
    </r>
  </si>
  <si>
    <t>LASER @ 1.5 l/ha (additional adjuvant for LASER not required if DASH HC is used with Cleranda)</t>
  </si>
  <si>
    <r>
      <t xml:space="preserve">CLERANDA + Hallmark with Zeon Technology 
+ </t>
    </r>
    <r>
      <rPr>
        <i/>
        <sz val="11"/>
        <color theme="1"/>
        <rFont val="Arial"/>
        <family val="2"/>
      </rPr>
      <t>DASH HC</t>
    </r>
  </si>
  <si>
    <t>2.0 l/ha + 0.05 l/ha 
+ 1.0 l/ha</t>
  </si>
  <si>
    <r>
      <t xml:space="preserve">CLERANDA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</si>
  <si>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2.0 l/ha + 0.4 l/ha 
+ 0.25 l/ha + 1.0 l/ha</t>
  </si>
  <si>
    <r>
      <t xml:space="preserve">CLERANDA + JUVENTUS 
+ Toppel 100 EC + </t>
    </r>
    <r>
      <rPr>
        <b/>
        <i/>
        <sz val="11"/>
        <color rgb="FFFF0000"/>
        <rFont val="Arial"/>
        <family val="2"/>
      </rPr>
      <t>DASH HC</t>
    </r>
    <r>
      <rPr>
        <b/>
        <sz val="11"/>
        <color rgb="FFFF0000"/>
        <rFont val="Arial"/>
        <family val="2"/>
      </rPr>
      <t xml:space="preserve"> (or</t>
    </r>
    <r>
      <rPr>
        <b/>
        <i/>
        <sz val="11"/>
        <color rgb="FFFF0000"/>
        <rFont val="Arial"/>
        <family val="2"/>
      </rPr>
      <t xml:space="preserve"> Activator 90</t>
    </r>
    <r>
      <rPr>
        <b/>
        <sz val="11"/>
        <color rgb="FFFF0000"/>
        <rFont val="Arial"/>
        <family val="2"/>
      </rPr>
      <t xml:space="preserve"> )</t>
    </r>
  </si>
  <si>
    <t>CLERANDA + SUNORG PRO 
+ Toppel 100 EC + DASH HC (or Activator 90 )</t>
  </si>
  <si>
    <r>
      <t xml:space="preserve">CLERAVO + CARAMBA 90 
+ Toppel 100 EC + </t>
    </r>
    <r>
      <rPr>
        <b/>
        <i/>
        <sz val="11"/>
        <color rgb="FFFF0000"/>
        <rFont val="Arial"/>
        <family val="2"/>
      </rPr>
      <t>DASH HC</t>
    </r>
  </si>
  <si>
    <t>1.0 l/ha + 0.8 l/ha 
+ 0.25 l/ha + 1.0 l/ha</t>
  </si>
  <si>
    <r>
      <t xml:space="preserve">CLERAVO + Hallmark with Zeon Technology 
+ </t>
    </r>
    <r>
      <rPr>
        <i/>
        <sz val="11"/>
        <color theme="1"/>
        <rFont val="Arial"/>
        <family val="2"/>
      </rPr>
      <t>DASH HC</t>
    </r>
  </si>
  <si>
    <t>1.0 l/ha + 0.075 l/ha 
+ 1.0 l/ha</t>
  </si>
  <si>
    <r>
      <t xml:space="preserve">CLERAVO + JUVENTUS 
+ Toppel 100 EC + </t>
    </r>
    <r>
      <rPr>
        <b/>
        <i/>
        <sz val="11"/>
        <color rgb="FFFF0000"/>
        <rFont val="Arial"/>
        <family val="2"/>
      </rPr>
      <t>DASH HC</t>
    </r>
  </si>
  <si>
    <t>CLERAVO + Proline 275 
+ Toppel 100 EC + DASH HC</t>
  </si>
  <si>
    <t>1.0 l/ha + 0.7 l/ha 
+ 0.25 l/ha + 1.0 l/ha</t>
  </si>
  <si>
    <r>
      <t xml:space="preserve">CLERAVO + SUNORG PRO 
+ Toppel 100 EC + </t>
    </r>
    <r>
      <rPr>
        <b/>
        <i/>
        <sz val="11"/>
        <color rgb="FFFF0000"/>
        <rFont val="Arial"/>
        <family val="2"/>
      </rPr>
      <t>DASH HC</t>
    </r>
  </si>
  <si>
    <r>
      <t xml:space="preserve">CLESIMA + </t>
    </r>
    <r>
      <rPr>
        <i/>
        <sz val="11"/>
        <color theme="1"/>
        <rFont val="Arial"/>
        <family val="2"/>
      </rPr>
      <t>Activator 90</t>
    </r>
  </si>
  <si>
    <t>Continuous agitation.  LASER at 1.5 l/ha.</t>
  </si>
  <si>
    <t xml:space="preserve">Continuous agitation. LASER at 2.25 l/ha. </t>
  </si>
  <si>
    <r>
      <t xml:space="preserve">CLESIMA + CARAMBA 90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</si>
  <si>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 xml:space="preserve">Continuous agitation MUST be maintained. LASER at 1.5 l/ha. </t>
  </si>
  <si>
    <r>
      <t xml:space="preserve">CLESIMA + Hallmark with Zeon Technology + </t>
    </r>
    <r>
      <rPr>
        <i/>
        <sz val="11"/>
        <rFont val="Arial"/>
        <family val="2"/>
      </rPr>
      <t>DASH HC</t>
    </r>
  </si>
  <si>
    <t>2.0 l/ha + 0.05 l/ha + 1.0 l/ha</t>
  </si>
  <si>
    <r>
      <t xml:space="preserve">CLESIMA + JUVENTUS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</si>
  <si>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r>
      <t xml:space="preserve">CLESIMA + SUNORG PR0 
+ Toppel 100 EC + </t>
    </r>
    <r>
      <rPr>
        <b/>
        <i/>
        <sz val="11"/>
        <color rgb="FFFF0000"/>
        <rFont val="Arial"/>
        <family val="2"/>
      </rPr>
      <t>DASH HC</t>
    </r>
    <r>
      <rPr>
        <b/>
        <sz val="11"/>
        <color rgb="FFFF0000"/>
        <rFont val="Arial"/>
        <family val="2"/>
      </rPr>
      <t xml:space="preserve"> (or </t>
    </r>
    <r>
      <rPr>
        <b/>
        <i/>
        <sz val="11"/>
        <color rgb="FFFF0000"/>
        <rFont val="Arial"/>
        <family val="2"/>
      </rPr>
      <t>Activator 90</t>
    </r>
    <r>
      <rPr>
        <b/>
        <sz val="11"/>
        <color rgb="FFFF0000"/>
        <rFont val="Arial"/>
        <family val="2"/>
      </rPr>
      <t xml:space="preserve">) </t>
    </r>
  </si>
  <si>
    <t xml:space="preserve"> Peas</t>
  </si>
  <si>
    <t>CONTEST + Folicur</t>
  </si>
  <si>
    <r>
      <t xml:space="preserve">Corinth + Galera + </t>
    </r>
    <r>
      <rPr>
        <i/>
        <sz val="11"/>
        <color theme="1"/>
        <rFont val="Arial"/>
        <family val="2"/>
      </rPr>
      <t>Phase II</t>
    </r>
  </si>
  <si>
    <t>1.0 + 0.4 + 1.0 l/ha</t>
  </si>
  <si>
    <r>
      <t xml:space="preserve">DYMID + </t>
    </r>
    <r>
      <rPr>
        <i/>
        <sz val="11"/>
        <rFont val="Arial"/>
        <family val="2"/>
      </rPr>
      <t>Toil</t>
    </r>
  </si>
  <si>
    <t>1.7 l/ha + 0.5 l/ha</t>
  </si>
  <si>
    <r>
      <t xml:space="preserve">ELK + ALERT + </t>
    </r>
    <r>
      <rPr>
        <i/>
        <sz val="11"/>
        <color theme="1"/>
        <rFont val="Arial"/>
        <family val="2"/>
      </rPr>
      <t>Toil</t>
    </r>
  </si>
  <si>
    <t>2.5 + 0.2 + 1.0 l/ha</t>
  </si>
  <si>
    <r>
      <t xml:space="preserve">ELK  + CONTEST + </t>
    </r>
    <r>
      <rPr>
        <i/>
        <sz val="11"/>
        <color theme="1"/>
        <rFont val="Arial"/>
        <family val="2"/>
      </rPr>
      <t>Toil</t>
    </r>
  </si>
  <si>
    <t>2.5 + 0.67 + 1.0 l/ha</t>
  </si>
  <si>
    <r>
      <t>ELK + Hallmark with Zeon Technology 
+</t>
    </r>
    <r>
      <rPr>
        <i/>
        <sz val="11"/>
        <color theme="1"/>
        <rFont val="Arial"/>
        <family val="2"/>
      </rPr>
      <t xml:space="preserve"> Cropspray 11E</t>
    </r>
  </si>
  <si>
    <t>2.5 l/ha + 0.05 l/ha 
+ 0.8%</t>
  </si>
  <si>
    <r>
      <t xml:space="preserve">ELK + Hallmark with Zeon Technology 
+ </t>
    </r>
    <r>
      <rPr>
        <i/>
        <sz val="11"/>
        <color theme="1"/>
        <rFont val="Arial"/>
        <family val="2"/>
      </rPr>
      <t>Toil</t>
    </r>
  </si>
  <si>
    <t>2.5 l/ha + 0.05 l/ha 
+ 0.8 l/ha</t>
  </si>
  <si>
    <r>
      <t xml:space="preserve">ENERVIN SC + </t>
    </r>
    <r>
      <rPr>
        <i/>
        <sz val="11"/>
        <rFont val="Arial"/>
        <family val="2"/>
      </rPr>
      <t>Toil</t>
    </r>
  </si>
  <si>
    <r>
      <t xml:space="preserve">ENERVIN SC + </t>
    </r>
    <r>
      <rPr>
        <i/>
        <sz val="11"/>
        <rFont val="Arial"/>
        <family val="2"/>
      </rPr>
      <t>Toil</t>
    </r>
    <r>
      <rPr>
        <sz val="11"/>
        <rFont val="Arial"/>
        <family val="2"/>
      </rPr>
      <t xml:space="preserve"> + </t>
    </r>
    <r>
      <rPr>
        <i/>
        <sz val="11"/>
        <rFont val="Arial"/>
        <family val="2"/>
      </rPr>
      <t>Crusade</t>
    </r>
  </si>
  <si>
    <r>
      <t xml:space="preserve">ENERVIN SC + </t>
    </r>
    <r>
      <rPr>
        <i/>
        <sz val="11"/>
        <rFont val="Arial"/>
        <family val="2"/>
      </rPr>
      <t>Toil</t>
    </r>
    <r>
      <rPr>
        <sz val="11"/>
        <rFont val="Arial"/>
        <family val="2"/>
      </rPr>
      <t xml:space="preserve"> + </t>
    </r>
    <r>
      <rPr>
        <i/>
        <sz val="11"/>
        <rFont val="Arial"/>
        <family val="2"/>
      </rPr>
      <t>Sterling</t>
    </r>
  </si>
  <si>
    <t>Folicur + Hallmark</t>
  </si>
  <si>
    <r>
      <t xml:space="preserve">Fubol Gold WG + </t>
    </r>
    <r>
      <rPr>
        <i/>
        <sz val="11"/>
        <color theme="1"/>
        <rFont val="Arial"/>
        <family val="2"/>
      </rPr>
      <t>Toil</t>
    </r>
  </si>
  <si>
    <r>
      <t>Galera + Corinth +</t>
    </r>
    <r>
      <rPr>
        <i/>
        <sz val="11"/>
        <color theme="1"/>
        <rFont val="Arial"/>
        <family val="2"/>
      </rPr>
      <t xml:space="preserve"> Phase II</t>
    </r>
  </si>
  <si>
    <t>0.4 + 1.0 + 1.0 l/ha</t>
  </si>
  <si>
    <t>Goltix WG</t>
  </si>
  <si>
    <t>80-100 L/Ha max.</t>
  </si>
  <si>
    <t>Apply when 1st true leaves are min. 1cm long</t>
  </si>
  <si>
    <r>
      <t xml:space="preserve">Hallmark with Zeon Technology + BUTISAN S 
+ </t>
    </r>
    <r>
      <rPr>
        <i/>
        <sz val="11"/>
        <color theme="1"/>
        <rFont val="Arial"/>
        <family val="2"/>
      </rPr>
      <t>Cropspray 11E</t>
    </r>
  </si>
  <si>
    <t>0.05 l/ha + 1.5 l/ha 
+ 0.8%</t>
  </si>
  <si>
    <r>
      <t xml:space="preserve">Hallmark with Zeon Technology + BUTISAN S 
+ </t>
    </r>
    <r>
      <rPr>
        <i/>
        <sz val="11"/>
        <color theme="1"/>
        <rFont val="Arial"/>
        <family val="2"/>
      </rPr>
      <t>Toil</t>
    </r>
  </si>
  <si>
    <t>0.05 l/ha + 1.5 l/ha 
+ 0.8 l/ha</t>
  </si>
  <si>
    <r>
      <t xml:space="preserve">Hallmark with Zeon Technology + CLERANDA 
+ </t>
    </r>
    <r>
      <rPr>
        <i/>
        <sz val="11"/>
        <color theme="1"/>
        <rFont val="Arial"/>
        <family val="2"/>
      </rPr>
      <t>DASH HC</t>
    </r>
  </si>
  <si>
    <t xml:space="preserve"> 0.05 l/ha + 2.0 l/ha 
+ 1.0 l/ha</t>
  </si>
  <si>
    <r>
      <t xml:space="preserve">Hallmark with Zeon Technology + CLERAVO 
+ </t>
    </r>
    <r>
      <rPr>
        <i/>
        <sz val="11"/>
        <color theme="1"/>
        <rFont val="Arial"/>
        <family val="2"/>
      </rPr>
      <t>DASH HC</t>
    </r>
  </si>
  <si>
    <r>
      <t xml:space="preserve">Hallmark with Zeon Technology + CLESIMA 
+ </t>
    </r>
    <r>
      <rPr>
        <i/>
        <sz val="11"/>
        <color theme="1"/>
        <rFont val="Arial"/>
        <family val="2"/>
      </rPr>
      <t>DASH HC</t>
    </r>
  </si>
  <si>
    <r>
      <t xml:space="preserve">Hallmark with Zeon Technology + ELK 
+ </t>
    </r>
    <r>
      <rPr>
        <i/>
        <sz val="11"/>
        <color theme="1"/>
        <rFont val="Arial"/>
        <family val="2"/>
      </rPr>
      <t>Cropspray 11E</t>
    </r>
  </si>
  <si>
    <t>0.05 l/ha + 2.5 l/ha 
+ 0.8%</t>
  </si>
  <si>
    <r>
      <t xml:space="preserve">Hallmark with Zeon Technology + ELK 
+ </t>
    </r>
    <r>
      <rPr>
        <i/>
        <sz val="11"/>
        <color theme="1"/>
        <rFont val="Arial"/>
        <family val="2"/>
      </rPr>
      <t>Toil</t>
    </r>
  </si>
  <si>
    <t>0.05 l/ha + 2.5 l/ha 
+ 0.8 l/ha</t>
  </si>
  <si>
    <t>Hallmark + KATAMARAN</t>
  </si>
  <si>
    <r>
      <t xml:space="preserve">Hallmark with Zeon Technology + KATAMARAN 
+ </t>
    </r>
    <r>
      <rPr>
        <i/>
        <sz val="11"/>
        <color theme="1"/>
        <rFont val="Arial"/>
        <family val="2"/>
      </rPr>
      <t>CropSpray 11-E</t>
    </r>
  </si>
  <si>
    <t>0.075 l/ha + 2.0 l/ha 
+ 0.8%</t>
  </si>
  <si>
    <r>
      <t xml:space="preserve">Hallmark with Zeon Technology + KATAMARAN 
+ </t>
    </r>
    <r>
      <rPr>
        <i/>
        <sz val="11"/>
        <color theme="1"/>
        <rFont val="Arial"/>
        <family val="2"/>
      </rPr>
      <t>Cropspray 11E</t>
    </r>
  </si>
  <si>
    <t>0.05 l/ha + 2.0 l/ha 
+ 0.8%</t>
  </si>
  <si>
    <r>
      <t xml:space="preserve">Hallmark with Zeon Technology + KATAMARAN + </t>
    </r>
    <r>
      <rPr>
        <i/>
        <sz val="11"/>
        <color theme="1"/>
        <rFont val="Arial"/>
        <family val="2"/>
      </rPr>
      <t>Toil</t>
    </r>
  </si>
  <si>
    <t>0.075 l/ha + 2.0 l/ha + 0.5%</t>
  </si>
  <si>
    <r>
      <t xml:space="preserve">Hallmark with Zeon Technology + KATAMARAN 
+ </t>
    </r>
    <r>
      <rPr>
        <i/>
        <sz val="11"/>
        <color theme="1"/>
        <rFont val="Arial"/>
        <family val="2"/>
      </rPr>
      <t>Toil</t>
    </r>
  </si>
  <si>
    <t>0.05 l/ha + 2.0 l/ha 
+ 0.8 l/ha</t>
  </si>
  <si>
    <r>
      <t xml:space="preserve">Hallmark with Zeon Technology 
+ KATAMARAN TURBO + </t>
    </r>
    <r>
      <rPr>
        <i/>
        <sz val="11"/>
        <color theme="1"/>
        <rFont val="Arial"/>
        <family val="2"/>
      </rPr>
      <t>Cropspray 11E</t>
    </r>
  </si>
  <si>
    <t>0.05 l/ha 
+ 2.5 l/ha + 0.8%</t>
  </si>
  <si>
    <r>
      <t xml:space="preserve">Hallmark with Zeon Technology 
+ KATAMARAN TURBO + </t>
    </r>
    <r>
      <rPr>
        <i/>
        <sz val="11"/>
        <color theme="1"/>
        <rFont val="Arial"/>
        <family val="2"/>
      </rPr>
      <t>Toil</t>
    </r>
  </si>
  <si>
    <t>0.05 l/ha 
+ 2.5 l/ha + 0.8 l/ha</t>
  </si>
  <si>
    <r>
      <t xml:space="preserve">Hallmark with Zeon Technology + MUNTJAC 
+ </t>
    </r>
    <r>
      <rPr>
        <i/>
        <sz val="11"/>
        <color theme="1"/>
        <rFont val="Arial"/>
        <family val="2"/>
      </rPr>
      <t>Cropspray 11E</t>
    </r>
  </si>
  <si>
    <r>
      <t xml:space="preserve">Hallmark with Zeon Technology + MUNTJAC 
+ </t>
    </r>
    <r>
      <rPr>
        <i/>
        <sz val="11"/>
        <color theme="1"/>
        <rFont val="Arial"/>
        <family val="2"/>
      </rPr>
      <t>Toil</t>
    </r>
  </si>
  <si>
    <r>
      <t xml:space="preserve">Hallmark with Zeon Technology + SHADOW 
+ </t>
    </r>
    <r>
      <rPr>
        <i/>
        <sz val="11"/>
        <color theme="1"/>
        <rFont val="Arial"/>
        <family val="2"/>
      </rPr>
      <t>Cropspray 11E</t>
    </r>
  </si>
  <si>
    <r>
      <t xml:space="preserve">Hallmark with Zeon Technology + SHADOW 
+ </t>
    </r>
    <r>
      <rPr>
        <i/>
        <sz val="11"/>
        <color theme="1"/>
        <rFont val="Arial"/>
        <family val="2"/>
      </rPr>
      <t>Toil</t>
    </r>
  </si>
  <si>
    <r>
      <t xml:space="preserve">Hallmark with Zeon Technology + SPRINGBOK 
+ </t>
    </r>
    <r>
      <rPr>
        <i/>
        <sz val="11"/>
        <color theme="1"/>
        <rFont val="Arial"/>
        <family val="2"/>
      </rPr>
      <t>Cropspray 11E</t>
    </r>
  </si>
  <si>
    <r>
      <t xml:space="preserve">Hallmark with Zeon Technology + SPRINGBOK 
+ </t>
    </r>
    <r>
      <rPr>
        <i/>
        <sz val="11"/>
        <color theme="1"/>
        <rFont val="Arial"/>
        <family val="2"/>
      </rPr>
      <t>Toil</t>
    </r>
  </si>
  <si>
    <r>
      <t xml:space="preserve">Hallmark with Zeon Technology + TANARIS 
+ </t>
    </r>
    <r>
      <rPr>
        <i/>
        <sz val="11"/>
        <color theme="1"/>
        <rFont val="Arial"/>
        <family val="2"/>
      </rPr>
      <t>Toil</t>
    </r>
  </si>
  <si>
    <t>0.075 l/ha + 1.5 l/ha 
+ 0.8 l/ha</t>
  </si>
  <si>
    <r>
      <t xml:space="preserve">Hallmark with Zeon Technology + TOPKAT 
+ </t>
    </r>
    <r>
      <rPr>
        <i/>
        <sz val="11"/>
        <color theme="1"/>
        <rFont val="Arial"/>
        <family val="2"/>
      </rPr>
      <t>Toil</t>
    </r>
  </si>
  <si>
    <r>
      <t xml:space="preserve">Infinito + </t>
    </r>
    <r>
      <rPr>
        <i/>
        <sz val="11"/>
        <color theme="1"/>
        <rFont val="Arial"/>
        <family val="2"/>
      </rPr>
      <t>Toil</t>
    </r>
  </si>
  <si>
    <t>Incompatible @ 100 l/ha with continous agitation</t>
  </si>
  <si>
    <r>
      <t xml:space="preserve">JUVENTUS + CLERANDA 
+ Toppel 100 EC + </t>
    </r>
    <r>
      <rPr>
        <b/>
        <i/>
        <sz val="11"/>
        <color rgb="FFFF0000"/>
        <rFont val="Arial"/>
        <family val="2"/>
      </rPr>
      <t>DASH HC</t>
    </r>
  </si>
  <si>
    <r>
      <t>JUVENTUS + CLERAVO 
+ Toppel 100 EC +</t>
    </r>
    <r>
      <rPr>
        <b/>
        <i/>
        <sz val="11"/>
        <color rgb="FFFF0000"/>
        <rFont val="Arial"/>
        <family val="2"/>
      </rPr>
      <t xml:space="preserve"> DASH HC</t>
    </r>
  </si>
  <si>
    <r>
      <t xml:space="preserve">JUVENTUS + CLESIMA
+ Toppel 100 EC + </t>
    </r>
    <r>
      <rPr>
        <b/>
        <i/>
        <sz val="11"/>
        <color rgb="FFFF0000"/>
        <rFont val="Arial"/>
        <family val="2"/>
      </rPr>
      <t>DASH HC</t>
    </r>
  </si>
  <si>
    <r>
      <t xml:space="preserve">KATAMARAN + </t>
    </r>
    <r>
      <rPr>
        <i/>
        <sz val="11"/>
        <color theme="1"/>
        <rFont val="Arial"/>
        <family val="2"/>
      </rPr>
      <t>CropSpray 11-E</t>
    </r>
  </si>
  <si>
    <t>2.0 l/ha + 0.8%</t>
  </si>
  <si>
    <r>
      <t xml:space="preserve">KATAMARAN + Hallmark with Zeon Technology 
+ </t>
    </r>
    <r>
      <rPr>
        <i/>
        <sz val="11"/>
        <color theme="1"/>
        <rFont val="Arial"/>
        <family val="2"/>
      </rPr>
      <t>CropSpray 11-E</t>
    </r>
  </si>
  <si>
    <t>2.0 l/ha + 0.075 l/ha 
+ 0.8%</t>
  </si>
  <si>
    <r>
      <t xml:space="preserve">KATAMARAN + Hallmark with Zeon Technology 
+ </t>
    </r>
    <r>
      <rPr>
        <i/>
        <sz val="11"/>
        <color theme="1"/>
        <rFont val="Arial"/>
        <family val="2"/>
      </rPr>
      <t>Cropspray 11E</t>
    </r>
  </si>
  <si>
    <t>2.0 l/ha + 0.05 l/ha 
+ 0.8%</t>
  </si>
  <si>
    <r>
      <t xml:space="preserve">KATAMARAN + Hallmark with Zeon Technology + </t>
    </r>
    <r>
      <rPr>
        <i/>
        <sz val="11"/>
        <color theme="1"/>
        <rFont val="Arial"/>
        <family val="2"/>
      </rPr>
      <t>Toil</t>
    </r>
  </si>
  <si>
    <t>2.0 l/ha + 0.075 l/ha + 0.5%</t>
  </si>
  <si>
    <r>
      <t xml:space="preserve">KATAMARAN + Hallmark with Zeon Technology 
+ </t>
    </r>
    <r>
      <rPr>
        <i/>
        <sz val="11"/>
        <color theme="1"/>
        <rFont val="Arial"/>
        <family val="2"/>
      </rPr>
      <t>Toil</t>
    </r>
  </si>
  <si>
    <t>2.0 l/ha + 0.05 l/ha 
+ 0.8 l/ha</t>
  </si>
  <si>
    <r>
      <t xml:space="preserve">KATAMARAN + Plover + </t>
    </r>
    <r>
      <rPr>
        <i/>
        <sz val="11"/>
        <color theme="1"/>
        <rFont val="Arial"/>
        <family val="2"/>
      </rPr>
      <t>CropSpray 11-E</t>
    </r>
  </si>
  <si>
    <t>2.0 l/ha + 0.5 l/ha + 0.8%</t>
  </si>
  <si>
    <r>
      <t xml:space="preserve">KATAMARAN + Plover + </t>
    </r>
    <r>
      <rPr>
        <i/>
        <sz val="11"/>
        <color theme="1"/>
        <rFont val="Arial"/>
        <family val="2"/>
      </rPr>
      <t>Toil</t>
    </r>
  </si>
  <si>
    <t>2.0 l/ha + 0.5 l/ha + 0.5%</t>
  </si>
  <si>
    <r>
      <t xml:space="preserve">KATAMARAN + </t>
    </r>
    <r>
      <rPr>
        <i/>
        <sz val="11"/>
        <color theme="1"/>
        <rFont val="Arial"/>
        <family val="2"/>
      </rPr>
      <t>Toil</t>
    </r>
  </si>
  <si>
    <t>KATAMARAN + Plover</t>
  </si>
  <si>
    <t>KATAMARAN + Toppel</t>
  </si>
  <si>
    <r>
      <t xml:space="preserve">KATAMARAN + Toppel 100 + </t>
    </r>
    <r>
      <rPr>
        <i/>
        <sz val="11"/>
        <color theme="1"/>
        <rFont val="Arial"/>
        <family val="2"/>
      </rPr>
      <t>CropSpray 11-E</t>
    </r>
  </si>
  <si>
    <t>2.0 l/ha + 0.25 l/ha + 0.8%</t>
  </si>
  <si>
    <r>
      <t xml:space="preserve">KATAMARAN + Toppel 100 + </t>
    </r>
    <r>
      <rPr>
        <i/>
        <sz val="11"/>
        <color theme="1"/>
        <rFont val="Arial"/>
        <family val="2"/>
      </rPr>
      <t>Toil</t>
    </r>
  </si>
  <si>
    <t>2.0 l/ha + 0.25 l/ha + 0.5%</t>
  </si>
  <si>
    <r>
      <t xml:space="preserve">KATAMARAN TURBO + CONTEST + </t>
    </r>
    <r>
      <rPr>
        <i/>
        <sz val="11"/>
        <color theme="1"/>
        <rFont val="Arial"/>
        <family val="2"/>
      </rPr>
      <t>Toil</t>
    </r>
  </si>
  <si>
    <r>
      <t xml:space="preserve">KATAMARAN TURBO + ALERT+ </t>
    </r>
    <r>
      <rPr>
        <i/>
        <sz val="11"/>
        <color theme="1"/>
        <rFont val="Arial"/>
        <family val="2"/>
      </rPr>
      <t>Toil</t>
    </r>
  </si>
  <si>
    <r>
      <t xml:space="preserve">KATAMARAN TURBO 
+ Hallmark with Zeon Technology + </t>
    </r>
    <r>
      <rPr>
        <i/>
        <sz val="11"/>
        <color theme="1"/>
        <rFont val="Arial"/>
        <family val="2"/>
      </rPr>
      <t>Cropspray 11E</t>
    </r>
  </si>
  <si>
    <t>2.5 l/ha 
+ 0.05 l/ha + 0.8%</t>
  </si>
  <si>
    <r>
      <t xml:space="preserve">KATAMARAN TURBO 
+ Hallmark with Zeon Technology + </t>
    </r>
    <r>
      <rPr>
        <i/>
        <sz val="11"/>
        <color theme="1"/>
        <rFont val="Arial"/>
        <family val="2"/>
      </rPr>
      <t>Toil</t>
    </r>
  </si>
  <si>
    <t>2.5 l/ha 
+ 0.05 l/ha + 0.8 l/ha</t>
  </si>
  <si>
    <t>2.1l/ha</t>
  </si>
  <si>
    <r>
      <t xml:space="preserve">KEZURO + </t>
    </r>
    <r>
      <rPr>
        <i/>
        <sz val="11"/>
        <rFont val="Arial"/>
        <family val="2"/>
      </rPr>
      <t>Toil</t>
    </r>
  </si>
  <si>
    <t>1.3 l/ha + 1.0 l/ha</t>
  </si>
  <si>
    <r>
      <t xml:space="preserve">MUNTJAC + Hallmark with Zeon Technology 
+ </t>
    </r>
    <r>
      <rPr>
        <i/>
        <sz val="11"/>
        <color theme="1"/>
        <rFont val="Arial"/>
        <family val="2"/>
      </rPr>
      <t>Cropspray 11E</t>
    </r>
  </si>
  <si>
    <r>
      <t xml:space="preserve">MUNTJAC + Hallmark with Zeon Technology 
+ </t>
    </r>
    <r>
      <rPr>
        <i/>
        <sz val="11"/>
        <color theme="1"/>
        <rFont val="Arial"/>
        <family val="2"/>
      </rPr>
      <t>Toil</t>
    </r>
  </si>
  <si>
    <r>
      <t xml:space="preserve">PERCOS + </t>
    </r>
    <r>
      <rPr>
        <i/>
        <sz val="11"/>
        <color theme="1"/>
        <rFont val="Arial"/>
        <family val="2"/>
      </rPr>
      <t>Activator 90</t>
    </r>
  </si>
  <si>
    <t>0.8 + 0.1 l/ha</t>
  </si>
  <si>
    <t xml:space="preserve">phenmedipham (Betanal E) </t>
  </si>
  <si>
    <t>0.5 l/ha + 2.25 l/ha</t>
  </si>
  <si>
    <r>
      <t xml:space="preserve">Plover + KATAMARAN + </t>
    </r>
    <r>
      <rPr>
        <i/>
        <sz val="11"/>
        <color theme="1"/>
        <rFont val="Arial"/>
        <family val="2"/>
      </rPr>
      <t>CropSpray 11-E</t>
    </r>
  </si>
  <si>
    <t>0.5 l/ha + 2.0 l/ha + 0.8%</t>
  </si>
  <si>
    <r>
      <t xml:space="preserve">Plover + KATAMARAN + </t>
    </r>
    <r>
      <rPr>
        <i/>
        <sz val="11"/>
        <color theme="1"/>
        <rFont val="Arial"/>
        <family val="2"/>
      </rPr>
      <t>Toil</t>
    </r>
  </si>
  <si>
    <t>0.5 l/ha + 2.0 l/ha + 0.5%</t>
  </si>
  <si>
    <r>
      <t xml:space="preserve">Proline 275 + CLERAVO 
+ Toppel 100 + </t>
    </r>
    <r>
      <rPr>
        <i/>
        <sz val="11"/>
        <color theme="1"/>
        <rFont val="Arial"/>
        <family val="2"/>
      </rPr>
      <t>DASH HC</t>
    </r>
  </si>
  <si>
    <t>0.7 l/ha + 1.0 l/ha 
+ 0.25 l/ha + 1.0 l/ha</t>
  </si>
  <si>
    <r>
      <t xml:space="preserve">Proline 275 + Toppel 100 
+ CLERAVO + </t>
    </r>
    <r>
      <rPr>
        <i/>
        <sz val="11"/>
        <color theme="1"/>
        <rFont val="Arial"/>
        <family val="2"/>
      </rPr>
      <t>DASH HC</t>
    </r>
  </si>
  <si>
    <t>0.7 l/ha + 0.25 l/ha 
+ 1.0 l/ha + 1.0 l/ha</t>
  </si>
  <si>
    <r>
      <t xml:space="preserve">RESPLEND + </t>
    </r>
    <r>
      <rPr>
        <i/>
        <sz val="11"/>
        <color theme="1"/>
        <rFont val="Arial"/>
        <family val="2"/>
      </rPr>
      <t>Activator 90</t>
    </r>
  </si>
  <si>
    <r>
      <t xml:space="preserve">Revus + </t>
    </r>
    <r>
      <rPr>
        <i/>
        <sz val="11"/>
        <color theme="1"/>
        <rFont val="Arial"/>
        <family val="2"/>
      </rPr>
      <t>Toil</t>
    </r>
  </si>
  <si>
    <r>
      <t xml:space="preserve">SHADOW  + CONTEST + </t>
    </r>
    <r>
      <rPr>
        <i/>
        <sz val="11"/>
        <color theme="1"/>
        <rFont val="Arial"/>
        <family val="2"/>
      </rPr>
      <t>Toil</t>
    </r>
  </si>
  <si>
    <r>
      <t>SHADOW + ALERT +</t>
    </r>
    <r>
      <rPr>
        <i/>
        <sz val="11"/>
        <color theme="1"/>
        <rFont val="Arial"/>
        <family val="2"/>
      </rPr>
      <t xml:space="preserve"> Toil</t>
    </r>
  </si>
  <si>
    <r>
      <t xml:space="preserve">SHADOW + Hallmark with Zeon Technology 
+ </t>
    </r>
    <r>
      <rPr>
        <i/>
        <sz val="11"/>
        <color theme="1"/>
        <rFont val="Arial"/>
        <family val="2"/>
      </rPr>
      <t>Cropspray 11E</t>
    </r>
  </si>
  <si>
    <r>
      <t xml:space="preserve">SHADOW + Hallmark with Zeon Technology 
+ </t>
    </r>
    <r>
      <rPr>
        <i/>
        <sz val="11"/>
        <color theme="1"/>
        <rFont val="Arial"/>
        <family val="2"/>
      </rPr>
      <t>Toil</t>
    </r>
  </si>
  <si>
    <t>0.8 l/ha + 0.5 l/ha</t>
  </si>
  <si>
    <r>
      <t xml:space="preserve">Shirlan + </t>
    </r>
    <r>
      <rPr>
        <i/>
        <sz val="11"/>
        <color theme="1"/>
        <rFont val="Arial"/>
        <family val="2"/>
      </rPr>
      <t>Toil</t>
    </r>
  </si>
  <si>
    <r>
      <t xml:space="preserve">SIGNUM + </t>
    </r>
    <r>
      <rPr>
        <i/>
        <sz val="11"/>
        <rFont val="Arial"/>
        <family val="2"/>
      </rPr>
      <t>Toil</t>
    </r>
  </si>
  <si>
    <t>1.8 kg/ha + 1.0 l/ha</t>
  </si>
  <si>
    <r>
      <t xml:space="preserve">SPRINGBOK + Hallmark with Zeon Technology 
+ </t>
    </r>
    <r>
      <rPr>
        <i/>
        <sz val="11"/>
        <color theme="1"/>
        <rFont val="Arial"/>
        <family val="2"/>
      </rPr>
      <t>Cropspray 11E</t>
    </r>
  </si>
  <si>
    <t>2.5 l/ha + 0.05 l/ha + 0.8%</t>
  </si>
  <si>
    <r>
      <t xml:space="preserve">SPRINGBOK + Hallmark with Zeon Technology 
+ </t>
    </r>
    <r>
      <rPr>
        <i/>
        <sz val="11"/>
        <color theme="1"/>
        <rFont val="Arial"/>
        <family val="2"/>
      </rPr>
      <t>Toil</t>
    </r>
  </si>
  <si>
    <t>Use SUNORG PRO at half rate</t>
  </si>
  <si>
    <r>
      <t xml:space="preserve">SUNORG PRO + CLERANDA 
+ Toppel 100 EC + </t>
    </r>
    <r>
      <rPr>
        <b/>
        <i/>
        <sz val="11"/>
        <color rgb="FFFF0000"/>
        <rFont val="Arial"/>
        <family val="2"/>
      </rPr>
      <t>DASH HC</t>
    </r>
  </si>
  <si>
    <r>
      <t xml:space="preserve">SUNORG PRO + CLERAVO 
+ Toppel 100 EC + </t>
    </r>
    <r>
      <rPr>
        <b/>
        <i/>
        <sz val="11"/>
        <color rgb="FFFF0000"/>
        <rFont val="Arial"/>
        <family val="2"/>
      </rPr>
      <t>DASH HC</t>
    </r>
  </si>
  <si>
    <r>
      <t xml:space="preserve">SUNORG PRO + CLESIMA
+ Toppel 100 EC + </t>
    </r>
    <r>
      <rPr>
        <b/>
        <i/>
        <sz val="11"/>
        <color rgb="FFFF0000"/>
        <rFont val="Arial"/>
        <family val="2"/>
      </rPr>
      <t>DASH HC</t>
    </r>
  </si>
  <si>
    <r>
      <t xml:space="preserve">TANARIS + Hallmark with Zeon Technology 
+ </t>
    </r>
    <r>
      <rPr>
        <i/>
        <sz val="11"/>
        <rFont val="Arial"/>
        <family val="2"/>
      </rPr>
      <t>Cropspray 11E</t>
    </r>
  </si>
  <si>
    <t>1.5 l/ha + 0.05 l/ha 
+ 0.8%</t>
  </si>
  <si>
    <t>Read-across from Shadow:
-</t>
  </si>
  <si>
    <r>
      <t xml:space="preserve">TANARIS + Hallmark with Zeon Technology 
+ </t>
    </r>
    <r>
      <rPr>
        <i/>
        <sz val="11"/>
        <rFont val="Arial"/>
        <family val="2"/>
      </rPr>
      <t>Toil</t>
    </r>
  </si>
  <si>
    <t>1.5 l/ha + 0.075 l/ha 
+ 0.8 l/ha</t>
  </si>
  <si>
    <r>
      <t xml:space="preserve">TANARIS + </t>
    </r>
    <r>
      <rPr>
        <i/>
        <sz val="11"/>
        <rFont val="Arial"/>
        <family val="2"/>
      </rPr>
      <t>Toil</t>
    </r>
  </si>
  <si>
    <t>Toil</t>
  </si>
  <si>
    <r>
      <t xml:space="preserve">TOPKAT + Hallmark with Zeon Technology 
+ </t>
    </r>
    <r>
      <rPr>
        <i/>
        <sz val="11"/>
        <rFont val="Arial"/>
        <family val="2"/>
      </rPr>
      <t>Cropspray 11E</t>
    </r>
  </si>
  <si>
    <r>
      <t xml:space="preserve">TOPKAT + Hallmark with Zeon Technology 
</t>
    </r>
    <r>
      <rPr>
        <i/>
        <sz val="11"/>
        <rFont val="Arial"/>
        <family val="2"/>
      </rPr>
      <t>+ Toil</t>
    </r>
  </si>
  <si>
    <r>
      <t xml:space="preserve">TOPKAT + </t>
    </r>
    <r>
      <rPr>
        <i/>
        <sz val="11"/>
        <rFont val="Arial"/>
        <family val="2"/>
      </rPr>
      <t>Toil</t>
    </r>
  </si>
  <si>
    <r>
      <t xml:space="preserve">Toppel 100 + CLERAVO 
+ CARAMBA 90 + </t>
    </r>
    <r>
      <rPr>
        <i/>
        <sz val="11"/>
        <color theme="1"/>
        <rFont val="Arial"/>
        <family val="2"/>
      </rPr>
      <t>DASH HC</t>
    </r>
  </si>
  <si>
    <t>0.25 l/ha + 1.0 l/ha 
+ 0.8 l/ha + 1.0 l/ha</t>
  </si>
  <si>
    <r>
      <t xml:space="preserve">Toppel 100 + CLERAVO 
+ JUVENTUS + </t>
    </r>
    <r>
      <rPr>
        <i/>
        <sz val="11"/>
        <color theme="1"/>
        <rFont val="Arial"/>
        <family val="2"/>
      </rPr>
      <t>DASH HC</t>
    </r>
  </si>
  <si>
    <r>
      <t xml:space="preserve">Toppel 100 + CLERAVO 
+ Proline 275 + </t>
    </r>
    <r>
      <rPr>
        <i/>
        <sz val="11"/>
        <color theme="1"/>
        <rFont val="Arial"/>
        <family val="2"/>
      </rPr>
      <t>DASH HC</t>
    </r>
  </si>
  <si>
    <t>0.25 l/ha + 1.0 l/ha 
+ 0.7 l/ha + 1.0 l/ha</t>
  </si>
  <si>
    <r>
      <t xml:space="preserve">Toppel 100 + CLERAVO 
+ SUNORG PRO + </t>
    </r>
    <r>
      <rPr>
        <i/>
        <sz val="11"/>
        <color theme="1"/>
        <rFont val="Arial"/>
        <family val="2"/>
      </rPr>
      <t>DASH HC</t>
    </r>
  </si>
  <si>
    <r>
      <t xml:space="preserve">Toppel 100 + KATAMARAN + </t>
    </r>
    <r>
      <rPr>
        <i/>
        <sz val="11"/>
        <color theme="1"/>
        <rFont val="Arial"/>
        <family val="2"/>
      </rPr>
      <t>CropSpray 11-E</t>
    </r>
  </si>
  <si>
    <t>0.25 l/ha + 2.0 l/ha + 0.8%</t>
  </si>
  <si>
    <r>
      <t xml:space="preserve">Toppel 100 + KATAMARAN + </t>
    </r>
    <r>
      <rPr>
        <i/>
        <sz val="11"/>
        <color theme="1"/>
        <rFont val="Arial"/>
        <family val="2"/>
      </rPr>
      <t>Toil</t>
    </r>
  </si>
  <si>
    <t>0.25 l/ha + 2.0 l/ha + 0.5%</t>
  </si>
  <si>
    <r>
      <t xml:space="preserve">Toppel 100 + CARAMBA 90 
+ CLERAVO + </t>
    </r>
    <r>
      <rPr>
        <i/>
        <sz val="11"/>
        <color theme="1"/>
        <rFont val="Arial"/>
        <family val="2"/>
      </rPr>
      <t>DASH HC</t>
    </r>
  </si>
  <si>
    <t>0.25 l/ha + 0.8 l/ha 
+ 1.0 l/ha + 1.0 l/ha</t>
  </si>
  <si>
    <r>
      <t xml:space="preserve">Toppel 100 + JUVENTUS 
+ CLERAVO + </t>
    </r>
    <r>
      <rPr>
        <i/>
        <sz val="11"/>
        <color theme="1"/>
        <rFont val="Arial"/>
        <family val="2"/>
      </rPr>
      <t>DASH HC</t>
    </r>
  </si>
  <si>
    <r>
      <t xml:space="preserve">Toppel 100 + Proline 275 
+ CLERAVO + </t>
    </r>
    <r>
      <rPr>
        <i/>
        <sz val="11"/>
        <color theme="1"/>
        <rFont val="Arial"/>
        <family val="2"/>
      </rPr>
      <t>DASH HC</t>
    </r>
  </si>
  <si>
    <t>0.25 l/ha + 0.7 l/ha 
+ 1.0 l/ha + 1.0 l/ha</t>
  </si>
  <si>
    <r>
      <t xml:space="preserve">Toppel 100 + SUNORG PRO 
+ CLERAVO + </t>
    </r>
    <r>
      <rPr>
        <i/>
        <sz val="11"/>
        <color theme="1"/>
        <rFont val="Arial"/>
        <family val="2"/>
      </rPr>
      <t>DASH HC</t>
    </r>
  </si>
  <si>
    <r>
      <t xml:space="preserve">ZAMPRO DM + </t>
    </r>
    <r>
      <rPr>
        <i/>
        <sz val="11"/>
        <color theme="1"/>
        <rFont val="Arial"/>
        <family val="2"/>
      </rPr>
      <t>Activator 90</t>
    </r>
  </si>
  <si>
    <t>Crop Spray 11E</t>
  </si>
  <si>
    <t>0.5%</t>
  </si>
  <si>
    <t>0.8% of spray solution</t>
  </si>
  <si>
    <t xml:space="preserve">Drill </t>
  </si>
  <si>
    <t>Fortune</t>
  </si>
  <si>
    <t>Beetrac</t>
  </si>
  <si>
    <t xml:space="preserve">LASER at 2.0 l/ha.  
Tested order:  YaraVita Bortrac 150 then LASER.  </t>
  </si>
  <si>
    <t>YaraVita Canola Bio</t>
  </si>
  <si>
    <t xml:space="preserve">LASER at 2.0 l/ha.  
Tested order:  YaraVita Canola Bio then LASER.  </t>
  </si>
  <si>
    <t>Liquid Mn</t>
  </si>
  <si>
    <t>Molytrac 250</t>
  </si>
  <si>
    <t>An emulsifiable concentrate containing 66.7 g/l fluxapyroxad and 70 g/l mefentrifluconazole</t>
  </si>
  <si>
    <t>Lentyma XE at 1.5 l/ha unless otherwise stated</t>
  </si>
  <si>
    <t>LENTYMA XE at 0.75 l/ha</t>
  </si>
  <si>
    <t>Tested order: Ally Max SX then 3C CHLORMEQUAT 750
then Moddus then LENTYMA XE</t>
  </si>
  <si>
    <t>Tested order: MEDAX MAX then Ally Max SX 
then 3C CHLORMEQUAT 750 then LENTYMA XE</t>
  </si>
  <si>
    <t>Tested order: MEDAX MAX then 3C CHLORMEQUAT 750 
then Moddus then LENTYMA XE</t>
  </si>
  <si>
    <t>Tested order: MEDAX MAX then 3C CHLORMEQUAT 750 
then Pixxaro EC then LENTYMA XE</t>
  </si>
  <si>
    <t>Tested order: MEDAX MAX then 3C CHLORMEQUAT 750 
then TUCANA then LENTYMA XE</t>
  </si>
  <si>
    <t>Tested order: MEDAX MAX then 3C CHLORMEQUAT 750 
then VIVID then LENTYMA XE</t>
  </si>
  <si>
    <t>Tested order: MEDAX MAX then 3C CHLORMEQUAT 750 
then Zypar then LENTYMA XE</t>
  </si>
  <si>
    <t>Tested order: 3C CHLORMEQUAT 750 then Moddus 
then VIVID then LENTYMA XE</t>
  </si>
  <si>
    <t>Tested order: 3C CHLORMEQUAT 750 then Zypar 
then Moddus then LENTYMA XE</t>
  </si>
  <si>
    <t>LENTYMA XE at 0.8 l/ha</t>
  </si>
  <si>
    <t>Tested order: Hiatus then LENTYMA XE then Toledo 
then Axial Pro</t>
  </si>
  <si>
    <t>Tested order: Nautius then LENTYMA XE then Toledo 
then Axial Pro</t>
  </si>
  <si>
    <t>LENTYMA XE at 0.3 l/ha</t>
  </si>
  <si>
    <t>Tested order: 3C CHLORMEQUAT 750 then Moddus 
then TUCANA then LENTYMA XE</t>
  </si>
  <si>
    <t>LENVYOR DUO + IMPERIS XE</t>
  </si>
  <si>
    <t>An emulsifiable concentrate containing 97 g/l mefentrifluconazole (Lenvyor Duo) and an emulsifiable concentrate containing 62.5 g/l fluxapyroxad (Imperis XE)</t>
  </si>
  <si>
    <t>Lenvyor Duo and Imperis XE both at 1.5 l/ha</t>
  </si>
  <si>
    <t>Ally Max SX
+ Duplosan KV + Phoenix</t>
  </si>
  <si>
    <t>0.042 kg/ha 
+ 2.3 l/ha + 1.5 l/ha</t>
  </si>
  <si>
    <t>Tested order: Ally Max SX then Duplosan KV then Phoenix 
then IMPERIS XE then LENVYOR DUO</t>
  </si>
  <si>
    <t xml:space="preserve">Ally Max SX
+ Phoenix + Pixxaro EC </t>
  </si>
  <si>
    <t xml:space="preserve">0.042 kg/ha 
+ 1.5 l/ha + 0.5 l/ha </t>
  </si>
  <si>
    <t>Tested order: Ally Max SX then Phoenix then Pixxaro EC 
then IMPERIS XE then LENVYOR DUO</t>
  </si>
  <si>
    <r>
      <t xml:space="preserve">Axial + Phoenix 
+ </t>
    </r>
    <r>
      <rPr>
        <i/>
        <sz val="11"/>
        <color theme="1"/>
        <rFont val="Arial"/>
        <family val="2"/>
      </rPr>
      <t>Adigor</t>
    </r>
  </si>
  <si>
    <t>0.6 l/ha + 1.5 l/ha 
+ 0.5 l/ha</t>
  </si>
  <si>
    <t>Tested order: Phoenix then IMPERIS XE 
then LENVYOR DUO then Axial then Adigor</t>
  </si>
  <si>
    <t xml:space="preserve">Boxer + Phoenix 
+ Pixxaro EC </t>
  </si>
  <si>
    <t>0.15 l/ha + 1.5 l/ha 
+ 0.5 l/ha</t>
  </si>
  <si>
    <t>Tested order: Phoenix then Boxer then Pixxaro EC 
then IMPERIS XE then LENVYOR DUO</t>
  </si>
  <si>
    <r>
      <t xml:space="preserve">Broadway Star 
+ Phoenix + </t>
    </r>
    <r>
      <rPr>
        <i/>
        <sz val="11"/>
        <color theme="1"/>
        <rFont val="Arial"/>
        <family val="2"/>
      </rPr>
      <t>Activator 90</t>
    </r>
  </si>
  <si>
    <t>0.265 kg/ha 
+ 1.5 l/ha + 0.1 l/ha</t>
  </si>
  <si>
    <t>Tested order: Broadway Star then Phoenix then IMPERIS XE 
then LENVYOR DUO then Activator 90</t>
  </si>
  <si>
    <t>Tested order: CANOPY then Phoenix then IMPERIS XE 
then LENVYOR DUO</t>
  </si>
  <si>
    <r>
      <t xml:space="preserve">CANOPY 
+ Phoenix + </t>
    </r>
    <r>
      <rPr>
        <i/>
        <sz val="11"/>
        <color theme="1"/>
        <rFont val="Arial"/>
        <family val="2"/>
      </rPr>
      <t>X-Change</t>
    </r>
  </si>
  <si>
    <t>1.5 l/ha 
+ 1.5 l/ha + 0.25%</t>
  </si>
  <si>
    <t>Tested order: X-Change then CANOPY then Phoenix 
then IMPERIS XE then LENVYOR DUO</t>
  </si>
  <si>
    <t>3C CHLORMEQUAT 750 + Cerone 
+ Phoenix + Starane XL</t>
  </si>
  <si>
    <t>2.0 l/ha + 1.0 l/ha 
+ 1.5 l/ha + 1.8 l/ha</t>
  </si>
  <si>
    <t>Tested order: Phoenix then Cerone 
then 3C CHLORMEQUAT 750 then Starane XL 
then IMPERIS XE then LENVYOR DUO</t>
  </si>
  <si>
    <t>3C CHLORMEQUAT 750 + Moddus 
+ Phoenix</t>
  </si>
  <si>
    <t>2.0 l/ha + 0.2 l/ha 
+ 1.5 l/ha</t>
  </si>
  <si>
    <t>Tested order: Phoenix then 3C CHLORMEQUAT 750 
then Moddus then IMPERIS XE then LENVYOR DUO</t>
  </si>
  <si>
    <t>Tested order: Cyflamid then LENVYOR DUO then IMPERIS XE</t>
  </si>
  <si>
    <t>Duplosan KV
+ Hallmark with Zeon Technology + Phoenix</t>
  </si>
  <si>
    <t>2.3 l/ha  
+ 0.05 l/ha + 1.5  l/ha</t>
  </si>
  <si>
    <t>Tested order: Duplosan KV 
then Hallmark with Zeon Technology then Phoenix 
then IMPERIS XE then LENVYOR DUO</t>
  </si>
  <si>
    <t>Duplosan Super + Phoenix</t>
  </si>
  <si>
    <t>2.5 l/ha + 1.5 l/ha</t>
  </si>
  <si>
    <t>Tested order: Duplosan Super then Phoenix 
then IMPERIS XE then LENVYOR DUO</t>
  </si>
  <si>
    <t>Isomec Ultra + Phoenix</t>
  </si>
  <si>
    <t>Tested order: Isomec Ultra then Phoenix 
then IMPERIS XE then LENVYOR DUO</t>
  </si>
  <si>
    <t>Optica Trio + Phoenix</t>
  </si>
  <si>
    <t>Tested order: Optica Trio then Phoenix 
then IMPERIS XE then LENVYOR DUO</t>
  </si>
  <si>
    <t>Oskar + Phoenix</t>
  </si>
  <si>
    <t>Tested order: Phoenix then Oskar 
then IMPERIS XE then LENVYOR DUO</t>
  </si>
  <si>
    <t>0.5 kg/ha + 1.0 lha</t>
  </si>
  <si>
    <t>Tested order: Pacifica then IMPERIS XE 
then LENVYOR DUO then BioPower
Efficacy of tank mix based on limited data (low disease)</t>
  </si>
  <si>
    <r>
      <t xml:space="preserve">Pacifica 
+ Phoenix + </t>
    </r>
    <r>
      <rPr>
        <i/>
        <sz val="11"/>
        <color theme="1"/>
        <rFont val="Arial"/>
        <family val="2"/>
      </rPr>
      <t>BioPower</t>
    </r>
  </si>
  <si>
    <t>0.5 kg/ha 
+ 1.5 l/ha + 1.0 l/ha</t>
  </si>
  <si>
    <t>Tested order: Pacifica then Phoenix then IMPERIS XE 
then LENVYOR DUO then BioPower</t>
  </si>
  <si>
    <t>Phoenix + Starane XL</t>
  </si>
  <si>
    <t>1.5 l/ha + 1.8 l/ha</t>
  </si>
  <si>
    <t>Tested order: Phoenix then Starane XL 
then IMPERIS XE then LENVYOR DUO</t>
  </si>
  <si>
    <t>TUCANA + Adjust +  
+ Cleancrop Alatrin Evo + Phoenix</t>
  </si>
  <si>
    <t>0.8 l/ha + 2.3 l/ha 
+ 0.3 l/ha + 1.5 l/ha</t>
  </si>
  <si>
    <t>Tested order: Adjust then Phoenix then LENVYOR DUO 
then IMPERIS XE then TUCANA then Cleancrop Alatrin Evo</t>
  </si>
  <si>
    <t>TUCANA + Boxer 
+ Phoenix</t>
  </si>
  <si>
    <t>0.8 l/ha + 0.15 l/ha 
+ 1.5 l/ha</t>
  </si>
  <si>
    <t>Tested order: Phoenix then Boxer then LENVYOR DUO 
then IMPERIS XE then TUCANA</t>
  </si>
  <si>
    <t>TUCANA + Croupier OD
+ Phoenix</t>
  </si>
  <si>
    <t xml:space="preserve">0.8 l/ha + 0.67 l/ha 
+ 1.5 l/ha </t>
  </si>
  <si>
    <t>Tested order: Phoenix then LENVYOR DUO 
then IMPERIS XE then TUCANA then Croupier</t>
  </si>
  <si>
    <t>TUCANA + Inka SX 
+ Phoenix</t>
  </si>
  <si>
    <t xml:space="preserve">0.8 l/ha + 0.06 kg/ha 
+ 1.5 l/ha </t>
  </si>
  <si>
    <t xml:space="preserve">Tested order: Inka SX then Phoenix then LENVYOR DUO 
then IMPERIS XE then TUCANA </t>
  </si>
  <si>
    <t>TUCANA + Minstrel
+ Phoenix</t>
  </si>
  <si>
    <t xml:space="preserve">0.8 l/ha + 1.0 1/ha 
+ 1.5 l/ha </t>
  </si>
  <si>
    <t>Tested order: Phoenix then LENVYOR DUO 
then IMPERIS XE then TUCANA then Minstrel</t>
  </si>
  <si>
    <r>
      <t xml:space="preserve">TUCANA + </t>
    </r>
    <r>
      <rPr>
        <i/>
        <sz val="11"/>
        <color theme="1"/>
        <rFont val="Arial"/>
        <family val="2"/>
      </rPr>
      <t>Nutrel Master Magnesium+TE</t>
    </r>
    <r>
      <rPr>
        <sz val="11"/>
        <color theme="1"/>
        <rFont val="Arial"/>
        <family val="2"/>
      </rPr>
      <t xml:space="preserve"> 
+ Phoenix</t>
    </r>
  </si>
  <si>
    <t xml:space="preserve">0.8 l/ha + 5.0 kg/ha 
+ 1.5 l/ha </t>
  </si>
  <si>
    <t xml:space="preserve">Tested order: Nutrel Master Magnesium+TE then Phoenix 
then LENVYOR DUO then IMPERIS XE then TUCANA </t>
  </si>
  <si>
    <r>
      <t xml:space="preserve">TUCANA + Phoenix 
+ </t>
    </r>
    <r>
      <rPr>
        <i/>
        <sz val="11"/>
        <color theme="1"/>
        <rFont val="Arial"/>
        <family val="2"/>
      </rPr>
      <t>Physiocrop Full</t>
    </r>
  </si>
  <si>
    <t xml:space="preserve">0.8 l/ha + 1.5 1/ha 
+ 1.0 l/ha </t>
  </si>
  <si>
    <t>Tested order: Phoenix then Physiocrop Full 
then LENVYOR DUO then IMPERIS XE then TUCANA</t>
  </si>
  <si>
    <t>TUCANA + Phoenix 
+ Pixxaro EC</t>
  </si>
  <si>
    <t xml:space="preserve">0.8 l/ha + 1.5 1/ha 
+ 0.5 l/ha </t>
  </si>
  <si>
    <t>Tested order: Phoenix then LENVYOR DUO 
then IMPERIS XE then TUCANA then Pixxaro EC</t>
  </si>
  <si>
    <r>
      <t xml:space="preserve">TUCANA + Phoenix 
+ </t>
    </r>
    <r>
      <rPr>
        <i/>
        <sz val="11"/>
        <color theme="1"/>
        <rFont val="Arial"/>
        <family val="2"/>
      </rPr>
      <t>Tytanit</t>
    </r>
  </si>
  <si>
    <t xml:space="preserve">0.8 l/ha + 1.5 1/ha 
+ 0.4 l/ha </t>
  </si>
  <si>
    <t>Tested order: Phoenix then Tytanit then LENVYOR DUO 
then IMPERIS XE then TUCANA</t>
  </si>
  <si>
    <r>
      <t xml:space="preserve">TUCANA + Phoenix 
+ </t>
    </r>
    <r>
      <rPr>
        <i/>
        <sz val="11"/>
        <color theme="1"/>
        <rFont val="Arial"/>
        <family val="2"/>
      </rPr>
      <t>Zonda</t>
    </r>
  </si>
  <si>
    <t xml:space="preserve">0.8 l/ha + 1.5 1/ha 
+ 3.0 l/ha </t>
  </si>
  <si>
    <t>Tested order: Phoenix then Zonda then LENVYOR DUO 
then IMPERIS XE then TUCANA</t>
  </si>
  <si>
    <t>Tested order: Vegas then LENVYOR DUO then IMPERIS XE</t>
  </si>
  <si>
    <t>An emulsifiable concentrate containing 62.5 g/l fluxapyroxad and 45.0 g/l metconazole</t>
  </si>
  <si>
    <t>Librax at 2.0 l/ha unless otherwise stated</t>
  </si>
  <si>
    <t>Ally Max SX + Duplosan KV</t>
  </si>
  <si>
    <t>0.042 kg/ha + 2.3 l/ha</t>
  </si>
  <si>
    <r>
      <t xml:space="preserve">Axial + </t>
    </r>
    <r>
      <rPr>
        <i/>
        <sz val="11"/>
        <color theme="1"/>
        <rFont val="Arial"/>
        <family val="2"/>
      </rPr>
      <t>Adigor</t>
    </r>
  </si>
  <si>
    <t>0.45 l/ha + 0.5 %</t>
  </si>
  <si>
    <t>WB and WW</t>
  </si>
  <si>
    <r>
      <t xml:space="preserve">Axial + </t>
    </r>
    <r>
      <rPr>
        <i/>
        <sz val="11"/>
        <color theme="1"/>
        <rFont val="Arial"/>
        <family val="2"/>
      </rPr>
      <t>Adigo</t>
    </r>
    <r>
      <rPr>
        <sz val="11"/>
        <color theme="1"/>
        <rFont val="Arial"/>
        <family val="2"/>
      </rPr>
      <t>r + FLEXITY</t>
    </r>
  </si>
  <si>
    <t>0.45 l/ha + 0.5 % + 0.5 l/ha</t>
  </si>
  <si>
    <r>
      <t xml:space="preserve">Axial + </t>
    </r>
    <r>
      <rPr>
        <i/>
        <sz val="11"/>
        <color theme="1"/>
        <rFont val="Arial"/>
        <family val="2"/>
      </rPr>
      <t>Adigor</t>
    </r>
    <r>
      <rPr>
        <sz val="11"/>
        <color theme="1"/>
        <rFont val="Arial"/>
        <family val="2"/>
      </rPr>
      <t xml:space="preserve"> + </t>
    </r>
    <r>
      <rPr>
        <i/>
        <sz val="11"/>
        <color theme="1"/>
        <rFont val="Arial"/>
        <family val="2"/>
      </rPr>
      <t>Mantrac Pro</t>
    </r>
  </si>
  <si>
    <t>0.45 l/ha + 0.5 % + 1.0 l/ha</t>
  </si>
  <si>
    <r>
      <t xml:space="preserve">CANOPY + </t>
    </r>
    <r>
      <rPr>
        <i/>
        <sz val="11"/>
        <color theme="1"/>
        <rFont val="Arial"/>
        <family val="2"/>
      </rPr>
      <t>X-Change</t>
    </r>
    <r>
      <rPr>
        <sz val="11"/>
        <color theme="1"/>
        <rFont val="Arial"/>
        <family val="2"/>
      </rPr>
      <t xml:space="preserve"> + COMET 200</t>
    </r>
  </si>
  <si>
    <t>1.5 l/ha + 0.25% + 1.25 l/ha</t>
  </si>
  <si>
    <t>3C CHLORMEQUAT 750 + Hiatus 
+ Toledo</t>
  </si>
  <si>
    <t>3C CHLORMEQUAT 750 + Nautius 
+ Toledo</t>
  </si>
  <si>
    <r>
      <t xml:space="preserve">COMET 200 + CANOPY + </t>
    </r>
    <r>
      <rPr>
        <i/>
        <sz val="11"/>
        <color theme="1"/>
        <rFont val="Arial"/>
        <family val="2"/>
      </rPr>
      <t>X-Change</t>
    </r>
  </si>
  <si>
    <t>1.25 l/ha + 1.5 l/ha + 0.25%</t>
  </si>
  <si>
    <t>COMET 200 + Hallmark Zeon</t>
  </si>
  <si>
    <t>1.25 l/ha + 0.075 l/ha</t>
  </si>
  <si>
    <r>
      <t xml:space="preserve">COMET 200 + </t>
    </r>
    <r>
      <rPr>
        <i/>
        <sz val="11"/>
        <color theme="1"/>
        <rFont val="Arial"/>
        <family val="2"/>
      </rPr>
      <t>Mantrac Pro</t>
    </r>
    <r>
      <rPr>
        <sz val="11"/>
        <color theme="1"/>
        <rFont val="Arial"/>
        <family val="2"/>
      </rPr>
      <t xml:space="preserve"> + TERPAL + </t>
    </r>
    <r>
      <rPr>
        <i/>
        <sz val="11"/>
        <color theme="1"/>
        <rFont val="Arial"/>
        <family val="2"/>
      </rPr>
      <t>Activator 90</t>
    </r>
  </si>
  <si>
    <t>1.25 l/ha + 1.0 l/ha + 2.0 l/ha + 0.1%</t>
  </si>
  <si>
    <r>
      <t xml:space="preserve">COMET 200 + TERPAL + </t>
    </r>
    <r>
      <rPr>
        <i/>
        <sz val="11"/>
        <color theme="1"/>
        <rFont val="Arial"/>
        <family val="2"/>
      </rPr>
      <t>Activator 90</t>
    </r>
  </si>
  <si>
    <t>1.25 l/ha + 2.0 l/ha + 0.1 %</t>
  </si>
  <si>
    <t>Tested order: Cyflamid then LIBRAX</t>
  </si>
  <si>
    <t>Duplosan KV + Ally Max SX</t>
  </si>
  <si>
    <t>2.3 l/ha + 0.042 kg/ha</t>
  </si>
  <si>
    <r>
      <t xml:space="preserve">FLEXITY+ Axial + </t>
    </r>
    <r>
      <rPr>
        <i/>
        <sz val="11"/>
        <rFont val="Arial"/>
        <family val="2"/>
      </rPr>
      <t>Adigor</t>
    </r>
  </si>
  <si>
    <t>0.5 l/ha + 0.45 l/ha + 0.5 %</t>
  </si>
  <si>
    <t>Hallmark Zeon + COMET 200</t>
  </si>
  <si>
    <t>Tested order: Hiatus then LIBRAX then Toledo then Axial Pro</t>
  </si>
  <si>
    <t>MEDAX MAX (LIBRAX @ 3.0 l/ha)</t>
  </si>
  <si>
    <t>***WW</t>
  </si>
  <si>
    <t>Tested order: Nautius then LIBRAX then Toledo then Axial Pro</t>
  </si>
  <si>
    <r>
      <t xml:space="preserve">TERPAL + </t>
    </r>
    <r>
      <rPr>
        <i/>
        <sz val="11"/>
        <color theme="1"/>
        <rFont val="Arial"/>
        <family val="2"/>
      </rPr>
      <t>Activator 90</t>
    </r>
  </si>
  <si>
    <t>2.0 l/ha + 0.1%</t>
  </si>
  <si>
    <r>
      <t xml:space="preserve">TERPAL + </t>
    </r>
    <r>
      <rPr>
        <i/>
        <sz val="11"/>
        <color theme="1"/>
        <rFont val="Arial"/>
        <family val="2"/>
      </rPr>
      <t>Activator 90</t>
    </r>
    <r>
      <rPr>
        <sz val="11"/>
        <color theme="1"/>
        <rFont val="Arial"/>
        <family val="2"/>
      </rPr>
      <t xml:space="preserve"> + COMET 200</t>
    </r>
  </si>
  <si>
    <t>2.0 l/ha + 0.1 % + 1.25 l/ha</t>
  </si>
  <si>
    <r>
      <t xml:space="preserve">TERPAL + </t>
    </r>
    <r>
      <rPr>
        <i/>
        <sz val="11"/>
        <color theme="1"/>
        <rFont val="Arial"/>
        <family val="2"/>
      </rPr>
      <t>Activator 90</t>
    </r>
    <r>
      <rPr>
        <sz val="11"/>
        <color theme="1"/>
        <rFont val="Arial"/>
        <family val="2"/>
      </rPr>
      <t xml:space="preserve"> + COMET 200 + </t>
    </r>
    <r>
      <rPr>
        <i/>
        <sz val="11"/>
        <color theme="1"/>
        <rFont val="Arial"/>
        <family val="2"/>
      </rPr>
      <t>Mantrac Pro</t>
    </r>
  </si>
  <si>
    <t>2.0 l/ha + 0.1% + 1.25 l/ha + 1.0 l/ha</t>
  </si>
  <si>
    <r>
      <t>TERPAL +</t>
    </r>
    <r>
      <rPr>
        <i/>
        <sz val="11"/>
        <color theme="1"/>
        <rFont val="Arial"/>
        <family val="2"/>
      </rPr>
      <t xml:space="preserve"> Activator 90</t>
    </r>
    <r>
      <rPr>
        <sz val="11"/>
        <color theme="1"/>
        <rFont val="Arial"/>
        <family val="2"/>
      </rPr>
      <t xml:space="preserve"> + </t>
    </r>
    <r>
      <rPr>
        <i/>
        <sz val="11"/>
        <color theme="1"/>
        <rFont val="Arial"/>
        <family val="2"/>
      </rPr>
      <t>Mantrac Pro</t>
    </r>
  </si>
  <si>
    <t>2.0 l/ha + 0.1% + 1.0 l/ha</t>
  </si>
  <si>
    <t>Tested order: Vegas then LIBRAX</t>
  </si>
  <si>
    <t>Mantrac Pro + Axial + Adigor</t>
  </si>
  <si>
    <t>1.0 l/ha + 0.45 l/ha + 0.5 %</t>
  </si>
  <si>
    <t>Mantrac Pro +  COMET 200 + TERPAL + Activator 90</t>
  </si>
  <si>
    <t>1.0 l/ha + 1.25 l/ha + 2.0 l/ha + 0.1%</t>
  </si>
  <si>
    <t>Mantrac Pro + TERPAL + Activator 90</t>
  </si>
  <si>
    <t>1.0 l/ha + 2.0 l/ha + 0.1%</t>
  </si>
  <si>
    <t>An emulsifiable concentrate containing 714 g/l of cinmethylin (Luxinum Plus) and a suspension concentrate containing 330 g/l pendimethalin and 7.5 g/l picolinafen (Orient)</t>
  </si>
  <si>
    <t>Luxinum Plus at 0.7 l/ha and Orient at 4.0 l/ha unless otherwise stated</t>
  </si>
  <si>
    <t>Backrow</t>
  </si>
  <si>
    <t xml:space="preserve">Octavian Met </t>
  </si>
  <si>
    <t>Avoid exceeding 100 g/ha picolinafen 
(PONTOS 100 + Orient 30)</t>
  </si>
  <si>
    <t>Proclus</t>
  </si>
  <si>
    <t>Rodeo</t>
  </si>
  <si>
    <t xml:space="preserve">Avoid exceeding 1320 g/ha pendimethalin 
(Tower 600 + Orient 1320) </t>
  </si>
  <si>
    <t>Wicket</t>
  </si>
  <si>
    <t>An emulsifiable concentrate containing 714 g/l of cinmethylin (Luxinum Plus) and a suspension concentrate containing 320 g/l pendimethalin and 16 g/l picolinafen (Parade)</t>
  </si>
  <si>
    <t>Luxinum Plus at 0.7 l/ha and Parade at 3.0 l/ha unless otherwise stated</t>
  </si>
  <si>
    <t>1.0 l/ha + 0.1 l/ha + 0.1%</t>
  </si>
  <si>
    <t>Tested order:  Hurricane SC then PARADE then 
Alternator Met then LUXINUM PLUS then Adhere</t>
  </si>
  <si>
    <t>3.6 l/ha + 0.1 l/ha + 0.1%</t>
  </si>
  <si>
    <t xml:space="preserve">Tested order:  Hurricane SC then PARADE then 
Avadex Factor then LUXINUM PLUS then Adhere </t>
  </si>
  <si>
    <t>Bulldog</t>
  </si>
  <si>
    <t>Avoid exceeding 1320 g/ha pendimethalin 
(Bulldog 1096 + PARADE 960)</t>
  </si>
  <si>
    <t>5.0 l/ha + 0.1 l/ha + 0.1%</t>
  </si>
  <si>
    <t xml:space="preserve">Tested order:  Hurricane SC then PARADE then 
Clayton Obey then LUXINUM PLUS then Adhere.  
Continuous agitation.  Incompatible in 100 l/ha.  </t>
  </si>
  <si>
    <t>5.0 l/ha + 0.1 l/ha + 0.25%</t>
  </si>
  <si>
    <t>Tested order:  Hurricane SC then PARADE then 
Clayton Obey then LUXINUM PLUS then Aquascope</t>
  </si>
  <si>
    <t>5.0 l/ha + 0.1 l/ha + 1.0%</t>
  </si>
  <si>
    <t xml:space="preserve">Tested order:  Hurricane SC then PARADE then 
Defy then LUXINUM PLUS then Adhere.  
Continuous agitation.  Incompatible in 100 l/ha.  </t>
  </si>
  <si>
    <t xml:space="preserve">Tested order:  Hurricane SC then PARADE then 
Defy then LUXINUM PLUS then Aquascope  </t>
  </si>
  <si>
    <t>Gallup XL</t>
  </si>
  <si>
    <t>1.5 l/ha + 0.1 l/ha + 1.0%</t>
  </si>
  <si>
    <t>Glosset</t>
  </si>
  <si>
    <t>0.1 l/ha + 0.1%</t>
  </si>
  <si>
    <t>Tested order:  Hurricane SC then PARADE then 
LUXINUM PLUS then Adhere</t>
  </si>
  <si>
    <t>0.1 l/ha + 1.0 l/ha + 0.1%</t>
  </si>
  <si>
    <t xml:space="preserve">Tested order:  Hurricane SC then PARADE then 
Alternator Met then LUXINUM PLUS then Adhere </t>
  </si>
  <si>
    <t>0.1 l/ha + 3.6 l/ha + 0.1%</t>
  </si>
  <si>
    <t xml:space="preserve">Tested order:  Hurricane SC then PARADE then 
Avadex Factor then LUXINUM PLUS then Adhere  </t>
  </si>
  <si>
    <t>0.1 l/ha + 5.0 l/ha + 0.1%</t>
  </si>
  <si>
    <t xml:space="preserve">Tested order:  Hurricane SC then PARADE then 
Clayton Obey then LUXINUM PLUS then Adhere. 
Continuous agitation.  Incompatible in 100 l/ha.  </t>
  </si>
  <si>
    <t>0.1 l/ha + 5.0 l/ha + 0.25%</t>
  </si>
  <si>
    <t>0.1 l/ha + 5.0 l/ha + 1.0%</t>
  </si>
  <si>
    <t xml:space="preserve">Tested order:  Hurricane SC then PARADE then 
Defy then LUXINUM PLUS then Adhere. 
Continuous agitation.  Incompatible in 100 l/ha.  </t>
  </si>
  <si>
    <t>Tested order:  Hurricane SC then PARADE then 
Defy then LUXINUM PLUS then Aquascope</t>
  </si>
  <si>
    <t>0.1 l/ha + 1.5 l/ha + 1.0%</t>
  </si>
  <si>
    <t>0.1 l/ha + 1.4 l/ha + 0.1%</t>
  </si>
  <si>
    <t>0.1 l/ha + 1.2 l/ha + 0.25%</t>
  </si>
  <si>
    <t>Tested order:  Hurricane SC then PARADE then 
Roundup Energy then LUXINUM PLUS then Aquascope</t>
  </si>
  <si>
    <t>0.1 l/ha + 1.2 l/ha 
+ 1.0%</t>
  </si>
  <si>
    <t>0.1 l/ha + 0.48 l/ha + 0.1%</t>
  </si>
  <si>
    <t>Tested order:  Hurricane SC then PARADE then 
Sunfire then LUXINUM PLUS then Adhere</t>
  </si>
  <si>
    <t xml:space="preserve">Tested order:  Hurricane SC then PARADE then 
System 50 then LUXINUM PLUS then Adhere </t>
  </si>
  <si>
    <t>Liaison</t>
  </si>
  <si>
    <t>Octavian Met</t>
  </si>
  <si>
    <t>Avoid exceeding 100 g/ha picolinafen 
(PONTOS 100 + PARADE 48)</t>
  </si>
  <si>
    <t>1.4 l/ha + 0.1 l/ha + 0.1%</t>
  </si>
  <si>
    <t xml:space="preserve">
(QUIRINUS 50 + PARADE 48)</t>
  </si>
  <si>
    <t>Rattler</t>
  </si>
  <si>
    <t>1.2 l/ha + 0.1 l/ha + 0.25%</t>
  </si>
  <si>
    <t xml:space="preserve">Tested order:  Hurricane SC then PARADE then 
Roundup Energy then LUXINUM PLUS then Aquascope  </t>
  </si>
  <si>
    <t>1.2 l/ha + 0.1 l/ha 
+ 1.0%</t>
  </si>
  <si>
    <t>Roundup Metro XL</t>
  </si>
  <si>
    <t>Roundup Vista Plus</t>
  </si>
  <si>
    <t>3.2 l/ha</t>
  </si>
  <si>
    <t>0.48 l/ha + 0.1 l/ha + 0.1%</t>
  </si>
  <si>
    <t xml:space="preserve">Tested order:  Hurricane SC then PARADE then 
Sunfire then LUXINUM PLUS then Adhere </t>
  </si>
  <si>
    <t>Avoid exceeding 1320 g/ha pendimethalin 
(Tower 600 + PARADE 960)</t>
  </si>
  <si>
    <t>Avoid exceeding 1320 g/ha pendimethalin 
(Tribal 600 + PARADE 960)</t>
  </si>
  <si>
    <t>Velomax</t>
  </si>
  <si>
    <t>Humix PGA</t>
  </si>
  <si>
    <t>L-CBF Boost</t>
  </si>
  <si>
    <t>20.0 l/ha</t>
  </si>
  <si>
    <t>Phosphorus Liberator</t>
  </si>
  <si>
    <t>Vitalroot</t>
  </si>
  <si>
    <t>Tested order:  Hurricane SC then PICOMAX then 
Alternator Met then LUXINUM PLUS then Adhere</t>
  </si>
  <si>
    <t xml:space="preserve">Tested order:  Hurricane SC then PICOMAX then 
Avadex Factor then LUXINUM PLUS then Adhere </t>
  </si>
  <si>
    <t>Avoid exceeding 1320 g/ha pendimethalin 
(Bulldog 1096 + PICOMAX 960)</t>
  </si>
  <si>
    <t xml:space="preserve">Tested order:  Hurricane SC then PICOMAX then 
Clayton Obey then LUXINUM PLUS then Adhere.  
Continuous agitation.  Incompatible in 100 l/ha.  </t>
  </si>
  <si>
    <t>Tested order:  Hurricane SC then PICOMAX then 
Clayton Obey then LUXINUM PLUS then Aquascope</t>
  </si>
  <si>
    <t xml:space="preserve">Tested order:  Hurricane SC then PICOMAX then 
Defy then LUXINUM PLUS then Adhere.  
Continuous agitation.  Incompatible in 100 l/ha.  </t>
  </si>
  <si>
    <t xml:space="preserve">Tested order:  Hurricane SC then PICOMAX then 
Defy then LUXINUM PLUS then Aquascope  </t>
  </si>
  <si>
    <t>Tested order:  Hurricane SC then PICOMAX then 
LUXINUM PLUS then Adhere</t>
  </si>
  <si>
    <t xml:space="preserve">Tested order:  Hurricane SC then PICOMAX then 
Alternator Met then LUXINUM PLUS then Adhere </t>
  </si>
  <si>
    <t xml:space="preserve">Tested order:  Hurricane SC then PICOMAX then 
Avadex Factor then LUXINUM PLUS then Adhere  </t>
  </si>
  <si>
    <t xml:space="preserve">Tested order:  Hurricane SC then PICOMAX then 
Clayton Obey then LUXINUM PLUS then Adhere. 
Continuous agitation.  Incompatible in 100 l/ha.  </t>
  </si>
  <si>
    <t xml:space="preserve">Tested order:  Hurricane SC then PICOMAX then 
Defy then LUXINUM PLUS then Adhere. 
Continuous agitation.  Incompatible in 100 l/ha.  </t>
  </si>
  <si>
    <t>Tested order:  Hurricane SC then PICOMAX then 
Defy then LUXINUM PLUS then Aquascope</t>
  </si>
  <si>
    <t>Tested order:  Hurricane SC then PICOMAX then 
Roundup Energy then LUXINUM PLUS then Aquascope</t>
  </si>
  <si>
    <t>Tested order:  Hurricane SC then PICOMAX then 
Sunfire then LUXINUM PLUS then Adhere</t>
  </si>
  <si>
    <t xml:space="preserve">Tested order:  Hurricane SC then PICOMAX then 
System 50 then LUXINUM PLUS then Adhere </t>
  </si>
  <si>
    <t>Avoid exceeding 100 g/ha picolinafen 
(PONTOS 100 + PICOMAX 48)</t>
  </si>
  <si>
    <t xml:space="preserve">
(QUIRINUS 50 + PICOMAX 48)</t>
  </si>
  <si>
    <t xml:space="preserve">Tested order:  Hurricane SC then PICOMAX then 
Roundup Energy then LUXINUM PLUS then Aquascope  </t>
  </si>
  <si>
    <t xml:space="preserve">Tested order:  Hurricane SC then PICOMAX then 
Sunfire then LUXINUM PLUS then Adhere </t>
  </si>
  <si>
    <t>Avoid exceeding 1320 g/ha pendimethalin 
(Tower 600 + PICOMAX 960)</t>
  </si>
  <si>
    <t>Avoid exceeding 1320 g/ha pendimethalin 
(Tribal 600 + PICOMAX 960)</t>
  </si>
  <si>
    <t>An emulsifiable concentrate containing 714 g/l of cinmethylin (Luxinum Plus) and a suspension concentrate containing 320 g/l pendimethalin and 16 g/l picolinafen (Picona)</t>
  </si>
  <si>
    <t>Luxinum Plus at 0.7 l/ha and Picona at 3.0 l/ha unless otherwise stated</t>
  </si>
  <si>
    <t>Tested order:  Hurricane SC then PICONA then 
Alternator Met then LUXINUM PLUS then Adhere</t>
  </si>
  <si>
    <t xml:space="preserve">Tested order:  Hurricane SC then PICONA then 
Avadex Factor then LUXINUM PLUS then Adhere </t>
  </si>
  <si>
    <t>Avoid exceeding 1320 g/ha pendimethalin 
(Bulldog 1096 + PICONA 960)</t>
  </si>
  <si>
    <t xml:space="preserve">Tested order:  Hurricane SC then PICONA then 
Clayton Obey then LUXINUM PLUS then Adhere.  
Continuous agitation.  Incompatible in 100 l/ha.  </t>
  </si>
  <si>
    <t>Tested order:  Hurricane SC then PICONA then 
Clayton Obey then LUXINUM PLUS then Aquascope</t>
  </si>
  <si>
    <t xml:space="preserve">Tested order:  Hurricane SC then PICONA then 
Defy then LUXINUM PLUS then Adhere.  
Continuous agitation.  Incompatible in 100 l/ha.  </t>
  </si>
  <si>
    <t xml:space="preserve">Tested order:  Hurricane SC then PICONA then 
Defy then LUXINUM PLUS then Aquascope  </t>
  </si>
  <si>
    <t>Tested order:  Hurricane SC then PICONA then 
LUXINUM PLUS then Adhere</t>
  </si>
  <si>
    <t xml:space="preserve">Tested order:  Hurricane SC then PICONA then 
Alternator Met then LUXINUM PLUS then Adhere </t>
  </si>
  <si>
    <t xml:space="preserve">Tested order:  Hurricane SC then PICONA then 
Avadex Factor then LUXINUM PLUS then Adhere  </t>
  </si>
  <si>
    <t xml:space="preserve">Tested order:  Hurricane SC then PICONA then 
Clayton Obey then LUXINUM PLUS then Adhere. 
Continuous agitation.  Incompatible in 100 l/ha.  </t>
  </si>
  <si>
    <t xml:space="preserve">Tested order:  Hurricane SC then PICONA then 
Defy then LUXINUM PLUS then Adhere. 
Continuous agitation.  Incompatible in 100 l/ha.  </t>
  </si>
  <si>
    <t>Tested order:  Hurricane SC then PICONA then 
Defy then LUXINUM PLUS then Aquascope</t>
  </si>
  <si>
    <t>Tested order:  Hurricane SC then PICONA then 
Roundup Energy then LUXINUM PLUS then Aquascope</t>
  </si>
  <si>
    <t>Tested order:  Hurricane SC then PICONA then 
Sunfire then LUXINUM PLUS then Adhere</t>
  </si>
  <si>
    <t xml:space="preserve">Tested order:  Hurricane SC then PICONA then 
System 50 then LUXINUM PLUS then Adhere </t>
  </si>
  <si>
    <t>Avoid exceeding 100 g/ha picolinafen 
(PONTOS 100 + PICONA 48)</t>
  </si>
  <si>
    <t xml:space="preserve">
(QUIRINUS 50 + PICONA 48)</t>
  </si>
  <si>
    <t xml:space="preserve">Tested order:  Hurricane SC then PICONA then 
Roundup Energy then LUXINUM PLUS then Aquascope  </t>
  </si>
  <si>
    <t xml:space="preserve">Tested order:  Hurricane SC then PICONA then 
Sunfire then LUXINUM PLUS then Adhere </t>
  </si>
  <si>
    <t>Avoid exceeding 1320 g/ha pendimethalin 
(Tower 600 + PICONA 960)</t>
  </si>
  <si>
    <t>Avoid exceeding 1320 g/ha pendimethalin 
(Tribal 600 + PICONA 960)</t>
  </si>
  <si>
    <t>An emulsifiable concentrate containing 714 g/l of cinmethylin (Luxinum Plus) and a suspension concentrate containing 240 g/l flufenacet and 100 g/l picolinafen (Pontos)</t>
  </si>
  <si>
    <t>Luxinum Plus at 0.7 l/ha and Pontos at 1.0 l/ha unless otherwise stated</t>
  </si>
  <si>
    <t>Avoid exceeding 100 g/ha picolinafen 
(CHRONICLE 48 + PONTOS 100)</t>
  </si>
  <si>
    <t>CLAYMORE + Defy</t>
  </si>
  <si>
    <t>3.0l/ha + 4.0 l/ha</t>
  </si>
  <si>
    <t>Tested order: PONTOS then CLAYMORE 
then Defy then LUXINUM PLUS</t>
  </si>
  <si>
    <t>CLAYMORE + Hurricane SC</t>
  </si>
  <si>
    <t>3.0 l/ha + 0.2 l/ha</t>
  </si>
  <si>
    <t>Tested order: PONTOS then CLAYMORE 
then Hurricane SC then LUXINUM PLUS</t>
  </si>
  <si>
    <t>Defy + CLAYMORE</t>
  </si>
  <si>
    <t>4.0l/ha + 3.0 l/ha</t>
  </si>
  <si>
    <t>Defy + STOMP AQUA</t>
  </si>
  <si>
    <t>5.0 l/ha + 2.9 l/ha</t>
  </si>
  <si>
    <t>Tested order: PONTOS then 
STOMP AQUA then Defy then LUXINUM PLUS</t>
  </si>
  <si>
    <t>Defy + STOMP 400 SC</t>
  </si>
  <si>
    <t>4.0 l/ha + 3.0 l/ha</t>
  </si>
  <si>
    <t>Tested order: PONTOS then STOMP 400 SC 
then Defy then LUXINUM PLUS</t>
  </si>
  <si>
    <t>Hurricane SC + CLAYMORE</t>
  </si>
  <si>
    <t>0.2 l/ha + 3.0 l/ha</t>
  </si>
  <si>
    <t>Hurricane SC + STOMP AQUA</t>
  </si>
  <si>
    <t>0.2 l/ha + 2.9 l/ha</t>
  </si>
  <si>
    <t>Tested order: Hurricane SC then PONTOS then STOMP AQUA then LUXINUM PLUS</t>
  </si>
  <si>
    <t>Hurricane SC + STOMP 400 SC</t>
  </si>
  <si>
    <t>Tested order: PONTOS then STOMP 400 SC 
then Hurricane SC then LUXINUM PLUS</t>
  </si>
  <si>
    <t>Avoid exceeding 100 g/ha picolinafen 
(ORIENT 30 + PONTOS 100)</t>
  </si>
  <si>
    <t>BA</t>
  </si>
  <si>
    <t>Avoid exceeding 100 g/ha picolinafen 
(PICONA 48 + PONTOS 100)</t>
  </si>
  <si>
    <t>Avoid exceeding 100 g/ha picolinafen 
(PICOSTOMP 48 + PONTOS 100)</t>
  </si>
  <si>
    <t>STOMP AQUA + Defy</t>
  </si>
  <si>
    <t>2.9 l/ha + 5.0 l/ha</t>
  </si>
  <si>
    <t>STOMP AQUA + Hurricane SC</t>
  </si>
  <si>
    <t>2.9 l/ha + 0.2 l/ha</t>
  </si>
  <si>
    <t>STOMP AQUA + Wicket</t>
  </si>
  <si>
    <t>Tested order: PONTOS then 
STOMP AQUA then Wicket then LUXINUM PLUS</t>
  </si>
  <si>
    <t>STOMP 400 SC + Defy</t>
  </si>
  <si>
    <t>3.0 l/ha + 4.0 l/ha</t>
  </si>
  <si>
    <t>STOMP 400 SC + Hurricane SC</t>
  </si>
  <si>
    <t>Wicket + STOMP AQUA</t>
  </si>
  <si>
    <t>An emulsifiable concentrate containing 714 g/l cinmethylin (Luxinum Plus) and a suspension concentrate containing 500 g/l diflufenican (Quotient)</t>
  </si>
  <si>
    <t>Luxinum Plus at 0.7 l/ha and Quotient at 0.1 l/ha unless otherwise stated</t>
  </si>
  <si>
    <t>1.0 l/ha + 3.0 l/ha + 0.1%</t>
  </si>
  <si>
    <t>Tested order:  QUOTIENT then PICONA then
Alternator Met then LUXINUM PLUS then Adhere</t>
  </si>
  <si>
    <t>1.0 l/ha + 1.0 l/ha + 0.1%</t>
  </si>
  <si>
    <t>Tested order:  QUOTIENT then QUIRINUS then
Alternator Met then LUXINUM PLUS then Adhere</t>
  </si>
  <si>
    <t>1.0 l/ha + 2.9 l/ha + 0.1%</t>
  </si>
  <si>
    <t>Tested order:  QUOTIENT then STOMP AQUA then
Alternator Met then LUXINUM PLUS then Adhere</t>
  </si>
  <si>
    <t>Tested order:  QUOTIENT then TORRES then
Alternator Met then LUXINUM PLUS then Adhere</t>
  </si>
  <si>
    <t>3.6 l/ha + 3.0 l/ha + 0.1%</t>
  </si>
  <si>
    <t>Tested order:  QUOTIENT then PICONA then
Avadex Factor then LUXINUM PLUS then Adhere</t>
  </si>
  <si>
    <t>3.6 l/ha + 1.0 l/ha + 0.1%</t>
  </si>
  <si>
    <t>Tested order:  QUOTIENT then QUIRINUS then
Avadex Factor then LUXINUM PLUS then Adhere</t>
  </si>
  <si>
    <t>Avadex Factor + STOMP AQUA</t>
  </si>
  <si>
    <t>3.6 l/ha + 2.9 l/ha</t>
  </si>
  <si>
    <t>QUOTIENT at 0.2 l/ha.  
Tested order:  QUOTIENT then STOMP AQUA then Avadex Factor then LUXINUM PLUS</t>
  </si>
  <si>
    <t>3.6 l/ha + 2.9 l/ha + 0.1%</t>
  </si>
  <si>
    <t>Tested order:  QUOTIENT then STOMP AQUA then
Avadex Factor then LUXINUM PLUS then Adhere</t>
  </si>
  <si>
    <t>Avadex Factor + TORRES</t>
  </si>
  <si>
    <t>3.6 l/ha + 3.0 l/ha</t>
  </si>
  <si>
    <t>QUOTIENT at 0.2 l/ha.  
Tested order: Avadex Factor then TORRES then QUOTIENT then LUXINUM PLUS</t>
  </si>
  <si>
    <t>Tested order:  QUOTIENT then TORRES then
Avadex Factor then LUXINUM PLUS then Adhere</t>
  </si>
  <si>
    <t>3.5 l/ha + 1.0 l/ha + 0.1%</t>
  </si>
  <si>
    <t>Tested order:  QUOTIENT then QUIRINUS then
Bulldog then LUXINUM PLUS then Adhere</t>
  </si>
  <si>
    <t>3.5 l/ha + 1.0 l/ha + 0.25%</t>
  </si>
  <si>
    <t>Tested order:  QUOTIENT then QUIRINUS then
Bulldog then LUXINUM PLUS then Aquascope</t>
  </si>
  <si>
    <t>3.5 l/ha + 1.0 l/ha + 1.0%</t>
  </si>
  <si>
    <t>5.0 l/ha + 3.0 l/ha + 0.1%</t>
  </si>
  <si>
    <t xml:space="preserve">Tested order:  QUOTIENT then PICONA then
Clayton Obey then LUXINUM PLUS then Adhere.
Continuous agitation.  Incompatible in 100 l/ha.  </t>
  </si>
  <si>
    <t>5.0 l/ha + 3.0 l/ha + 0.25%</t>
  </si>
  <si>
    <t>Tested order:  QUOTIENT then PICONA then
Clayton Obey then LUXINUM PLUS then Aquascope.</t>
  </si>
  <si>
    <t>5.0 l/ha + 3.0 l/ha + 1.0%</t>
  </si>
  <si>
    <t>5.0 l/ha + 1.0 l/ha + 0.1%</t>
  </si>
  <si>
    <t>Tested order:  QUOTIENT then QUIRINUS then
Clayton Obey then LUXINUM PLUS then Adhere</t>
  </si>
  <si>
    <t>5.0 l/ha + 1.0 l/ha + 0.25%</t>
  </si>
  <si>
    <t>Tested order:  QUOTIENT then QUIRINUS then
Clayton Obey then LUXINUM PLUS then Aquascope</t>
  </si>
  <si>
    <t>5.0 l/ha + 1.0 l/ha + 1.0%</t>
  </si>
  <si>
    <t>5.0 l/ha + 2.9 l/ha + 0.1%</t>
  </si>
  <si>
    <t>Tested order:  QUOTIENT then STOMP AQUA then
Clayton Obey then LUXINUM PLUS then Adhere</t>
  </si>
  <si>
    <t>5.0 l/ha + 2.9 l/ha + 0.25%</t>
  </si>
  <si>
    <t>Tested order:  QUOTIENT then STOMP AQUA then
Clayton Obey then LUXINUM PLUS then Aquascope</t>
  </si>
  <si>
    <t>5.0 l/ha + 2.9 l/ha + 1.0%</t>
  </si>
  <si>
    <t>Tested order:  QUOTIENT then TORRES then
Clayton Obey then LUXINUM PLUS then Adhere</t>
  </si>
  <si>
    <t>Tested order:  QUOTIENT then TORRES then
Clayton Obey then LUXINUM PLUS then Aquascope</t>
  </si>
  <si>
    <t>QUOTIENT at 0.2 l/ha.</t>
  </si>
  <si>
    <t xml:space="preserve">Tested order:  QUOTIENT then PICONA then
Defy then LUXINUM PLUS then Adhere.
Continuous agitation.  Incompatible in 100 l/ha.  </t>
  </si>
  <si>
    <t xml:space="preserve">Tested order:  QUOTIENT then PICONA then
Defy then LUXINUM PLUS then Aquascope.  </t>
  </si>
  <si>
    <t>Tested order:  QUOTIENT then QUIRINUS then
Defy then LUXINUM PLUS then Adhere</t>
  </si>
  <si>
    <t>Tested order:  QUOTIENT then QUIRINUS then
Defy then LUXINUM PLUS then Aquascope</t>
  </si>
  <si>
    <t>QUOTIENT at 0.2 l/ha.  
Tested order: QUOTIENT then STOMP AQUA then 
Defy then LUXINUM PLUS</t>
  </si>
  <si>
    <t>Tested order:  QUOTIENT then STOMP AQUA then
Defy then LUXINUM PLUS then Adhere</t>
  </si>
  <si>
    <t>Tested order:  QUOTIENT then STOMP AQUA then
Defy then LUXINUM PLUS then Aquascope</t>
  </si>
  <si>
    <t>Defy + TORRES</t>
  </si>
  <si>
    <t>3.0 l/ha + 3.0 l/ha</t>
  </si>
  <si>
    <t>QUOTIENT at 0.2 l/ha.  Tested order: Defy then 
CLAYMORE then QUOTIENT then LUXINUM PLUS</t>
  </si>
  <si>
    <t>Tested order:  QUOTIENT then TORRES then
Defy then LUXINUM PLUS then Adhere</t>
  </si>
  <si>
    <t>Tested order:  QUOTIENT then TORRES then
Defy then LUXINUM PLUS then Aquascope</t>
  </si>
  <si>
    <t>1.5 l/ha + 3.0 l/ha + 1.0%</t>
  </si>
  <si>
    <t>1.5 l/ha + 1.0 l/ha + 1.0%</t>
  </si>
  <si>
    <t>1.5 l/ha + 2.9 l/ha + 1.0%</t>
  </si>
  <si>
    <r>
      <t xml:space="preserve">Gallup XL + TORRES + </t>
    </r>
    <r>
      <rPr>
        <b/>
        <i/>
        <sz val="11"/>
        <color rgb="FFFF0000"/>
        <rFont val="Arial"/>
        <family val="2"/>
      </rPr>
      <t>Spray Force DRT</t>
    </r>
  </si>
  <si>
    <r>
      <t xml:space="preserve">Tested order:  QUOTIENT then TORRES then
Gallup XL then LUXINUM PLUS then Spray Force </t>
    </r>
    <r>
      <rPr>
        <b/>
        <i/>
        <sz val="11"/>
        <color rgb="FFFF0000"/>
        <rFont val="Arial"/>
        <family val="2"/>
      </rPr>
      <t>DRT</t>
    </r>
    <r>
      <rPr>
        <b/>
        <sz val="11"/>
        <color rgb="FFFF0000"/>
        <rFont val="Arial"/>
        <family val="2"/>
      </rPr>
      <t>.
Physically incompatible.</t>
    </r>
  </si>
  <si>
    <t>3.0 l/ha + 0.1%</t>
  </si>
  <si>
    <t>Tested order:  QUOTIENT then PICONA then
LUXINUM PLUS then Adhere</t>
  </si>
  <si>
    <t>3.0 l/ha + 1.0 l/ha + 0.1%</t>
  </si>
  <si>
    <t>3.0 l/ha + 3.6 l/ha + 0.1%</t>
  </si>
  <si>
    <t>3.0 l/ha + 5.0 l/ha + 0.1%</t>
  </si>
  <si>
    <t>3.0 l/ha + 5.0 l/ha + 0.25%</t>
  </si>
  <si>
    <t xml:space="preserve">Tested order:  QUOTIENT then PICONA then
Clayton Obey then LUXINUM PLUS then Aquascope. </t>
  </si>
  <si>
    <t>3.0 l/ha + 5.0 l/ha + 1.0%</t>
  </si>
  <si>
    <t xml:space="preserve">Tested order:  QUOTIENT then PICONA then
Defy then LUXINUM PLUS then Aquascope. </t>
  </si>
  <si>
    <t>3.0 l/ha + 1.5 l/ha + 1.0%</t>
  </si>
  <si>
    <t>3.0 l/ha + 1.4 l/ha + 0.1%</t>
  </si>
  <si>
    <t>3.0 l/ha + 1.2 l/ha + 0.25%</t>
  </si>
  <si>
    <t>Tested order:  QUOTIENT then PICONA then
Roundup Energy then LUXINUM PLUS then Aquascope.</t>
  </si>
  <si>
    <t>3.0 l/ha + 1.2 l/ha + 1.0%</t>
  </si>
  <si>
    <t>3.0 l/ha + 0.48 l/ha + 0.1%</t>
  </si>
  <si>
    <t>Tested order:  QUOTIENT then PICONA then
Sunfire then LUXINUM PLUS then Adhere.</t>
  </si>
  <si>
    <t>Tested order:  QUOTIENT then PICONA then
System 50 then LUXINUM PLUS then Adhere.</t>
  </si>
  <si>
    <t>PONTOS + STOMP AQUA</t>
  </si>
  <si>
    <t>1.0 l/ha + 2.9 l/ha</t>
  </si>
  <si>
    <t>QUOTIENT at 0.2 l/ha.  
Tested order: QUOTIENT then PONTOS then 
STOMP AQUA then LUXINUM PLUS</t>
  </si>
  <si>
    <t>PONTOS + TORRES</t>
  </si>
  <si>
    <t>1.0 l/ha + 3.0 l/ha</t>
  </si>
  <si>
    <t>QUOTIENT at 0.2 l/ha.  Tested order: PONTOS then TORRES then QUOTIENT then LUXINUM PLUS</t>
  </si>
  <si>
    <t>1.4 l/ha + 3.0 l/ha + 0.1%</t>
  </si>
  <si>
    <t>1.4 l/ha + 1.0 l/ha + 0.1%</t>
  </si>
  <si>
    <t>1.4 l/ha + 2.9 l/ha + 0.1%</t>
  </si>
  <si>
    <t>1.0 l/ha + 0.1%</t>
  </si>
  <si>
    <t>Tested order:  QUOTIENT then QUIRINUS then
LUXINUM PLUS then Adhere</t>
  </si>
  <si>
    <t>1.0 l/ha + 3.6 l/ha + 0.1%</t>
  </si>
  <si>
    <t>1.0 l/ha + 3.5 l/ha + 0.1%</t>
  </si>
  <si>
    <t>1.0 l/ha + 3.5 l/ha + 0.25%</t>
  </si>
  <si>
    <t>1.0 l/ha + 3.5 l/ha + 1.0%</t>
  </si>
  <si>
    <t>1.0 l/ha + 5.0 l/ha + 0.1%</t>
  </si>
  <si>
    <t>1.0 l/ha + 5.0 l/ha + 0.25%</t>
  </si>
  <si>
    <t>1.0 l/ha + 5.0 l/ha + 1.0%</t>
  </si>
  <si>
    <t>1.0 l/ha + 1.5 l/ha + 1.0%</t>
  </si>
  <si>
    <t>1.0 l/ha + 1.4 l/ha + 0.1%</t>
  </si>
  <si>
    <t>1.0 l/ha + 1.2 l/ha + 0.25%</t>
  </si>
  <si>
    <t>Tested order:  QUOTIENT then QUIRINUS then
Roundup Energy then LUXINUM PLUS then Aquascope.</t>
  </si>
  <si>
    <t>1.0 l/ha + 1.2 l/ha + 1.0%</t>
  </si>
  <si>
    <t>QUIRINUS + STOMP AQUA</t>
  </si>
  <si>
    <t>QUOTIENT at 0.2 l/ha.  
Tested order: QUOTIENT then QUIRINUS then 
STOMP AQUA then LUXINUM PLUS</t>
  </si>
  <si>
    <t>Tested order:  QUOTIENT then QUIRINUS then
STOMP AQUA then LUXINUM PLUS then Adhere</t>
  </si>
  <si>
    <t>1.0 l/ha + 0.48 l/ha + 0.1%</t>
  </si>
  <si>
    <t>Tested order:  QUOTIENT then QUIRINUS then
Sunfire then LUXINUM PLUS then Adhere</t>
  </si>
  <si>
    <t>Tested order:  QUOTIENT then QUIRINUS then
System 50 then LUXINUM PLUS then Adhere</t>
  </si>
  <si>
    <t>QUIRINUS + TORRES</t>
  </si>
  <si>
    <t>QUOTIENT at 0.2 l/ha.  Tested order: QUIRINUS then TORRES then QUOTIENT then LUXINUM PLUS</t>
  </si>
  <si>
    <t>Tested order:  QUOTIENT then QUIRINUS then
TORRES then LUXINUM PLUS then Adhere.
Continuous agitation.</t>
  </si>
  <si>
    <t>1.2 l/ha + 3.0 l/ha + 0.25%</t>
  </si>
  <si>
    <t>Tested order:  QUOTIENT then QUIRINUS then
Roundup Energy then LUXINUM PLUS then Aquascope</t>
  </si>
  <si>
    <t>1.2 l/ha + 3.0 l/ha + 1.0%</t>
  </si>
  <si>
    <t>1.2 l/ha + 1.0 l/ha + 0.25%</t>
  </si>
  <si>
    <t>1.2 l/ha + 1.0 l/ha + 1.0%</t>
  </si>
  <si>
    <t>1.2 l/ha + 2.9 l/ha + 0.25%</t>
  </si>
  <si>
    <t>Tested order:  QUOTIENT then STOMP AQUA then
Roundup Energy then LUXINUM PLUS then Aquascope</t>
  </si>
  <si>
    <t>1.2 l/ha + 2.9 l/ha 
+ 1.0%</t>
  </si>
  <si>
    <t xml:space="preserve">QUOTIENT at 0.2 l/ha.  </t>
  </si>
  <si>
    <t>2.9 l/ha + 0.1%</t>
  </si>
  <si>
    <t>Tested order:  QUOTIENT then STOMP AQUA then
LUXINUM PLUS then Adhere</t>
  </si>
  <si>
    <t>2.9 l/ha + 1.0 l/ha + 0.1%</t>
  </si>
  <si>
    <t>STOMP AQUA + Avadex Factor</t>
  </si>
  <si>
    <t>2.9 l/ha + 3.6 l/ha</t>
  </si>
  <si>
    <t>2.9 l/ha + 3.6 l/ha + 0.1%</t>
  </si>
  <si>
    <t>2.9 l/ha + 5.0 l/ha + 0.1%</t>
  </si>
  <si>
    <t>2.9 l/ha + 5.0 l/ha + 0.25%</t>
  </si>
  <si>
    <t>2.9 l/ha + 5.0 l/ha + 1.0%</t>
  </si>
  <si>
    <t>2.9 l/ha + 1.5 l/ha + 1.0%</t>
  </si>
  <si>
    <t>STOMP AQUA + PONTOS</t>
  </si>
  <si>
    <t>2.9 l/ha + 1.0 l/ha
+ 0.2 l/ha</t>
  </si>
  <si>
    <t>2.9 l/ha + 1.4 l/ha + 0.1%</t>
  </si>
  <si>
    <t>STOMP AQUA + QUIRINUS</t>
  </si>
  <si>
    <t>2.9 l/ha + 1.0 l/ha</t>
  </si>
  <si>
    <t>Tested order:  QUOTIENT then QUIRINUS then 
STOMP AQUA then LUXINUM PLUS then Adhere</t>
  </si>
  <si>
    <t>2.9 l/ha + 1.2 l/ha + 0.25%</t>
  </si>
  <si>
    <t>Tested order:  QUOTIENT then STOMP AQUA then
Roundup Energy then LUXINUM PLUS then 
Aqusascope</t>
  </si>
  <si>
    <t>2.9 l/ha + 1.2 l/ha 
+ 1.0%</t>
  </si>
  <si>
    <t>STOMP AQUA + Sunfire</t>
  </si>
  <si>
    <t>2.9 l/ha + 0.48 l/ha</t>
  </si>
  <si>
    <t>QUOTIENT at 0.2 l/ha.  
Tested order: QUOTIENT then Sunfire then 
STOMP AQUA then LUXINUM PLUS</t>
  </si>
  <si>
    <t>2.9 l/ha + 0.48 l/ha + 0.1%</t>
  </si>
  <si>
    <t>Tested order:  QUOTIENT then QUIRINUS then 
Sunfire then LUXINUM PLUS then Adhere</t>
  </si>
  <si>
    <t>STOMP AQUA + System 50</t>
  </si>
  <si>
    <t>QUOTIENT at 0.2 l/ha.  
Tested order: QUOTIENT then System 50 then 
STOMP AQUA then LUXINUM PLUS</t>
  </si>
  <si>
    <t>Tested order:  QUOTIENT then QUIRINUS then 
System 50 then LUXINUM PLUS then Adhere</t>
  </si>
  <si>
    <t>2.64 l/ha + 5.0 l/ha</t>
  </si>
  <si>
    <t>QUOTIENT at 0.2 l/ha.  
Tested order: LUXINUM PLUS then QUOTIENT then 
Wicket then STOMP AQUA</t>
  </si>
  <si>
    <t>QUOTIENT at 0.2 l/ha.  
Tested order: QUOTIENT then STOMP AQUA then 
Wicket then LUXINUM PLUS</t>
  </si>
  <si>
    <t>STOMP AQUA + Xerton</t>
  </si>
  <si>
    <t>2.9 l/ha + 0.6 l/ha</t>
  </si>
  <si>
    <t>QUOTIENT at 0.2 l/ha.  
Tested order: QUOTIENT then Xerton then 
STOMP AQUA then LUXINUM PLUS</t>
  </si>
  <si>
    <t>0.48 l/ha + 3.0 l/ha + 0.1%</t>
  </si>
  <si>
    <t>Tested order:  QUOTIENT then PICONA then 
Sunfire then LUXINUM PLUS then Adhere</t>
  </si>
  <si>
    <t>Sunfire + QUIRINUS + Adhere</t>
  </si>
  <si>
    <t>0.48 l/ha + 1.0 l/ha + 0.1%</t>
  </si>
  <si>
    <t>Sunfire +  STOMP AQUA</t>
  </si>
  <si>
    <t>0.48 l/ha + 2.9 l/ha</t>
  </si>
  <si>
    <t>0.48 l/ha + 2.9 l/ha + 0.1%</t>
  </si>
  <si>
    <t>Tested order:  QUOTIENT then STOMP AQUA then 
Sunfire then LUXINUM PLUS then Adhere</t>
  </si>
  <si>
    <t>Sunfire + TORRES</t>
  </si>
  <si>
    <t>0.48 l/ha + 3.0 l/ha</t>
  </si>
  <si>
    <t>QUOTIENT at 0.2 l/ha.  Tested order: Sunfire then 
TORRES then QUOTIENT then LUXINUM PLUS</t>
  </si>
  <si>
    <t>Tested order:  QUOTIENT then TORRES then 
Sunfire then LUXINUM PLUS then Adhere</t>
  </si>
  <si>
    <t>Tested order:  QUOTIENT then PICONA then 
System 50 then LUXINUM PLUS then Adhere</t>
  </si>
  <si>
    <t>System 50 +  STOMP AQUA</t>
  </si>
  <si>
    <t>Tested order:  QUOTIENT then STOMP AQUA then 
System 50 then LUXINUM PLUS then Adhere</t>
  </si>
  <si>
    <t>System 50 + TORRES</t>
  </si>
  <si>
    <t>QUOTIENT at 0.2 l/ha.  Tested order: System 50 then TORRES then QUOTIENT then LUXINUM PLUS</t>
  </si>
  <si>
    <t>Tested order:  QUOTIENT then TORRES then 
System 50 then LUXINUM PLUS then Adhere</t>
  </si>
  <si>
    <t>TORRES</t>
  </si>
  <si>
    <t>Tested order:  QUOTIENT then TORRES then 
LUXINUM PLUS then Adhere</t>
  </si>
  <si>
    <t>Tested order:  QUOTIENT then TORRES then 
Alternator Met then LUXINUM PLUS then Adhere</t>
  </si>
  <si>
    <t>TORRES + Avadex Factor</t>
  </si>
  <si>
    <t>3.0 l/ha + 3.6 l/ha</t>
  </si>
  <si>
    <t>QUOTIENT at 0.2 lha.  Tested order: Avadex Factor then TORRES then QUOTIENT then LUXINUM PLUS</t>
  </si>
  <si>
    <t>Tested order:  QUOTIENT then TORRES then 
Avadex Factor then LUXINUM PLUS then Adhere</t>
  </si>
  <si>
    <t>Tested order:  QUOTIENT then TORRES then 
Clayton Obey then LUXINUM PLUS then Adhere</t>
  </si>
  <si>
    <t>Tested order:  QUOTIENT then TORRES then 
Clayton Obey then LUXINUM PLUS then Aquacope</t>
  </si>
  <si>
    <t>TORRES + Defy</t>
  </si>
  <si>
    <t>QUOTIENT at 0.2 l/ha.  Tested order: Defy then 
TORRES then QUOTIENT then LUXINUM PLUS</t>
  </si>
  <si>
    <t>Tested order:  QUOTIENT then TORRES then 
Defy then LUXINUM PLUS then Adhere</t>
  </si>
  <si>
    <t>Tested order:  QUOTIENT then TORRES then 
Defy then LUXINUM PLUS then Aquascope</t>
  </si>
  <si>
    <r>
      <t xml:space="preserve">TORRES + Gallup XL + </t>
    </r>
    <r>
      <rPr>
        <b/>
        <i/>
        <sz val="11"/>
        <color rgb="FFFF0000"/>
        <rFont val="Arial"/>
        <family val="2"/>
      </rPr>
      <t>Spray Force DRT</t>
    </r>
  </si>
  <si>
    <t>TORRES + PONTOS</t>
  </si>
  <si>
    <t>3.0l/ha + 1.0 l/ha</t>
  </si>
  <si>
    <t>TORRES + QUIRINUS</t>
  </si>
  <si>
    <t>Tested order:  QUOTIENT then TORRES then
Roundup Energy then LUXINUM PLUS then Aquascope.
Continuous agitation.</t>
  </si>
  <si>
    <t>3.0 l/ha + 1.2 l/ha 
+ 1.0%</t>
  </si>
  <si>
    <t>TORRES + Sunfire</t>
  </si>
  <si>
    <t>3.0 l/ha + 0.48 l/ha</t>
  </si>
  <si>
    <t>QuOTIENT at 0.2 l/ha.  Tested order: Sunfire then 
TORRES then QUOTIENT then LUXINUM PLUS</t>
  </si>
  <si>
    <t>Tested order:  QUOTIENT then TORRES then
Sunfire then LUXINUM PLUS then Adhere.</t>
  </si>
  <si>
    <t>TORRES + System 50</t>
  </si>
  <si>
    <t>QuOTIENT at 0.2 l/ha.  Tested order: System 50 then TORRES then QUOTIENT then LUXINUM PLUS</t>
  </si>
  <si>
    <t>Tested order:  QUOTIENT then TORRES then
System 50 then LUXINUM PLUS then Adhere.</t>
  </si>
  <si>
    <t>TORRES + Xerton</t>
  </si>
  <si>
    <t>3.0 l/ha + 0.6 l/ha</t>
  </si>
  <si>
    <t>QUOTIENT at 0.2 l/ha.  Tested order: Xerton then 
TORRES then QUOTIENT then LUXINUM PLUS</t>
  </si>
  <si>
    <t>Xerton + TORRES</t>
  </si>
  <si>
    <t>0.6 l/ha + 3.0 l/ha</t>
  </si>
  <si>
    <t>An emulsifiable concentrate containing 714 g/l of cinmethylin (Luxinum Plus) and a capsule suspension containing 455 g/l pendimethalin (Stomp Aqua)</t>
  </si>
  <si>
    <t>Luxinum Plus at 0.7 l/ha and Stomp Aqua at 2.9 l/ha unless otherwise stated</t>
  </si>
  <si>
    <t>Alternator Met + Hurricane SC + Adhere</t>
  </si>
  <si>
    <t>Tested order:  Hurricane SC then STOMP AQUA then Alternator Met then LUXINUM PLUS then Adhere</t>
  </si>
  <si>
    <t xml:space="preserve">3.6 l/ha </t>
  </si>
  <si>
    <t>Avadex Factor + Defy</t>
  </si>
  <si>
    <t>3.6 l/ha + 5.0 l/ha</t>
  </si>
  <si>
    <t>Tested order:  Avadex Factor then STOMP AQUA 
then Defy then LUXINUM PLUS</t>
  </si>
  <si>
    <t>Tested order:  Hurricane SC then STOMP AQUA then Avadex Factor then LUXINUM PLUS</t>
  </si>
  <si>
    <t>Tested order:  Hurricane SC then STOMP AQUA then Avadex Factor then LUXINUM PLUS then Adhere</t>
  </si>
  <si>
    <t>Avadex Factor + Wicket</t>
  </si>
  <si>
    <t>Tested order:  Avadex Factor then STOMP AQUA 
then Wicket then LUXINUM PLUS</t>
  </si>
  <si>
    <t>Tested order:  Hurricane SC then STOMP AQUA 
then Clayton Obey then LUXINUM PLUS then Adhere</t>
  </si>
  <si>
    <t>Tested order:  Hurricane SC then STOMP AQUA then 
Clayton Obey then LUXINUM PLUS then Aquascope</t>
  </si>
  <si>
    <t>Cleancrop Tungsten Ultra</t>
  </si>
  <si>
    <t>Cythrin Max EC</t>
  </si>
  <si>
    <t>0.42 l/ha</t>
  </si>
  <si>
    <t>Defy + Avadex Factor</t>
  </si>
  <si>
    <t>Defy + Hurricane SC</t>
  </si>
  <si>
    <t>5.0 l/ha + 0.2 l/ha</t>
  </si>
  <si>
    <t>Tested order: Hurricane SC then STOMP AQUA then 
Defy then LUXINUM PLUS</t>
  </si>
  <si>
    <t>Tested order:  Hurricane SC then STOMP AQUA then 
Defy then LUXINUM PLUS then Adhere</t>
  </si>
  <si>
    <t>Tested order:  Hurricane SC then STOMP AQUA then 
Defy then LUXINUM PLUS then Aquascope</t>
  </si>
  <si>
    <t>Defy + LANTERN</t>
  </si>
  <si>
    <t>5.0 l/ha + 1.0 l/ha</t>
  </si>
  <si>
    <t>Tested order: LANTERN then STOMP AQUA then 
Defy then LUXINUM PLUS</t>
  </si>
  <si>
    <t>Defy + PONTOS</t>
  </si>
  <si>
    <t>Tested order: PONTOS then STOMP AQUA then 
Defy then LUXINUM PLUS</t>
  </si>
  <si>
    <t>Defy + QUIRINUS</t>
  </si>
  <si>
    <t>Tested order: QUIRINUS then STOMP AQUA then 
Defy then LUXINUM PLUS</t>
  </si>
  <si>
    <t>Defy + Sunfire</t>
  </si>
  <si>
    <t>5.0 l/ha + 0.48 l/ha</t>
  </si>
  <si>
    <t>Tested order: Sunfire then STOMP AQUA then 
Defy then LUXINUM PLUS</t>
  </si>
  <si>
    <t>Defy + System 50</t>
  </si>
  <si>
    <t>Tested order: System 50 then STOMP AQUA then 
Defy then LUXINUM PLUS</t>
  </si>
  <si>
    <t>Defy + Xerton</t>
  </si>
  <si>
    <t>5.0 l/ha + 0.6 l/ha</t>
  </si>
  <si>
    <t>Tested order: Xerton then 
STOMP AQUA then Defy then LUXINUM PLUS</t>
  </si>
  <si>
    <t>Tested order:  Hurricane SC then STOMP AQUA 
then LUXINUM PLUS then Adhere</t>
  </si>
  <si>
    <t>Hurricane SC + Avadex Factor</t>
  </si>
  <si>
    <t>0.2 l/ha + 3.6 l/ha</t>
  </si>
  <si>
    <t>Tested order:  Hurricane SC then STOMP AQUA then Clayton Obey then LUXINUM PLUS then Adhere</t>
  </si>
  <si>
    <t>Tested order:  Hurricane SC then STOMP AQUA then Clayton Obey then LUXINUM PLUS then Aquascope</t>
  </si>
  <si>
    <t>Hurricane SC + Defy</t>
  </si>
  <si>
    <t>0.2 l/ha + 5.0 l/ha</t>
  </si>
  <si>
    <t>Hurricane SC then STOMP AQUA then 
Defy then LUXINUM PLUS</t>
  </si>
  <si>
    <t>Tested order:  Hurricane SC then STOMP AQUA then Defy then LUXINUM PLUS then Adhere</t>
  </si>
  <si>
    <t>Tested order:  Hurricane SC then STOMP AQUA then Defy then LUXINUM PLUS then Aquascope</t>
  </si>
  <si>
    <t>Hurricane SC + LANTERN</t>
  </si>
  <si>
    <t>Tested order: Hurricane SC then LANTERN then 
STOMP AQUA then LUXINUM PLUS</t>
  </si>
  <si>
    <t>Hurricane SC + PONTOS</t>
  </si>
  <si>
    <t>Tested order: Hurricane SC then PONTOS then 
STOMP AQUA then LUXINUM PLUS</t>
  </si>
  <si>
    <t>Hurricane SC + QUIRINUS</t>
  </si>
  <si>
    <t>Tested order: Hurricane SC then QUIRINUS then 
STOMP AQUA then LUXINUM PLUS</t>
  </si>
  <si>
    <t>Tested order:  Hurricane SC then STOMP AQUA then 
Roundup Energy then LUXINUM PLUS then Aquascope.</t>
  </si>
  <si>
    <t>Hurricane SC + Sunfire</t>
  </si>
  <si>
    <t>0.2 l/ha + 0.48 l/ha</t>
  </si>
  <si>
    <t>Tested order: Hurricane SC then Sunfire then 
STOMP AQUA then LUXINUM PLUS</t>
  </si>
  <si>
    <t>Tested order:  Hurricane SC then STOMP AQUA then 
Sunfire then LUXINUM PLUS then Adhere.</t>
  </si>
  <si>
    <t>Hurricane SC + System 50</t>
  </si>
  <si>
    <t>Tested order: Hurricane SC then System 50 then 
STOMP AQUA then LUXINUM PLUS</t>
  </si>
  <si>
    <t>Tested order:  Hurricane SC then STOMP AQUA then 
System 50 then LUXINUM PLUS then Adhere.</t>
  </si>
  <si>
    <t>Hurricane SC + Wicket</t>
  </si>
  <si>
    <t>Tested order: Hurricane SC then STOMP AQUA then Wicket then LUXINUM PLUS</t>
  </si>
  <si>
    <t>Hurricane SC + Xerton</t>
  </si>
  <si>
    <t>0.2 l/ha + 0.6 l/ha</t>
  </si>
  <si>
    <t>Tested order: Hurricane SC then Xerton then 
STOMP AQUA then LUXINUM PLUS</t>
  </si>
  <si>
    <t>Kendo</t>
  </si>
  <si>
    <t>Kusti</t>
  </si>
  <si>
    <t>Lambdastar</t>
  </si>
  <si>
    <t>LANTERN + Defy</t>
  </si>
  <si>
    <t>1.0 l/ha + 5.0 l/ha</t>
  </si>
  <si>
    <t>LANTERN + Hurricane SC</t>
  </si>
  <si>
    <t>1.0 l/ha + 0.2 l/ha</t>
  </si>
  <si>
    <t>Tested order:  Hurricane SC then LANTERN then
STOMP AQUA then LUXINUM PLUS then Adhere</t>
  </si>
  <si>
    <t>LANTERN + Wicket</t>
  </si>
  <si>
    <t>Tested order: QUIRINUS then LANTERN then 
Wicket then LUXINUM PLUS</t>
  </si>
  <si>
    <t>Motif</t>
  </si>
  <si>
    <t>1.0l/ha</t>
  </si>
  <si>
    <t>PONTOS + Defy</t>
  </si>
  <si>
    <t>PONTOS + Hurricane SC</t>
  </si>
  <si>
    <t>PONTOS + Wicket</t>
  </si>
  <si>
    <t>Tested order: PONTOS then STOMP AQUA then 
Wicket then LUXINUM PLUS</t>
  </si>
  <si>
    <t>QUIRINUS + Defy</t>
  </si>
  <si>
    <t>QUIRINUS + Hurricane SC</t>
  </si>
  <si>
    <t>Tested order:  Hurricane SC then QUIRINUS then
STOMP AQUA then LUXINUM PLUS then Adhere</t>
  </si>
  <si>
    <t>QUIRINUS + Wicket</t>
  </si>
  <si>
    <t>Tested order: QUIRINUS then STOMP AQUA then 
Wicket then LUXINUM PLUS</t>
  </si>
  <si>
    <t>Tested order:  Hurricane SC then STOMP AQUA then 
Roundup Energy then LUXINUM PLUS then Aquascope</t>
  </si>
  <si>
    <t>Sceptre</t>
  </si>
  <si>
    <t>Sparviero</t>
  </si>
  <si>
    <t>Sunfire + Hurricane SC</t>
  </si>
  <si>
    <t>Tested order:  Hurricane SC then STOMP AQUA then 
Sunfire then LUXINUM PLUS then Adhere</t>
  </si>
  <si>
    <t>System 50 + Defy</t>
  </si>
  <si>
    <t>0.48 l/ha + 5.0 l/ha</t>
  </si>
  <si>
    <t>System 50 + Hurricane SC</t>
  </si>
  <si>
    <t>Tested order:  Hurricane SC then STOMP AQUA then 
System 50 then LUXINUM PLUS then Adhere</t>
  </si>
  <si>
    <t>System 50 + Wicket</t>
  </si>
  <si>
    <t>Tested order: System 50 then STOMP AQUA then 
Wicket then LUXINUM PLUS</t>
  </si>
  <si>
    <t>Wicket + Avadex Factor</t>
  </si>
  <si>
    <t>5.0 l/ha + 3.6 l/ha</t>
  </si>
  <si>
    <t>Wicket + Hurricane SC</t>
  </si>
  <si>
    <t>Wicket + LANTERN</t>
  </si>
  <si>
    <t>Tested order: LANTERN then STOMP AQUA then 
Wicket then LUXINUM PLUS</t>
  </si>
  <si>
    <t>Wicket + PONTOS</t>
  </si>
  <si>
    <t>Wicket + QUIRINUS</t>
  </si>
  <si>
    <t>Wicket + Sunfire</t>
  </si>
  <si>
    <t>Tested order: Sunfire then STOMP AQUA then 
Wicket then LUXINUM PLUS</t>
  </si>
  <si>
    <t>Wicket + System 50</t>
  </si>
  <si>
    <t>Wicket + Xerton</t>
  </si>
  <si>
    <t>Tested order: Xerton then STOMP AQUA then 
Wicket then LUXINUM PLUS</t>
  </si>
  <si>
    <t>Xerton + Defy</t>
  </si>
  <si>
    <t>0.6 l/ha + 5.0 l/ha</t>
  </si>
  <si>
    <t>Tested order: Xerton then STOMP AQUA then 
Defy then LUXINUM PLUS</t>
  </si>
  <si>
    <t>Xerton + Hurricane SC</t>
  </si>
  <si>
    <t>0.6 l/ha + 0.2 l/ha</t>
  </si>
  <si>
    <t>Xerton + Wicket</t>
  </si>
  <si>
    <t>LYBRO 200</t>
  </si>
  <si>
    <t>LYBRO 200 at 0.5 l/ha</t>
  </si>
  <si>
    <t>LYBRO 200 at 0.6 l/ha.  Tested order:  YaraVita Mantrac Pro 
then Thiopron then ATTENZO then LYBRO 200</t>
  </si>
  <si>
    <t>LYBRO 200 at 0.6 l/ha.  Tested order:  YaraVita Mantrac Pro 
then Vertipin then ATTENZO then LYBRO 200</t>
  </si>
  <si>
    <t xml:space="preserve">Tested order: DIADEM XE then Ally Max SX then LYBRO 200 then Starane XL. </t>
  </si>
  <si>
    <t>LYBRO 200 at 0.6 l/ha.  Tested order:  YaraVita Mantrac Pro 
then Thiopron then FLEXITY then LYBRO 200</t>
  </si>
  <si>
    <t>LYBRO 200 at 0.6 l/ha.  Tested order:  YaraVita Mantrac Pro 
then Vertipin then FLEXITY then LYBRO 200</t>
  </si>
  <si>
    <t>LYBRO 200 at 1.25 l/ha.  Add LYBRO 200 last.</t>
  </si>
  <si>
    <t>LYBRO 200 at 0.4 l/ha.  Add LYBRO 200 last.</t>
  </si>
  <si>
    <t>LYBRO 200 at 0.6 l/ha.</t>
  </si>
  <si>
    <t xml:space="preserve">Tested order: MIVYTO XE then Ally Max SX then LYBRO 200 then Starane XL. </t>
  </si>
  <si>
    <t xml:space="preserve">Tested order: REVYSTAR XE then Ally Max SX then LYBRO 200 then Starane XL. </t>
  </si>
  <si>
    <t>LYBRO 200 at 0.6 l/ha</t>
  </si>
  <si>
    <t>A water dispersible granule (WDG) containing 120 g/l dithianon + 40 g/l pyraclostrobin</t>
  </si>
  <si>
    <t>3.4 kg/ha</t>
  </si>
  <si>
    <t>Apollo</t>
  </si>
  <si>
    <t>Karamate</t>
  </si>
  <si>
    <t>Tested order: MACCANI then NEALTA</t>
  </si>
  <si>
    <t>1.13 l/ha</t>
  </si>
  <si>
    <t>Systhane 20EW</t>
  </si>
  <si>
    <t>Bud Builder</t>
  </si>
  <si>
    <t>Frutrel</t>
  </si>
  <si>
    <t>Headland Boron + Krista K Plus 
+ Maxicrop Triple + X-Change</t>
  </si>
  <si>
    <t>2.0 l/ha + 5.0 kg/ha 
+ 1.0 l/ha + 1.0 l/ha</t>
  </si>
  <si>
    <t>MACCANI @ 2.5 kg/ha</t>
  </si>
  <si>
    <t>Krista K Plus + Headland Boron 
+ Maxicrop Triple + X-Change</t>
  </si>
  <si>
    <t>5.0 kg/ha + 2.0 l/ha 
+ 1.0 l/ha + 1.0 l/ha</t>
  </si>
  <si>
    <t>Maxicrop Triple + Krista K Plus 
+ Headland Boron + X-Change</t>
  </si>
  <si>
    <t>1.0 l/ha + 5.0 kg/ha 
+ 2.0 l/ha + 1.0 l/ha</t>
  </si>
  <si>
    <t>REGALIS PLUS + X-Change</t>
  </si>
  <si>
    <t>2.5 kg/ha + 0.25%</t>
  </si>
  <si>
    <t>MACCANI @ 2.5 kg/ha.  Continuous agitation required.</t>
  </si>
  <si>
    <t>A water dispersible granule (WG) containing 5.0% Prohexadione-Calcium and 7.5% Trinexapac-ethyl</t>
  </si>
  <si>
    <t>BASF does not support tank mixes of Medax Max and herbicides in oats</t>
  </si>
  <si>
    <t>Medax Max at 1.0 kg/ha unless otherwise stated</t>
  </si>
  <si>
    <t>Ally SX</t>
  </si>
  <si>
    <t>WW, WB$</t>
  </si>
  <si>
    <t>Ally Max SX + Siltra Xpro</t>
  </si>
  <si>
    <t>0.042 kg/ha + 1.0 l/ha</t>
  </si>
  <si>
    <t>Mixtures of Ally Max + Siltra XPro + PGR might be hot especially if the crop is stressed e.g. warm days followed by night frosts. Adding chlormequat could add additional stress. This mix is only supported on winter barley. Not supported in Spring Barley</t>
  </si>
  <si>
    <t>MEDAX MAX at 0.75 kg/ha.</t>
  </si>
  <si>
    <t xml:space="preserve">Artemis + 3C CHLORMEQUAT 750 </t>
  </si>
  <si>
    <t>Aviator 235 Xpro</t>
  </si>
  <si>
    <r>
      <t xml:space="preserve">Axial + </t>
    </r>
    <r>
      <rPr>
        <i/>
        <sz val="11"/>
        <color theme="1"/>
        <rFont val="Arial"/>
        <family val="2"/>
      </rPr>
      <t>Adigor</t>
    </r>
    <r>
      <rPr>
        <sz val="11"/>
        <color theme="1"/>
        <rFont val="Arial"/>
        <family val="2"/>
      </rPr>
      <t xml:space="preserve"> + Siltra Xpro</t>
    </r>
  </si>
  <si>
    <t>0.6 l/ha + 1.0% + 1.25 l/ha</t>
  </si>
  <si>
    <t>Bontima</t>
  </si>
  <si>
    <t>Boogie Xpro + 3C CHLORMEQUAT 750</t>
  </si>
  <si>
    <t>Boudha</t>
  </si>
  <si>
    <t>0.02 kg/ha</t>
  </si>
  <si>
    <t>Cello + Balear 720 SC + 3C CHLORMEQUAT 750</t>
  </si>
  <si>
    <t>0.8 l/ha + 0.7 l/ha + 1.0 l/ha</t>
  </si>
  <si>
    <t>Continuous agitation MUST be maintained                                                                                                                                                                                                                                                                                                                                               (MEDAX MAX at 0.2 kg/ha)</t>
  </si>
  <si>
    <t>Cello + Intellis + Balear 720 
+ 3C CHLORMEQUAT 750</t>
  </si>
  <si>
    <t>0.8 l/ha + 1.0 l/ha + 0.7 l/ha + 1.0 l/ha</t>
  </si>
  <si>
    <t>Continuous agitation MUST be maintained                                                                                                                                                                                                                                                                                                                                               (MEDAX MAX tested at 0.2 kg/ha)</t>
  </si>
  <si>
    <t>Cello + 3C CHLORMEQUAT 750</t>
  </si>
  <si>
    <t>1.25 l/ha + 1.0 l/ha</t>
  </si>
  <si>
    <t>Cello + 3C CHLORMEQUAT 750 
+ Mobius + Cyflamid</t>
  </si>
  <si>
    <t xml:space="preserve"> Cello + 3C CHLORMEQUAT 750 
+ Mobius + Vegas</t>
  </si>
  <si>
    <t xml:space="preserve">Cello + Intellis 
+ 3C CHLORMEQUAT 750 </t>
  </si>
  <si>
    <t>1.25 l/ha + 1.5 l/ha 
+ 1.0 l/ha</t>
  </si>
  <si>
    <t>Cherokee</t>
  </si>
  <si>
    <t>Cherokee + 3C CHLORMEQUAT 750</t>
  </si>
  <si>
    <t>MEDAX MAX at 0.75 kg/ha</t>
  </si>
  <si>
    <t>3C CHLORMEQUAT 750 + Artemis</t>
  </si>
  <si>
    <t>1.0 l/ha + 2.0 l/ha</t>
  </si>
  <si>
    <t>3C CHLORMEQUAT 750 + Boogie Xpro</t>
  </si>
  <si>
    <t>3C CHLORMEQUAT 750 + Cello</t>
  </si>
  <si>
    <t>1.0 l/ha + 1.25 l/ha</t>
  </si>
  <si>
    <t>3C CHLORMEQUAT 750 + Cherokee</t>
  </si>
  <si>
    <t>2.0 l/ha + 1.5 l/ha</t>
  </si>
  <si>
    <t>3C CHLORMEQUAT 750 + DIADEM XE + Ally Max SX</t>
  </si>
  <si>
    <t>2.0 l/ha + 1.5 l/ha 
+ 0.042 kg/ha</t>
  </si>
  <si>
    <t>Tested order: ENTARGO then DIADEM XE  
then 3C CHLORMEQUAT 750 then MEDAX MAX</t>
  </si>
  <si>
    <t>3C CHLORMEQUAT 750 + DIADEM XE + Pixxaro EC</t>
  </si>
  <si>
    <t>2.0 l/ha + 1.5 l/ha 
+ 0.5 l/ha</t>
  </si>
  <si>
    <t>3C CHLORMEQUAT 750 + DIADEM XE + TUCANA</t>
  </si>
  <si>
    <t>2.0 l/ha + 1.5 l/ha 
+ 1.0 l/ha</t>
  </si>
  <si>
    <t>3C CHLORMEQUAT 750 + DIADEM XE + VIVID</t>
  </si>
  <si>
    <t>3C CHLORMEQUAT 750 + DIADEM XE + Zypar</t>
  </si>
  <si>
    <t>3C CHLORMEQUAT 750 + LENTYMA XE</t>
  </si>
  <si>
    <t>3C CHLORMEQUAT 750 + ENTARGO 
+ DIADEM XE</t>
  </si>
  <si>
    <t>3C CHLORMEQUAT 750 + ENTARGO 
+ PROVYTO XE</t>
  </si>
  <si>
    <t>Tested order: ENTARGO then PROVYTO XE  
then 3C CHLORMEQUAT 750 then MEDAX MAX</t>
  </si>
  <si>
    <t>3C CHLORMEQUAT 750 + ENTARGO 
+ REVYSTAR XE</t>
  </si>
  <si>
    <t>Tested order: ENTARGO then REVYSTAR XE  
then 3C CHLORMEQUAT 750 then MEDAX MAX</t>
  </si>
  <si>
    <t>3C CHLORMEQUAT 750 + ENTARGO 
+ VERYDOR XE</t>
  </si>
  <si>
    <t>Tested order: ENTARGO then VERYDOR XE  
then 3C CHLORMEQUAT 750 then MEDAX MAX</t>
  </si>
  <si>
    <t>3C CHLORMEQUAT 750 + LENTYMA XE
+ Ally Max SX</t>
  </si>
  <si>
    <t>2.0 l/ha + 1.5 l/ha
+ 0.042 kg/ha</t>
  </si>
  <si>
    <t>3C CHLORMEQUAT 750 + LENTYMA XE
+ Moddus</t>
  </si>
  <si>
    <t>2.0 l/ha + 1.5 l/ha
+ 0.6 l/ha</t>
  </si>
  <si>
    <t>3C CHLORMEQUAT 750 + LENTYMA XE
+ Pixxaro EC</t>
  </si>
  <si>
    <t>2.0 l/ha + 1.5 l/ha
+ 0.5 l/ha</t>
  </si>
  <si>
    <t>3C CHLORMEQUAT 750 + LENTYMA XE
+ VIVID</t>
  </si>
  <si>
    <t>2.0 l/ha + 1.5 l/ha
+ 1.0 l/ha</t>
  </si>
  <si>
    <t>3C CHLORMEQUAT 750 + LENTYMA XE
+ Zypar</t>
  </si>
  <si>
    <t>3C CHLORMEQUAT 750 + MIVYTO XE + Pixxaro EC</t>
  </si>
  <si>
    <t>3C CHLORMEQUAT 750 + MIVYTO XE + TUCANA</t>
  </si>
  <si>
    <t>3C CHLORMEQUAT 750 + MIVYTO XE + VIVID</t>
  </si>
  <si>
    <t>3C CHLORMEQUAT 750 + MIVYTO XE + Zypar</t>
  </si>
  <si>
    <t>3C CHLORMEQUAT 750 + Mobius</t>
  </si>
  <si>
    <t>3C CHLORMEQUAT 750 + Mobius 
+ Cyflamid + Cello</t>
  </si>
  <si>
    <t>3C CHLORMEQUAT 750 + Mobius 
+ Vegas + Cello</t>
  </si>
  <si>
    <t>3C CHLORMEQUAT 750 + Pixxaro EC</t>
  </si>
  <si>
    <t xml:space="preserve">2.0 l/ha + 0.5 l/ha </t>
  </si>
  <si>
    <r>
      <t xml:space="preserve">3C CHLORMEQUAT 750 + Pixxaro EC 
+ Axial + </t>
    </r>
    <r>
      <rPr>
        <i/>
        <sz val="10"/>
        <rFont val="Arial"/>
        <family val="2"/>
      </rPr>
      <t>Adigor</t>
    </r>
  </si>
  <si>
    <t xml:space="preserve">1.0 l/ha + 0.5 l/ha 
+ 0.6 l/ha + 1.0 l/ha </t>
  </si>
  <si>
    <r>
      <t xml:space="preserve">3C CHLORMEQUAT 750 + Pixxaro EC + Axial 
+ </t>
    </r>
    <r>
      <rPr>
        <i/>
        <u/>
        <sz val="10"/>
        <rFont val="Arial"/>
        <family val="2"/>
      </rPr>
      <t>Adigor</t>
    </r>
    <r>
      <rPr>
        <sz val="10"/>
        <rFont val="Arial"/>
        <family val="2"/>
      </rPr>
      <t xml:space="preserve"> + IMTREX</t>
    </r>
  </si>
  <si>
    <t xml:space="preserve">1.0 l/ha + 0.5 l/ha + 0.6 l/ha 
+ 1.0 l/ha + 2.0 l/ha </t>
  </si>
  <si>
    <t>3C CHLORMEQUAT 750 + REVYSTAR XE 
+ Ally Max SX</t>
  </si>
  <si>
    <t>3C CHLORMEQUAT 750 + REVYSTAR XE 
+ ENTARGO</t>
  </si>
  <si>
    <t>3C CHLORMEQUAT 750 + REVYSTAR XE 
+ Pixxaro EC</t>
  </si>
  <si>
    <t>3C CHLORMEQUAT 750 + REVYSTAR XE 
+ TUCANA</t>
  </si>
  <si>
    <t>3C CHLORMEQUAT 750 + REVYSTAR XE 
+ VIVID</t>
  </si>
  <si>
    <t>3C CHLORMEQUAT 750 + REVYSTAR XE 
+ Zypar</t>
  </si>
  <si>
    <t>3C CHLORMEQUAT 750 + Siltra Xpro</t>
  </si>
  <si>
    <t>3C CHLORMEQUAT + Toledo</t>
  </si>
  <si>
    <t>3C CHLORMEQUAT 750 + TUCANA 
+ DIADEM XE</t>
  </si>
  <si>
    <t>2.0 l/ha + 1.0 l/ha 
+ 1.5 l/ha</t>
  </si>
  <si>
    <t>3C CHLORMEQUAT 750 + TUCANA 
+ REVYSTAR XE</t>
  </si>
  <si>
    <t>3C CHLORMEQUAT 750 + VERYDOR XE 
+ ENTARGO</t>
  </si>
  <si>
    <t>3C CHLORMEQUAT 750 + VIVID 
+ DIADEM XE</t>
  </si>
  <si>
    <t>3C CHLORMEQUAT 750 + VIVID + LENTYMA XE</t>
  </si>
  <si>
    <t>2.0 l/ha + 1.0 l/ha + 1.5 l/ha</t>
  </si>
  <si>
    <t>3C CHLORMEQUAT 750 + VIVID 
+ MIVYTO XE</t>
  </si>
  <si>
    <t>3C CHLORMEQUAT 750 + VIVID 
+ REVYSTAR XE</t>
  </si>
  <si>
    <t>3C CHLORMEQUAT 750 + VORTEX</t>
  </si>
  <si>
    <r>
      <t xml:space="preserve">3C CHLORMEQUAT 750 + Zypar 
+ Axial + </t>
    </r>
    <r>
      <rPr>
        <i/>
        <sz val="10"/>
        <rFont val="Arial"/>
        <family val="2"/>
      </rPr>
      <t>Adigor</t>
    </r>
  </si>
  <si>
    <t>1.0 l/ha  + 1.0 l/ha 
+ 0.6 l/ha + 1.0 l/ha</t>
  </si>
  <si>
    <r>
      <t xml:space="preserve">3C CHLORMEQUAT 750 + Zypar + Axial 
+ </t>
    </r>
    <r>
      <rPr>
        <i/>
        <sz val="10"/>
        <rFont val="Arial"/>
        <family val="2"/>
      </rPr>
      <t>Adigor</t>
    </r>
    <r>
      <rPr>
        <sz val="10"/>
        <rFont val="Arial"/>
        <family val="2"/>
      </rPr>
      <t xml:space="preserve"> + IMTREX</t>
    </r>
  </si>
  <si>
    <t xml:space="preserve">1.0 l/ha + 1.0 l/ha + 0.6 l/ha + 1.0 l/ha + 2.0 l/ha </t>
  </si>
  <si>
    <t>0.07 kg/ha</t>
  </si>
  <si>
    <t>Cyflamid + 3C CHLORMEQUAT 750 
+ Mobius + Cello</t>
  </si>
  <si>
    <t xml:space="preserve">0.5 l/ha + 1.0 l/ha 
+ 1.0 l/ha + 1.25 l/ha </t>
  </si>
  <si>
    <t>1.5 l/ha + 2.0 l/ha</t>
  </si>
  <si>
    <t>DIADEM XE + 3C CHLORMEQUAT 750 
+ Ally Max SX</t>
  </si>
  <si>
    <t>1.5 l/ha + 2.0 l/ha 
+ 0.042 kg/ha</t>
  </si>
  <si>
    <t>DIADEM XE + 3C CHLORMEQUAT 750 
+ Pixxaro EC</t>
  </si>
  <si>
    <t>1.5 l/ha + 2.0 l/ha 
+ 0.5 l/ha</t>
  </si>
  <si>
    <t>DIADEM XE + 3C CHLORMEQUAT 750 
+ TUCANA</t>
  </si>
  <si>
    <t>1.5 l/ha + 2.0 l/ha 
+ 1.0 l/ha</t>
  </si>
  <si>
    <t>DIADEM XE + 3C CHLORMEQUAT 750 
+ VIVID</t>
  </si>
  <si>
    <t>DIADEM XE + 3C CHLORMEQUAT 750 
+ Zypar</t>
  </si>
  <si>
    <t>DIADEM XE + ENTARGO</t>
  </si>
  <si>
    <t>1.5 l/ha + 0.7 l/ha</t>
  </si>
  <si>
    <t>DIADEM XE + ENTARGO 
+ 3C CHLORMEQUAT 750</t>
  </si>
  <si>
    <t>DIADEM XE + TUCANA 
+ 3C CHLORMEQUAT 750</t>
  </si>
  <si>
    <t>1.5 l/ha + 1.0 l/ha 
+ 2.0 l/ha</t>
  </si>
  <si>
    <t>DIADEM XE + VIVID 
+ 3C CHLORMEQUAT 750</t>
  </si>
  <si>
    <t>ENTARGO + 3C CHLORMEQUAT 750 
+ DIADEM XE</t>
  </si>
  <si>
    <t>ENTARGO + 3C CHLORMEQUAT 750 
+ PROVYTO XE</t>
  </si>
  <si>
    <t>ENTARGO + 3C CHLORMEQUAT 750 
+ REVYSTAR XE</t>
  </si>
  <si>
    <t>ENTARGO + 3C CHLORMEQUAT 750 
+ VERYDOR XE</t>
  </si>
  <si>
    <t>ENTARGO + DIADEM XE</t>
  </si>
  <si>
    <t>0.7 l/ha + 1.5 l/ha</t>
  </si>
  <si>
    <t xml:space="preserve">ENTARGO + DIADEM XE 
+ 3C CHLORMEQUAT 750 </t>
  </si>
  <si>
    <t>ENTARGO + PROVYTO XE</t>
  </si>
  <si>
    <t xml:space="preserve">ENTARGO + PROVYTO XE 
+ 3C CHLORMEQUAT 750 </t>
  </si>
  <si>
    <t>ENTARGO + REVYSTAR XE</t>
  </si>
  <si>
    <t xml:space="preserve">ENTARGO + REVYSTAR XE 
+ 3C CHLORMEQUAT 750 </t>
  </si>
  <si>
    <t>ENTARGO + VERYDOR XE</t>
  </si>
  <si>
    <t xml:space="preserve">ENTARGO + VERYDOR XE 
+ 3C CHLORMEQUAT 750 </t>
  </si>
  <si>
    <t>Ergon</t>
  </si>
  <si>
    <t>1.75 l/ha</t>
  </si>
  <si>
    <t>Hatchet Xtra + Refine Max SX 
+ 3C CHLORMEQUAT 750</t>
  </si>
  <si>
    <t>2.0 l/ha + 0.075 kg/ha 
+ 1.0 l/ha</t>
  </si>
  <si>
    <t>Hiatus</t>
  </si>
  <si>
    <t>IMTREX + Helix</t>
  </si>
  <si>
    <t>IMTREX + Kayak</t>
  </si>
  <si>
    <t>Jaunt EC 300</t>
  </si>
  <si>
    <t>Kayak + IMTREX</t>
  </si>
  <si>
    <t>Kayak + IMTREX 
+ Proline 275</t>
  </si>
  <si>
    <t>1.5 l/ha + 2.0 l/ha 
+ 0.72 l/ha</t>
  </si>
  <si>
    <t>Kayak + Proline 275</t>
  </si>
  <si>
    <t>1.5 l/ha + 0.72 l/ha</t>
  </si>
  <si>
    <t>Kayak + Siltra Xpro</t>
  </si>
  <si>
    <t>LENTYMA XE + 3C CHLORMEQUAT 750</t>
  </si>
  <si>
    <t>LENTYMA XE + 3C CHLORMEQUAT 750 
+ Ally Max SX</t>
  </si>
  <si>
    <t>LENTYMA XE + 3C CHLORMEQUAT 750 
+ Moddus</t>
  </si>
  <si>
    <t>LENTYMA XE + 3C CHLORMEQUAT 750 
+ Pixxaro EC</t>
  </si>
  <si>
    <t>LENTYMA XE + 3C CHLORMEQUAT 750 
+ VIVID</t>
  </si>
  <si>
    <t>LENTYMA XE + 3C CHLORMEQUAT 750 
+ Zypar</t>
  </si>
  <si>
    <t xml:space="preserve">LENTYMA XE + VIVID + 3C CHLORMEQUAT 750 </t>
  </si>
  <si>
    <t>1.5 l/ha + 1.0 l/ha + 2.0 l/ha</t>
  </si>
  <si>
    <t>MIVYTO XE + 3C CHLORMEQUAT 750 
+ Ally Max SX</t>
  </si>
  <si>
    <t>MIVYTO XE + 3C CHLORMEQUAT 750 
+ Pixxaro EC</t>
  </si>
  <si>
    <t>MIVYTO XE + 3C CHLORMEQUAT 750 
+ TUCANA</t>
  </si>
  <si>
    <t>MIVYTO XE + 3C CHLORMEQUAT 750 
+ VIVID</t>
  </si>
  <si>
    <t>MIVYTO XE + 3C CHLORMEQUAT 750 
+ Zypar</t>
  </si>
  <si>
    <t>MIVYTO XE + TUCANA 
+ 3C CHLORMEQUAT 750</t>
  </si>
  <si>
    <t>MIVYTO XE + VIVID 
+ 3C CHLORMEQUAT 750</t>
  </si>
  <si>
    <t>Mobius + 3C CHLORMEQUAT 750</t>
  </si>
  <si>
    <t>Mobius + 3C CHLORMEQUAT 750 
+ Cyflamid + Cello</t>
  </si>
  <si>
    <t>Mobius + 3C CHLORMEQUAT 750 
+ Vegas + Cello</t>
  </si>
  <si>
    <t>Proline 275 + Kayak</t>
  </si>
  <si>
    <t>0.72 l/ha + 1.5 l/ha</t>
  </si>
  <si>
    <t xml:space="preserve">PROVYTO XE + 3C CHLORMEQUAT 750 
+ ENTARGO </t>
  </si>
  <si>
    <t>PROVYTO XE + ENTARGO</t>
  </si>
  <si>
    <t xml:space="preserve">PROVYTO XE + ENTARGO 
+ 3C CHLORMEQUAT 750 </t>
  </si>
  <si>
    <t>MEDAX MAX at 1.0 kg/ha</t>
  </si>
  <si>
    <t xml:space="preserve">MEDAX MAX at 0.75 kg/ha. </t>
  </si>
  <si>
    <t>REVYSTAR XE + 3C CHLORMEQUAT 750 
+ Ally Max SX</t>
  </si>
  <si>
    <t xml:space="preserve">REVYSTAR XE + 3C CHLORMEQUAT 750 
+ ENTARGO </t>
  </si>
  <si>
    <t>REVYSTAR XE + 3C CHLORMEQUAT 750 
+ Pixxaro EC</t>
  </si>
  <si>
    <t>REVYSTAR XE + 3C CHLORMEQUAT 750 
+ Zypar</t>
  </si>
  <si>
    <t>REVYSTAR XE + 3C CHLORMEQUAT 750 
+ TUCANA</t>
  </si>
  <si>
    <t>REVYSTAR XE + 3C CHLORMEQUAT 750 
+ VIVID</t>
  </si>
  <si>
    <t>REVYSTAR XE + ENTARGO</t>
  </si>
  <si>
    <t xml:space="preserve">REVYSTAR XE + ENTARGO 
+ 3C CHLORMEQUAT 750 </t>
  </si>
  <si>
    <t>REVYSTAR XE + TUCANA
+ 3C CHLORMEQUAT 750</t>
  </si>
  <si>
    <t>REVYSTAR XE + VIVID
+ 3C CHLORMEQUAT 750</t>
  </si>
  <si>
    <t>Savvy Premium</t>
  </si>
  <si>
    <t>Sekator OD</t>
  </si>
  <si>
    <t xml:space="preserve">0.15 l/ha </t>
  </si>
  <si>
    <t>Siltra Xpro + Ally Max SX</t>
  </si>
  <si>
    <t>1.0 l/ha + 0.042 kg/ha</t>
  </si>
  <si>
    <t>Siltra Xpro + 3C CHLORMEQUAT 750</t>
  </si>
  <si>
    <t>Siltra Xpro + Kayak</t>
  </si>
  <si>
    <t>Toledo + 3C CHLORMEQUAT 750</t>
  </si>
  <si>
    <t>TUCANA + 3C CHLORMEQUAT 750 
+ DIADEM XE</t>
  </si>
  <si>
    <t>1.0 l/ha + 2.0 l/ha 
+ 1.5 l/ha</t>
  </si>
  <si>
    <t>TUCANA + 3C CHLORMEQUAT 750 
+ REVYSTAR XE</t>
  </si>
  <si>
    <t>TUCANA + DIADEM XE 
+ 3C CHLORMEQUAT 750</t>
  </si>
  <si>
    <t>1.0 l/ha + 1.5 l/ha 
+ 2.0 l/ha</t>
  </si>
  <si>
    <t>TUCANA + REVYSTAR XE 
+ 3C CHLORMEQUAT 750</t>
  </si>
  <si>
    <t>0.375 l/ha</t>
  </si>
  <si>
    <t>Vegas + 3C CHLORMEQUAT 750 
+ Mobius + Cello</t>
  </si>
  <si>
    <t xml:space="preserve">VERYDOR XE + 3C CHLORMEQUAT 750 
+ ENTARGO </t>
  </si>
  <si>
    <t>VERYDOR XE + ENTARGO</t>
  </si>
  <si>
    <t xml:space="preserve">VERYDOR XE + ENTARGO 
+ 3C CHLORMEQUAT 750 </t>
  </si>
  <si>
    <t>VIVID + 3C CHLORMEQUAT 750 
+ DIADEM XE</t>
  </si>
  <si>
    <t>VIVID + 3C CHLORMEQUAT 750 
+ MIVYTO XE</t>
  </si>
  <si>
    <t>VIVID + 3C CHLORMEQUAT 750 
+ REVYSTAR XE</t>
  </si>
  <si>
    <t xml:space="preserve">VIVID + DIADEM XE 
+ 3C CHLORMEQUAT 750 </t>
  </si>
  <si>
    <t xml:space="preserve">VIVID + MIVYTO XE 
+ 3C CHLORMEQUAT 750 </t>
  </si>
  <si>
    <t xml:space="preserve">VIVID + REVYSTAR XE 
+ 3C CHLORMEQUAT 750 </t>
  </si>
  <si>
    <t>Alzon Flussig (28% N Ammonium Nitrate Solution)</t>
  </si>
  <si>
    <t>200.0 l/ha</t>
  </si>
  <si>
    <t>BASF Turbo (Ammonium Sulphate, Granular)</t>
  </si>
  <si>
    <t>Add MEDAX MAX first, poor solubility of fertiliser</t>
  </si>
  <si>
    <t>Bortrac 150 + 3C CHLORMEQUAT 750</t>
  </si>
  <si>
    <t>Cereal Mix + 3C CHLORMEQUAT 750</t>
  </si>
  <si>
    <t>3C CHLORMEQUAT 750 + Bortrac 150</t>
  </si>
  <si>
    <t>3C CHLORMEQUAT 750 + Cereal Mix</t>
  </si>
  <si>
    <t>3C CHLORMEQUAT 750 + Cu ProMan</t>
  </si>
  <si>
    <t>3C CHLORMEQUAT 750 + Gramitrel</t>
  </si>
  <si>
    <t>3C CHLORMEQUAT 750 + Hadron</t>
  </si>
  <si>
    <t>1.0 l/ha + 1.2 l/ha</t>
  </si>
  <si>
    <t>3C CHLORMEQUAT 750 + Magflo</t>
  </si>
  <si>
    <t>1.0 l/ha + 4.0 l/ha</t>
  </si>
  <si>
    <t>3C CHLORMEQUAT 750 + Magphos K</t>
  </si>
  <si>
    <t>1.0 l/ha + 10.0 l/ha</t>
  </si>
  <si>
    <t>3C CHLORMEQUAT 750 + Mancuflo</t>
  </si>
  <si>
    <t>3C CHLORMEQUAT + ManMag Humate</t>
  </si>
  <si>
    <t>3C CHLORMEQUAT 750 + Mantrac Pro</t>
  </si>
  <si>
    <t>3C CHLORMEQUAT + Nutri-Phite Excel</t>
  </si>
  <si>
    <t>3C CHLORMEQUAT 750 + Phosamco Bio</t>
  </si>
  <si>
    <t>3C CHLORMEQUAT 750 + Photrel Pro</t>
  </si>
  <si>
    <t>1.0 l/ha + 3.0 kg/ha</t>
  </si>
  <si>
    <t>3C CHLORMEQUAT 750 + Universal Bio</t>
  </si>
  <si>
    <t>Croplift + 3C CHLORMEQUAT 750</t>
  </si>
  <si>
    <t>CuProMan + 3C CHLORMEQUAT 750</t>
  </si>
  <si>
    <t>Epso Microtop (15% MgO, 31% SO3, 0.9% B, 1% Mn, Granular)</t>
  </si>
  <si>
    <t>Epso Top (16% MgO, 32.5% SO3, Granular)</t>
  </si>
  <si>
    <t>Gramitrel + 3C CHLORMEQUAT 750</t>
  </si>
  <si>
    <t>Hadron + 3C CHLORMEQUAT 750</t>
  </si>
  <si>
    <t>Magflo + 3C CHLORMEQUAT 750</t>
  </si>
  <si>
    <t>Magphos K + 3C CHLORMEQUAT 750</t>
  </si>
  <si>
    <t>Mancuflo + 3C CHLORMEQUAT 750</t>
  </si>
  <si>
    <t>ManMag Humate + 3C CHLORMEQUAT</t>
  </si>
  <si>
    <t>Mantrac Pro + 3C CHLORMEQUAT 750</t>
  </si>
  <si>
    <t>Nutri-Phite Excel + 3C CHLORMEQUAT</t>
  </si>
  <si>
    <t>Phosamco Bio + 3C CHLORMEQUAT 750</t>
  </si>
  <si>
    <t>Photrel Pro + 3C CHLORMEQUAT 750</t>
  </si>
  <si>
    <t>Universal Bio + 3C CHLORMEQUAT 750</t>
  </si>
  <si>
    <t>N.B. MEDAX MAX was tested at 0.5 kg/ha in biological compatibility trials unless otherwise indicated ($ = 0.75 kg/ha)</t>
  </si>
  <si>
    <t>Spray tank mixing order:</t>
  </si>
  <si>
    <r>
      <t xml:space="preserve">Water Dispersible Granules (WDGs) like MEDAX MAX, should be added in the correct sequence, according to the established standard mixing order (see below). If there is any doubt, the general rule of thumb is to </t>
    </r>
    <r>
      <rPr>
        <b/>
        <u/>
        <sz val="11"/>
        <color theme="1"/>
        <rFont val="Arial"/>
        <family val="2"/>
      </rPr>
      <t>add MEDAX MAX to the induction hopper first,</t>
    </r>
    <r>
      <rPr>
        <sz val="11"/>
        <color theme="1"/>
        <rFont val="Arial"/>
        <family val="2"/>
      </rPr>
      <t xml:space="preserve"> prior to the addition of other products which may be added to the tank for spraying:</t>
    </r>
  </si>
  <si>
    <t>Mixing order:</t>
  </si>
  <si>
    <t>• Water (begin agitation, ensuring good flow in the induction bowl).</t>
  </si>
  <si>
    <t>• WDGs (including MEDAX MAX).</t>
  </si>
  <si>
    <t>• Water soluble products (SL).</t>
  </si>
  <si>
    <t>• Emulsifiable products (e.g. EC).</t>
  </si>
  <si>
    <t>• Water soluble additives (e.g. AS, Fertilizers)</t>
  </si>
  <si>
    <t>• Remaining water.</t>
  </si>
  <si>
    <t>MIVYTO XE + LINCANO</t>
  </si>
  <si>
    <t>An emulsifiable concentrate containing 47.5 g/l fluxapyroxad and 100 g/l mefentrifluconazole (Mivyto XE) and a suspension concentrate containing 250 g/l azoxystrobin (Lincano)</t>
  </si>
  <si>
    <t>Mivyto XE at 1.0 l/ha and Lincan at 0.5 l/ha</t>
  </si>
  <si>
    <t>Answer SX</t>
  </si>
  <si>
    <t>0.040 kg/ha</t>
  </si>
  <si>
    <t>Add MIVYTO XE first</t>
  </si>
  <si>
    <t>Gropper SX</t>
  </si>
  <si>
    <t>Lorate</t>
  </si>
  <si>
    <t>Add MEDAX MAX first</t>
  </si>
  <si>
    <t>Pennant</t>
  </si>
  <si>
    <t>Simba SX</t>
  </si>
  <si>
    <t>Squire Ultra</t>
  </si>
  <si>
    <t>MUNTJAC</t>
  </si>
  <si>
    <t>An emulsifiable concentrate containing 200g/l metazachlor + 200g/l dimethenamid-P</t>
  </si>
  <si>
    <t>0.05 l/ha + 1.5l/ha</t>
  </si>
  <si>
    <r>
      <t xml:space="preserve">LASER + </t>
    </r>
    <r>
      <rPr>
        <i/>
        <sz val="11"/>
        <color theme="1"/>
        <rFont val="Arial"/>
        <family val="2"/>
      </rPr>
      <t>Oil</t>
    </r>
  </si>
  <si>
    <t>Tested Pre-Em</t>
  </si>
  <si>
    <t>Roundup Flex + Centium 360</t>
  </si>
  <si>
    <t>1.0 + 0.33 l/ha</t>
  </si>
  <si>
    <t>Roundup Ultimate + Companion Gold</t>
  </si>
  <si>
    <t xml:space="preserve">TANARIS </t>
  </si>
  <si>
    <t xml:space="preserve">Nuram 37 </t>
  </si>
  <si>
    <t>Nuram N35 + 7 SO3</t>
  </si>
  <si>
    <t xml:space="preserve">Yara 2.7.14 </t>
  </si>
  <si>
    <t>Yara 4.12.12</t>
  </si>
  <si>
    <t xml:space="preserve">Yara 7.21.9 </t>
  </si>
  <si>
    <t>Arizona + BiPlay SX</t>
  </si>
  <si>
    <t>1.5 l/ha + 0.023 kg/ha</t>
  </si>
  <si>
    <r>
      <t xml:space="preserve">Arizona + </t>
    </r>
    <r>
      <rPr>
        <i/>
        <sz val="11"/>
        <rFont val="Arial"/>
        <family val="2"/>
      </rPr>
      <t>Cearum</t>
    </r>
    <r>
      <rPr>
        <sz val="11"/>
        <rFont val="Arial"/>
        <family val="2"/>
      </rPr>
      <t xml:space="preserve"> + </t>
    </r>
    <r>
      <rPr>
        <i/>
        <sz val="11"/>
        <rFont val="Arial"/>
        <family val="2"/>
      </rPr>
      <t>Proleaf Boron 15</t>
    </r>
  </si>
  <si>
    <t>1.5 l/ha + 2.0 l/ha + 2.5 l/ha</t>
  </si>
  <si>
    <t>Tested order:  Arizona then Cearum then Proleaf Boron 15 
then MYRESA (1.5 l/ha) then PRIAXOR EC/SYREX (1.5 l/ha)</t>
  </si>
  <si>
    <r>
      <t xml:space="preserve">Arizona + </t>
    </r>
    <r>
      <rPr>
        <i/>
        <sz val="11"/>
        <rFont val="Arial"/>
        <family val="2"/>
      </rPr>
      <t>Cearum</t>
    </r>
    <r>
      <rPr>
        <sz val="11"/>
        <rFont val="Arial"/>
        <family val="2"/>
      </rPr>
      <t xml:space="preserve"> + </t>
    </r>
    <r>
      <rPr>
        <i/>
        <sz val="11"/>
        <rFont val="Arial"/>
        <family val="2"/>
      </rPr>
      <t>ProGrAm</t>
    </r>
  </si>
  <si>
    <t>1.5 l/ha + 2.0 l/ha + 5.0 l/ha</t>
  </si>
  <si>
    <t>Tested order:  Arizona then Cearum then ProGrAm 
then MYRESA (1.5 l/ha) then PRIAXOR EC/SYREX (1.5 l/ha)</t>
  </si>
  <si>
    <r>
      <t xml:space="preserve">Arizona + </t>
    </r>
    <r>
      <rPr>
        <i/>
        <sz val="11"/>
        <rFont val="Arial"/>
        <family val="2"/>
      </rPr>
      <t>Magistrate</t>
    </r>
    <r>
      <rPr>
        <sz val="11"/>
        <rFont val="Arial"/>
        <family val="2"/>
      </rPr>
      <t xml:space="preserve"> 
+ </t>
    </r>
    <r>
      <rPr>
        <i/>
        <sz val="11"/>
        <rFont val="Arial"/>
        <family val="2"/>
      </rPr>
      <t>Nutrino Pro</t>
    </r>
  </si>
  <si>
    <t>1.5 l/ha + 5.0 l/ha 
+ 20.0 l/ha</t>
  </si>
  <si>
    <t>Tested order:  Arizona then Magistrate then Nutrino Pro 
then MYRESA (1.5 l/ha) then PRIAXOR EC/SYREX (1.5 l/ha)</t>
  </si>
  <si>
    <r>
      <t xml:space="preserve">Arizona + </t>
    </r>
    <r>
      <rPr>
        <i/>
        <sz val="11"/>
        <color theme="1"/>
        <rFont val="Arial"/>
        <family val="2"/>
      </rPr>
      <t>ProGrAm</t>
    </r>
  </si>
  <si>
    <t>1.5 l/ha + 5.0 l/ha</t>
  </si>
  <si>
    <t>Arizona + Zypar</t>
  </si>
  <si>
    <t>Axial Pro</t>
  </si>
  <si>
    <t>0.82 l/ha</t>
  </si>
  <si>
    <t>BiPlay SX</t>
  </si>
  <si>
    <t>0.023 kg/ha</t>
  </si>
  <si>
    <t>BiPlay SX + Arizona</t>
  </si>
  <si>
    <t>0.023 kg/ha + 1.5 l/ha</t>
  </si>
  <si>
    <t>BiPlay SX + Arizona 
+ Zypar</t>
  </si>
  <si>
    <t>0.023 kg/ha + 1.5 l/ha 
+ 1.0 l/ha</t>
  </si>
  <si>
    <t>BiPlay SX + Phoenix</t>
  </si>
  <si>
    <t>BiPlay SX + Phoenix 
+ Zypar</t>
  </si>
  <si>
    <t>BiPlay SX + Tempest</t>
  </si>
  <si>
    <t>0.045 kg/ha + 0.1 %</t>
  </si>
  <si>
    <t>Tested order BiPlay SX then MYRESA (1.5 l/ha) 
then PRIAXOR EC/SYREX (1.5 l/ha) then Tempest</t>
  </si>
  <si>
    <r>
      <t xml:space="preserve">Broadway Star + </t>
    </r>
    <r>
      <rPr>
        <i/>
        <sz val="11"/>
        <rFont val="Arial"/>
        <family val="2"/>
      </rPr>
      <t>Tonto</t>
    </r>
  </si>
  <si>
    <t>0.265 kg/ha + 2.0 l/ha</t>
  </si>
  <si>
    <t>Tested order Broadway Star then MYRESA (1.5 l/ha) 
then PRIAXOR EC/SYREX (1.5 l/ha) then Tonto</t>
  </si>
  <si>
    <t>CANOPY + 3C CHLORMEQUAT 750 + Arizona</t>
  </si>
  <si>
    <t>1.5 l/ha + 2.0 l/ha + 1.5 l/ha</t>
  </si>
  <si>
    <t>Tested order:  Arizona 
then CANOPY then 3C CHLORMEQUAT 750 
then MYRESA (1.5 l/ha) then PRIAXOR EC/SYREX (1.5 lha)</t>
  </si>
  <si>
    <r>
      <t xml:space="preserve">CANOPY + 3C CHLORMEQUAT 750 + </t>
    </r>
    <r>
      <rPr>
        <i/>
        <sz val="11"/>
        <rFont val="Arial"/>
        <family val="2"/>
      </rPr>
      <t>Cearum</t>
    </r>
  </si>
  <si>
    <t>0.6 l/ha + 1.0 l/ha + 2.0 l/ha</t>
  </si>
  <si>
    <t>CANOPY + 3C CHLORMEQUAT 750 + Cyflamid</t>
  </si>
  <si>
    <t>0.6 l/ha + 1.0 l/ha + 0.2 l/ha</t>
  </si>
  <si>
    <t>CANOPY + 3C CHLORMEQUAT 750 + Phoenix</t>
  </si>
  <si>
    <r>
      <t xml:space="preserve">CANOPY + 3C CHLORMEQUAT 750 + </t>
    </r>
    <r>
      <rPr>
        <i/>
        <sz val="11"/>
        <rFont val="Arial"/>
        <family val="2"/>
      </rPr>
      <t>ProGrAm</t>
    </r>
  </si>
  <si>
    <t>0.6 l/ha + 1.0 l/ha + 5.0 l/ha</t>
  </si>
  <si>
    <t>CANOPY + 3C CHLORMEQUAT 750 + Vegas</t>
  </si>
  <si>
    <t>CANOPY + 3C CHLORMEQUAT 750 + Zypar</t>
  </si>
  <si>
    <t>0.6 l/ha + 1.0 l/ha + 1.0 l/ha</t>
  </si>
  <si>
    <t>Chlormephon UK</t>
  </si>
  <si>
    <r>
      <t>Chlormephon UK +</t>
    </r>
    <r>
      <rPr>
        <i/>
        <sz val="11"/>
        <rFont val="Arial"/>
        <family val="2"/>
      </rPr>
      <t xml:space="preserve"> Epsotop</t>
    </r>
  </si>
  <si>
    <t>1.0 l/ha + 5.0 kg/ha</t>
  </si>
  <si>
    <t>3C CHLORMEQUAT 750 + Arizona + Palisade</t>
  </si>
  <si>
    <t>2.0 l/ha + 1.5 l/ha + 0.8 l/ha</t>
  </si>
  <si>
    <t>3C CHLORMEQUAT 750 + CANOPY</t>
  </si>
  <si>
    <t>3C CHLORMEQUAT 750 + CANOPY + Arizona</t>
  </si>
  <si>
    <t>2.0 l/ha + 1.5 l/ha + 1.5 l/ha</t>
  </si>
  <si>
    <r>
      <t xml:space="preserve">3C CHLORMEQUAT 750 + CANOPY + </t>
    </r>
    <r>
      <rPr>
        <i/>
        <sz val="11"/>
        <rFont val="Arial"/>
        <family val="2"/>
      </rPr>
      <t>Cearum</t>
    </r>
  </si>
  <si>
    <t>1.0 l/ha + 0.6 l/ha + 2.0 l/ha</t>
  </si>
  <si>
    <t>3C CHLORMEQUAT 750 + CANOPY + Cyflamid</t>
  </si>
  <si>
    <t>1.0 l/ha + 0.6 l/ha + 0.2 l/ha</t>
  </si>
  <si>
    <t>3C CHLORMEQUAT 750 + CANOPY + Phoenix</t>
  </si>
  <si>
    <r>
      <t xml:space="preserve">3C CHLORMEQUAT 750 + CANOPY + </t>
    </r>
    <r>
      <rPr>
        <i/>
        <sz val="11"/>
        <rFont val="Arial"/>
        <family val="2"/>
      </rPr>
      <t>ProGrAm</t>
    </r>
  </si>
  <si>
    <t>1.0 l/ha + 0.6 l/ha + 5.0 l/ha</t>
  </si>
  <si>
    <t>3C CHLORMEQUAT 750 + CANOPY + Vegas</t>
  </si>
  <si>
    <t>3C CHLORMEQUAT 750 + CANOPY + Zypar</t>
  </si>
  <si>
    <t>1.0 l/ha + 0.6 l/ha + 1.0 l/ha</t>
  </si>
  <si>
    <t>3C CHLORMEQUAT 750 + Cearum + Palisade</t>
  </si>
  <si>
    <t>1.0 l/ha + 2.0 l/ha + 0.2 l/ha</t>
  </si>
  <si>
    <t>3C CHLORMEQUAT 750 + Cyflamid + Palisade</t>
  </si>
  <si>
    <t>1.0 l/ha + 0.2 l/ha + 0.2 l/ha</t>
  </si>
  <si>
    <t>3C CHLORMEQUAT 750 + Palisade</t>
  </si>
  <si>
    <r>
      <t xml:space="preserve">3C CHLORMEQUAT 750 + Palisade + </t>
    </r>
    <r>
      <rPr>
        <i/>
        <sz val="11"/>
        <rFont val="Arial"/>
        <family val="2"/>
      </rPr>
      <t>ProGrAm</t>
    </r>
  </si>
  <si>
    <t>1.0 l/ha + 0.2 l/ha + 5.0 l/ha</t>
  </si>
  <si>
    <t>3C CHLORMEQUAT 750 + Palisade + Vegas</t>
  </si>
  <si>
    <t>3C CHLORMEQUAT 750 + Palisade + Zypar</t>
  </si>
  <si>
    <t>1.0 l/ha + 0.2 l/ha + 1.0 l/ha</t>
  </si>
  <si>
    <t>3C CHLORMEQUAT 750 + Phoenix + Palisade</t>
  </si>
  <si>
    <t>Finy</t>
  </si>
  <si>
    <r>
      <t>Hatra +</t>
    </r>
    <r>
      <rPr>
        <i/>
        <sz val="11"/>
        <rFont val="Arial"/>
        <family val="2"/>
      </rPr>
      <t xml:space="preserve"> Arma</t>
    </r>
  </si>
  <si>
    <t>1.2 l/ha + 0.15 l/ha</t>
  </si>
  <si>
    <t>Minstrel</t>
  </si>
  <si>
    <t>Monolith</t>
  </si>
  <si>
    <t>0.33 kg/ha</t>
  </si>
  <si>
    <r>
      <t xml:space="preserve">Monolith + </t>
    </r>
    <r>
      <rPr>
        <i/>
        <sz val="11"/>
        <rFont val="Arial"/>
        <family val="2"/>
      </rPr>
      <t>BioPower</t>
    </r>
  </si>
  <si>
    <t>0.33 kg/ha + 1.0 l/ha</t>
  </si>
  <si>
    <t>Pacifica Plus</t>
  </si>
  <si>
    <r>
      <t xml:space="preserve">Palio + </t>
    </r>
    <r>
      <rPr>
        <i/>
        <sz val="11"/>
        <rFont val="Arial"/>
        <family val="2"/>
      </rPr>
      <t>Tonto</t>
    </r>
  </si>
  <si>
    <t>Tested order: Palio then MYRESA (1.5 l/ha) 
then PRIAXOR EC/SYREX (1.5 l/ha) then Tonto</t>
  </si>
  <si>
    <t>Palisade</t>
  </si>
  <si>
    <t>Palisade + 3C CHLORMEQUAT 750</t>
  </si>
  <si>
    <t>Pennant + Tempest</t>
  </si>
  <si>
    <t>0.125 kg/ha + 0.1 %</t>
  </si>
  <si>
    <t>Tested order:  Pennant then MYRESA (1.5 l/ha) 
then PRIAXOR EC/SYREX (1.5 l/ha) then Tempest</t>
  </si>
  <si>
    <t>Phoenix + BiPlay SX</t>
  </si>
  <si>
    <r>
      <t xml:space="preserve">Phoenix + </t>
    </r>
    <r>
      <rPr>
        <i/>
        <sz val="11"/>
        <rFont val="Arial"/>
        <family val="2"/>
      </rPr>
      <t>Cearum</t>
    </r>
    <r>
      <rPr>
        <sz val="11"/>
        <rFont val="Arial"/>
        <family val="2"/>
      </rPr>
      <t xml:space="preserve"> +</t>
    </r>
    <r>
      <rPr>
        <i/>
        <sz val="11"/>
        <rFont val="Arial"/>
        <family val="2"/>
      </rPr>
      <t xml:space="preserve"> Proleaf Boron 15</t>
    </r>
  </si>
  <si>
    <t>Tested order:  Phoenix then Cearum then Proleaf Boron 15 
then MYRESA (1.5 l/ha) then PRIAXOR EC/SYREX (1.5 l/ha)</t>
  </si>
  <si>
    <r>
      <t xml:space="preserve">Phoenix + </t>
    </r>
    <r>
      <rPr>
        <i/>
        <sz val="11"/>
        <rFont val="Arial"/>
        <family val="2"/>
      </rPr>
      <t>Cearum</t>
    </r>
    <r>
      <rPr>
        <sz val="11"/>
        <rFont val="Arial"/>
        <family val="2"/>
      </rPr>
      <t xml:space="preserve"> + </t>
    </r>
    <r>
      <rPr>
        <i/>
        <sz val="11"/>
        <rFont val="Arial"/>
        <family val="2"/>
      </rPr>
      <t>ProGrAm</t>
    </r>
  </si>
  <si>
    <t>Tested order:  Phoenix then Cearum then ProGrAm 
then MYRESA (1.5 l/ha) then PRIAXOR EC/SYREX (1.5 l/ha)</t>
  </si>
  <si>
    <r>
      <t xml:space="preserve">Phoenix + </t>
    </r>
    <r>
      <rPr>
        <i/>
        <sz val="11"/>
        <rFont val="Arial"/>
        <family val="2"/>
      </rPr>
      <t>Magistrate</t>
    </r>
    <r>
      <rPr>
        <sz val="11"/>
        <rFont val="Arial"/>
        <family val="2"/>
      </rPr>
      <t xml:space="preserve"> 
+ </t>
    </r>
    <r>
      <rPr>
        <i/>
        <sz val="11"/>
        <rFont val="Arial"/>
        <family val="2"/>
      </rPr>
      <t>Nutrino Pro</t>
    </r>
  </si>
  <si>
    <t>Tested order:  Phoenix then Magistrate then Nutrino Pro 
then MYRESA (1.5 l/ha) then PRIAXOR EC/SYREX (1.5 l/ha)</t>
  </si>
  <si>
    <r>
      <t xml:space="preserve">Phoenix + </t>
    </r>
    <r>
      <rPr>
        <i/>
        <sz val="11"/>
        <rFont val="Arial"/>
        <family val="2"/>
      </rPr>
      <t>ProGrAm</t>
    </r>
  </si>
  <si>
    <t>Phoenix + Zypar</t>
  </si>
  <si>
    <t>Starane Hi-Load</t>
  </si>
  <si>
    <t>1.0 l/ha + 0.04 l/ha</t>
  </si>
  <si>
    <r>
      <t xml:space="preserve">TERPAL + Arizona 
+ </t>
    </r>
    <r>
      <rPr>
        <i/>
        <sz val="11"/>
        <rFont val="Arial"/>
        <family val="2"/>
      </rPr>
      <t>Activator 90</t>
    </r>
  </si>
  <si>
    <t>2.0 l/ha + 1.5 l/ha 
+ 0.04 l/ha</t>
  </si>
  <si>
    <t>Tested order:  Arizona then TERPAL then MYRESA (1.5 l/ha) then PRIAXOR EC/SYREX (1.5 l/ha) then Acitvator 90</t>
  </si>
  <si>
    <r>
      <t xml:space="preserve">TERPAL + Phoenix 
+ </t>
    </r>
    <r>
      <rPr>
        <i/>
        <sz val="11"/>
        <rFont val="Arial"/>
        <family val="2"/>
      </rPr>
      <t>Activator 90</t>
    </r>
  </si>
  <si>
    <t>Tested order:  Phoenix then TERPAL then MYRESA (1.5 l/ha) then PRIAXOR EC/SYREX (1.5 l/ha) then Acitvator 90</t>
  </si>
  <si>
    <t>Zypar + Arizona</t>
  </si>
  <si>
    <t>Zypar + Phoenix</t>
  </si>
  <si>
    <t>Cearum</t>
  </si>
  <si>
    <t xml:space="preserve">MYRESA and PRIAXOR EC/SYREX at 1.5 l/ha </t>
  </si>
  <si>
    <t>Cearum + Proleaf Boron</t>
  </si>
  <si>
    <t>2.0 l/ha + 2.5 l/ha</t>
  </si>
  <si>
    <t>Cearum + ProGrAm</t>
  </si>
  <si>
    <t>Epsotop + Chlormephon UK</t>
  </si>
  <si>
    <t>5.0 kg/ha + 1.0l/ha</t>
  </si>
  <si>
    <t>GroPlan-P</t>
  </si>
  <si>
    <t>Magistrate</t>
  </si>
  <si>
    <t>Nutrino Pro</t>
  </si>
  <si>
    <t>ProGrAm</t>
  </si>
  <si>
    <t>ProGrAm + Arizona</t>
  </si>
  <si>
    <t>5.0 l/ha + 1.5 l/ha</t>
  </si>
  <si>
    <t xml:space="preserve">ProGrAm + CANOPY + 3C CHLORMEQUAT 750 </t>
  </si>
  <si>
    <t>5.0 l/ha + 0.6 l/ha + 1.0 l/ha</t>
  </si>
  <si>
    <t>ProGrAm + 3C CHLORMEQUAT 750 + Palisade</t>
  </si>
  <si>
    <t>5.0 l/ha + 1.0 l/ha + 0.2 l/ha</t>
  </si>
  <si>
    <t>ProGrAm + Phoenix</t>
  </si>
  <si>
    <t>Proleaf Gate</t>
  </si>
  <si>
    <t>Proleaf Jettzin</t>
  </si>
  <si>
    <t>Proleaf Manganese Extra</t>
  </si>
  <si>
    <t>Proleaf Manganese Sulphate S-R100</t>
  </si>
  <si>
    <t>Proleaf Quattro</t>
  </si>
  <si>
    <t>Proleaf Rapid Man</t>
  </si>
  <si>
    <t>Proleaf Rock</t>
  </si>
  <si>
    <t>An suspension concentrate containing 200 g/litre cyflumetofen</t>
  </si>
  <si>
    <t>Nealta at 1.0 l/ha unless otherwise stated</t>
  </si>
  <si>
    <t xml:space="preserve">KUMULUS DF </t>
  </si>
  <si>
    <t>Tested order: KUMULUS DF then NEALTA</t>
  </si>
  <si>
    <t>Tested order: NEALTA then SERCADIS</t>
  </si>
  <si>
    <t>Tested order: SIGNUM then NEALTA</t>
  </si>
  <si>
    <t>Tested order: Switch then NEALTA</t>
  </si>
  <si>
    <t>Tested order: NEALTA then Systhane 20 EW</t>
  </si>
  <si>
    <t>Tested order: NEALTA then Topas</t>
  </si>
  <si>
    <t>NIMBUS CS</t>
  </si>
  <si>
    <t xml:space="preserve">A ZC formulation containing 250 g/litre metazachlor and 33.3 g/litre clomazone </t>
  </si>
  <si>
    <t>(ZC is a mixture of SC &amp; CS formulation type where the clomazone is encapsulated within the suspension concentrate of the metazachlor)</t>
  </si>
  <si>
    <t>Cleancrop Tungsten</t>
  </si>
  <si>
    <t>Continuous agitation must be maintained</t>
  </si>
  <si>
    <t>Glyfos Supreme</t>
  </si>
  <si>
    <t>Add NIMBUS CS first, continuous agitation must be maintained</t>
  </si>
  <si>
    <t>An emulsifiable concentrate containing 250 g/litre pendimethalin and 16.7 g/litre imazamox</t>
  </si>
  <si>
    <t>Adhere</t>
  </si>
  <si>
    <t>0.2 mls</t>
  </si>
  <si>
    <t>C-Cure</t>
  </si>
  <si>
    <t xml:space="preserve">Centium 360 CS + Roundup Klix </t>
  </si>
  <si>
    <t>0.25 + 1.2 l/ha</t>
  </si>
  <si>
    <t>CleanCrop Tungsten</t>
  </si>
  <si>
    <r>
      <t xml:space="preserve">Clinic Ace + </t>
    </r>
    <r>
      <rPr>
        <i/>
        <sz val="11"/>
        <rFont val="Arial"/>
        <family val="2"/>
      </rPr>
      <t>Grounded</t>
    </r>
  </si>
  <si>
    <r>
      <t xml:space="preserve">Clinic Ace + </t>
    </r>
    <r>
      <rPr>
        <i/>
        <sz val="11"/>
        <rFont val="Arial"/>
        <family val="2"/>
      </rPr>
      <t>Grounded</t>
    </r>
    <r>
      <rPr>
        <sz val="11"/>
        <rFont val="Arial"/>
        <family val="2"/>
      </rPr>
      <t xml:space="preserve"> + Cirrus</t>
    </r>
  </si>
  <si>
    <t>Dual Gold</t>
  </si>
  <si>
    <r>
      <rPr>
        <i/>
        <sz val="11"/>
        <rFont val="Arial"/>
        <family val="2"/>
      </rPr>
      <t>Grounded</t>
    </r>
    <r>
      <rPr>
        <sz val="11"/>
        <rFont val="Arial"/>
        <family val="2"/>
      </rPr>
      <t xml:space="preserve"> </t>
    </r>
  </si>
  <si>
    <t>Field beans &amp; combining peas</t>
  </si>
  <si>
    <t>Continuous agitation required.  
Note from commerial use: crop thinning &amp; reduced vigour, may be seen on overlaps in winter beans</t>
  </si>
  <si>
    <t>Mohawk CS</t>
  </si>
  <si>
    <t>Mohawk CS + Motif</t>
  </si>
  <si>
    <t>0.33 l/ha + 1.5 l/ha</t>
  </si>
  <si>
    <t>Mohawk CS + Roundup Energy</t>
  </si>
  <si>
    <t>Motif + Mohawk CS</t>
  </si>
  <si>
    <t>1.5 l/ha + 0.33 l/ha</t>
  </si>
  <si>
    <t>Roundup Energy + Mohawk CS</t>
  </si>
  <si>
    <t xml:space="preserve">Roundup Klix </t>
  </si>
  <si>
    <t>Continuous agitation. 
Post-em grass weeds: ORIENT 2.5 l/ha + AUXILIARY 3.0 l/ha. 
Post-em Annual meadow-grass &amp; broad-leaved weeds: 
ORIENT 2.5 l/ha + AUXILIARY 1.0 l/ha</t>
  </si>
  <si>
    <t xml:space="preserve">Continuous agitation MUST be maintained.  
ORIENT at 4.0 l/ha.  
Mix not supported by BASF, only as a sequence.   
Allow 3-5 days after Avadex.  </t>
  </si>
  <si>
    <t>Annual meadow-grass/broad-leaved weed rate: 
CRYSTAL 1.5 l/ha + ORIENT 2.0 l/ha</t>
  </si>
  <si>
    <t>Pre-em: ORIENT 2.5 l/ha + Defy 1.0 l/ha. 
Syngenta will support this mix</t>
  </si>
  <si>
    <t>Annual meadow-grass/broad-leaved weed rate: 
ICE 1.5 l/ha + ORIENT 2.0 l/ha</t>
  </si>
  <si>
    <t>ORIENT at 2.5 l/ha</t>
  </si>
  <si>
    <t>Annual meadow-grass/broad-leaved weed rate: 
SHOOTER 1.5 l/ha + ORIENT 2.0 l/ha</t>
  </si>
  <si>
    <t>Annual meadow-grass/broad-leaved weed rate: 
TROOPER 1.5 l/ha + ORIENT 2.0 l/ha</t>
  </si>
  <si>
    <t>PARAAT</t>
  </si>
  <si>
    <t>A wettable powder containing 50 % w/w dimethomorph</t>
  </si>
  <si>
    <t>PARAAT at 0.72 kg/ha.  
Continuous agitation MUST be maintained.</t>
  </si>
  <si>
    <t xml:space="preserve">Continuous agitation MUST be maintained.  PARADE at 3.0 l/ha.  Mix not supported by BASF, only as a sequence.   
Allow 3-5 days after Avadex.  </t>
  </si>
  <si>
    <t xml:space="preserve">Continuous agitation.  PARADE at 2.0 lha.  Add Avadex then Liberator then PARADE.  Mix not supported by BASF, only as a sequence.  Allow 3-5 days after Avadex before applying PARADE (2.0 l/ha) + Liberator (0.2 l/ha). </t>
  </si>
  <si>
    <t xml:space="preserve">Use Axial with the adjuvant Adigor. PARADE @ 2.0 l/ha.  
Latest timing end Feb.  </t>
  </si>
  <si>
    <t>Annual meadow-grass/broad-leaved weed rate: PARADE 1.5 l/ha + Crystal 1.5 l/ha</t>
  </si>
  <si>
    <t>Pre-em only on Winter Barley.  PARADE @ 2.0 l/ha.</t>
  </si>
  <si>
    <t>Annual meadow-grass/broad-leaved weed rate: PARADE 1.5 l/ha + Ice 1.5 l/ha</t>
  </si>
  <si>
    <t>PARADE @ 2.0 l/ha</t>
  </si>
  <si>
    <t>Annual meadow-grass/broad-leaved weed rate: PARADE 1.5 l/ha + Shooter 1.5 l/ha</t>
  </si>
  <si>
    <t>Annual meadow-grass/broad-leaved weed rate: PARADE 1.5 l/ha + Trooper 1.5 l/ha</t>
  </si>
  <si>
    <t>A suspension concentrate containing 300 g/l ametoctradin and 225 g/l dimethomorph.</t>
  </si>
  <si>
    <t>Percos at 0.8 l/ha unless otherwise stated</t>
  </si>
  <si>
    <r>
      <t xml:space="preserve">BASAGRAN SG + </t>
    </r>
    <r>
      <rPr>
        <i/>
        <sz val="11"/>
        <color theme="1"/>
        <rFont val="Arial"/>
        <family val="2"/>
      </rPr>
      <t>Cropspray 11E</t>
    </r>
  </si>
  <si>
    <t>1.65 kg/ha + 2.5 l/ha</t>
  </si>
  <si>
    <r>
      <t xml:space="preserve">BASAGRAN SG + </t>
    </r>
    <r>
      <rPr>
        <i/>
        <sz val="11"/>
        <rFont val="Arial"/>
        <family val="2"/>
      </rPr>
      <t>Cropspray 11E</t>
    </r>
    <r>
      <rPr>
        <sz val="11"/>
        <rFont val="Arial"/>
        <family val="2"/>
      </rPr>
      <t xml:space="preserve"> + </t>
    </r>
    <r>
      <rPr>
        <i/>
        <sz val="11"/>
        <rFont val="Arial"/>
        <family val="2"/>
      </rPr>
      <t>Crusade</t>
    </r>
  </si>
  <si>
    <t>1.1 kg/ha + 2.0 l/ha 
+ 0.25 l/ha</t>
  </si>
  <si>
    <t>Continuous agitation (mix order tested: PERCOS then as listed)</t>
  </si>
  <si>
    <r>
      <t xml:space="preserve">BASAGRAN SG + </t>
    </r>
    <r>
      <rPr>
        <i/>
        <sz val="11"/>
        <rFont val="Arial"/>
        <family val="2"/>
      </rPr>
      <t>Cropspray 11E</t>
    </r>
    <r>
      <rPr>
        <sz val="11"/>
        <rFont val="Arial"/>
        <family val="2"/>
      </rPr>
      <t xml:space="preserve"> + </t>
    </r>
    <r>
      <rPr>
        <i/>
        <sz val="11"/>
        <rFont val="Arial"/>
        <family val="2"/>
      </rPr>
      <t>Sterling</t>
    </r>
  </si>
  <si>
    <t>Cleancrop Frizbee</t>
  </si>
  <si>
    <t>200 &amp; 300</t>
  </si>
  <si>
    <t>Continuous agitation
(physically incompatible at 100 l/ha)</t>
  </si>
  <si>
    <t>Dithane NT Dry Flowable</t>
  </si>
  <si>
    <r>
      <t xml:space="preserve">Fazor + </t>
    </r>
    <r>
      <rPr>
        <i/>
        <sz val="11"/>
        <rFont val="Arial"/>
        <family val="2"/>
      </rPr>
      <t>Crusade</t>
    </r>
  </si>
  <si>
    <r>
      <t>Fazor +</t>
    </r>
    <r>
      <rPr>
        <b/>
        <i/>
        <sz val="11"/>
        <color rgb="FFFF0000"/>
        <rFont val="Arial"/>
        <family val="2"/>
      </rPr>
      <t xml:space="preserve"> Li700</t>
    </r>
  </si>
  <si>
    <t>5.0 kg + 0.5 l/ha</t>
  </si>
  <si>
    <r>
      <t xml:space="preserve">Fazor + </t>
    </r>
    <r>
      <rPr>
        <i/>
        <sz val="11"/>
        <rFont val="Arial"/>
        <family val="2"/>
      </rPr>
      <t>Sterling</t>
    </r>
  </si>
  <si>
    <t>Gozai</t>
  </si>
  <si>
    <r>
      <t xml:space="preserve">Gozai + </t>
    </r>
    <r>
      <rPr>
        <i/>
        <sz val="11"/>
        <rFont val="Arial"/>
        <family val="2"/>
      </rPr>
      <t>Crusade</t>
    </r>
  </si>
  <si>
    <t>0.8 l/ha + 0.25 l/ha</t>
  </si>
  <si>
    <r>
      <t xml:space="preserve">Gozai + </t>
    </r>
    <r>
      <rPr>
        <i/>
        <sz val="11"/>
        <color theme="1"/>
        <rFont val="Arial"/>
        <family val="2"/>
      </rPr>
      <t>Phase II</t>
    </r>
  </si>
  <si>
    <r>
      <t xml:space="preserve">Gozai + </t>
    </r>
    <r>
      <rPr>
        <i/>
        <sz val="11"/>
        <color theme="1"/>
        <rFont val="Arial"/>
        <family val="2"/>
      </rPr>
      <t>Phase II</t>
    </r>
    <r>
      <rPr>
        <sz val="11"/>
        <color theme="1"/>
        <rFont val="Arial"/>
        <family val="2"/>
      </rPr>
      <t xml:space="preserve"> + </t>
    </r>
    <r>
      <rPr>
        <i/>
        <sz val="11"/>
        <color theme="1"/>
        <rFont val="Arial"/>
        <family val="2"/>
      </rPr>
      <t>Crusade</t>
    </r>
  </si>
  <si>
    <t>0.8 l/ha + 1.0 l/ha + 0.25 %</t>
  </si>
  <si>
    <r>
      <t xml:space="preserve">Gozai + </t>
    </r>
    <r>
      <rPr>
        <i/>
        <sz val="11"/>
        <color theme="1"/>
        <rFont val="Arial"/>
        <family val="2"/>
      </rPr>
      <t>Phase II</t>
    </r>
    <r>
      <rPr>
        <sz val="11"/>
        <color theme="1"/>
        <rFont val="Arial"/>
        <family val="2"/>
      </rPr>
      <t xml:space="preserve"> + </t>
    </r>
    <r>
      <rPr>
        <i/>
        <sz val="11"/>
        <color theme="1"/>
        <rFont val="Arial"/>
        <family val="2"/>
      </rPr>
      <t>Sterling</t>
    </r>
  </si>
  <si>
    <r>
      <t xml:space="preserve">Gozai + </t>
    </r>
    <r>
      <rPr>
        <i/>
        <sz val="11"/>
        <color theme="1"/>
        <rFont val="Arial"/>
        <family val="2"/>
      </rPr>
      <t>Sterling</t>
    </r>
  </si>
  <si>
    <r>
      <t xml:space="preserve">Gozai + </t>
    </r>
    <r>
      <rPr>
        <i/>
        <sz val="11"/>
        <color theme="1"/>
        <rFont val="Arial"/>
        <family val="2"/>
      </rPr>
      <t>Toil</t>
    </r>
  </si>
  <si>
    <r>
      <t xml:space="preserve">Gozai + </t>
    </r>
    <r>
      <rPr>
        <i/>
        <sz val="11"/>
        <color theme="1"/>
        <rFont val="Arial"/>
        <family val="2"/>
      </rPr>
      <t>Toil</t>
    </r>
    <r>
      <rPr>
        <sz val="11"/>
        <color theme="1"/>
        <rFont val="Arial"/>
        <family val="2"/>
      </rPr>
      <t xml:space="preserve"> + </t>
    </r>
    <r>
      <rPr>
        <i/>
        <sz val="11"/>
        <color theme="1"/>
        <rFont val="Arial"/>
        <family val="2"/>
      </rPr>
      <t>Crusade</t>
    </r>
  </si>
  <si>
    <r>
      <t xml:space="preserve">Gozai + </t>
    </r>
    <r>
      <rPr>
        <i/>
        <sz val="11"/>
        <color theme="1"/>
        <rFont val="Arial"/>
        <family val="2"/>
      </rPr>
      <t>Toil</t>
    </r>
    <r>
      <rPr>
        <sz val="11"/>
        <color theme="1"/>
        <rFont val="Arial"/>
        <family val="2"/>
      </rPr>
      <t xml:space="preserve"> + </t>
    </r>
    <r>
      <rPr>
        <i/>
        <sz val="11"/>
        <color theme="1"/>
        <rFont val="Arial"/>
        <family val="2"/>
      </rPr>
      <t>Sterling</t>
    </r>
  </si>
  <si>
    <t>Himalaya</t>
  </si>
  <si>
    <t xml:space="preserve">2.25 + 0.1 l/ha </t>
  </si>
  <si>
    <t>Manzate 75 WG</t>
  </si>
  <si>
    <t>1.7 kg/ha</t>
  </si>
  <si>
    <t>Penncozeb WDG</t>
  </si>
  <si>
    <t>Penncozeb 80 WP</t>
  </si>
  <si>
    <t xml:space="preserve">Continuous agitation. Add PERSEUS first.  </t>
  </si>
  <si>
    <t>Shotput</t>
  </si>
  <si>
    <r>
      <t xml:space="preserve">Spotlight Plus + </t>
    </r>
    <r>
      <rPr>
        <i/>
        <sz val="11"/>
        <rFont val="Arial"/>
        <family val="2"/>
      </rPr>
      <t>Crusade</t>
    </r>
  </si>
  <si>
    <t>1.0 l/ha + 0.25 l/ha</t>
  </si>
  <si>
    <r>
      <t xml:space="preserve">Spotlight Plus + </t>
    </r>
    <r>
      <rPr>
        <i/>
        <sz val="11"/>
        <rFont val="Arial"/>
        <family val="2"/>
      </rPr>
      <t>Sterling</t>
    </r>
  </si>
  <si>
    <t>0.16 kg/ha</t>
  </si>
  <si>
    <r>
      <t xml:space="preserve">Titus + </t>
    </r>
    <r>
      <rPr>
        <i/>
        <sz val="11"/>
        <rFont val="Arial"/>
        <family val="2"/>
      </rPr>
      <t>Activator 90</t>
    </r>
    <r>
      <rPr>
        <sz val="11"/>
        <rFont val="Arial"/>
        <family val="2"/>
      </rPr>
      <t xml:space="preserve"> + </t>
    </r>
    <r>
      <rPr>
        <i/>
        <sz val="11"/>
        <rFont val="Arial"/>
        <family val="2"/>
      </rPr>
      <t>Crusade</t>
    </r>
  </si>
  <si>
    <t>0.05 kg/ha + 0.1 l/ha 
+ 0.25 l/ha</t>
  </si>
  <si>
    <t>Continuous agitation.  Mix order tested: PERCOS then Titus then Acitvator 90 then Crusade</t>
  </si>
  <si>
    <r>
      <t xml:space="preserve">Titus + </t>
    </r>
    <r>
      <rPr>
        <i/>
        <sz val="11"/>
        <rFont val="Arial"/>
        <family val="2"/>
      </rPr>
      <t>Activator 90</t>
    </r>
    <r>
      <rPr>
        <sz val="11"/>
        <rFont val="Arial"/>
        <family val="2"/>
      </rPr>
      <t xml:space="preserve"> + </t>
    </r>
    <r>
      <rPr>
        <i/>
        <sz val="11"/>
        <rFont val="Arial"/>
        <family val="2"/>
      </rPr>
      <t>Sterling</t>
    </r>
  </si>
  <si>
    <t>Continuous agitation.  Mix order tested: PERCOS then Titus then Acitvator 90 then Sterling</t>
  </si>
  <si>
    <t>Titus + Buzz </t>
  </si>
  <si>
    <t>A suspension concentrate containing 75 g/l fluxapyroxad ametoctradin and 50 g/l difenoconazole.</t>
  </si>
  <si>
    <t>Perseus at 2.0 l/ha unless otherwise stated</t>
  </si>
  <si>
    <t>Continuous agitation. Add Aphox first.</t>
  </si>
  <si>
    <t>FASTAC ME</t>
  </si>
  <si>
    <t>Nativo 75WG</t>
  </si>
  <si>
    <t>0.36 kg/ha</t>
  </si>
  <si>
    <t xml:space="preserve">PERCOS </t>
  </si>
  <si>
    <t>Ranman Top</t>
  </si>
  <si>
    <t xml:space="preserve">PERSEUS applied at 0.75 l/ha. </t>
  </si>
  <si>
    <t>Rudis</t>
  </si>
  <si>
    <t>PERSEUS at 0.6 l/ha</t>
  </si>
  <si>
    <t>Valbon</t>
  </si>
  <si>
    <t>1.6 kg/ha</t>
  </si>
  <si>
    <t xml:space="preserve">Continuous agitation. Add Valbon first. </t>
  </si>
  <si>
    <t>Tested order:  Biotrac then PERSEUS</t>
  </si>
  <si>
    <t>Tested order:  Magphos K then PERSEUS</t>
  </si>
  <si>
    <t>Tested order:  Zintrac 700 then PERSEUS</t>
  </si>
  <si>
    <t xml:space="preserve">Continuous agitation MUST be maintained.  PICOMAX at 3.0 l/ha.  Mix not supported by BASF, only as a sequence.   
Allow 3-5 days after Avadex.  </t>
  </si>
  <si>
    <t xml:space="preserve">Continuous agitation.  PICOMAX at 2.0 lha.  Add Avadex then Liberator then PICOMAX.  Mix not supported by BASF, only as a sequence.  Allow 3-5 days after Avadex before applying PICOMAX (2.0 l/ha) + Liberator (0.2 l/ha). </t>
  </si>
  <si>
    <t xml:space="preserve">Use Axial with the adjuvant Adigor. PICOMAX @ 2.0 l/ha.  
Latest timing end Feb.  </t>
  </si>
  <si>
    <t>Annual meadow-grass/broad-leaved weed rate: PICOMAX 1.5 l/ha + Crystal 1.5 l/ha</t>
  </si>
  <si>
    <t>Pre-em only on Winter Barley.  PICOMAX @ 2.0 l/ha.</t>
  </si>
  <si>
    <t>Annual meadow-grass/broad-leaved weed rate: PICOMAX 1.5 l/ha + Ice 1.5 l/ha</t>
  </si>
  <si>
    <t>PICOMAX @ 2.0 l/ha</t>
  </si>
  <si>
    <t>Annual meadow-grass/broad-leaved weed rate: PICOMAX 1.5 l/ha + Shooter 1.5 l/ha</t>
  </si>
  <si>
    <t>Annual meadow-grass/broad-leaved weed rate: PICOMAX 1.5 l/ha + Trooper 1.5 l/ha</t>
  </si>
  <si>
    <t xml:space="preserve">Continuous agitation MUST be maintained.  PICONA at 3.0 l/ha.  Mix not supported by BASF, only as a sequence.   
Allow 3-5 days after Avadex.  </t>
  </si>
  <si>
    <t xml:space="preserve">Continuous agitation.  PICONA at 2.0 lha.  Add Avadex then Liberator then PICONA.  Mix not supported by BASF, only as a sequence.  Allow 3-5 days after Avadex before applying PICONA (2.0 l/ha) + Liberator (0.2 l/ha). </t>
  </si>
  <si>
    <t xml:space="preserve">Use Axial with the adjuvant Adigor. PICONA @ 2.0 l/ha.  
Latest timing end Feb.  </t>
  </si>
  <si>
    <t>Annual meadow-grass/broad-leaved weed rate: PICONA 1.5 l/ha + Crystal 1.5 l/ha</t>
  </si>
  <si>
    <t>Pre-em only on Winter Barley.  PICONA @ 2.0 l/ha.</t>
  </si>
  <si>
    <t>Annual meadow-grass/broad-leaved weed rate: PICONA 1.5 l/ha + Ice 1.5 l/ha</t>
  </si>
  <si>
    <t>PICONA @ 2.0 l/ha</t>
  </si>
  <si>
    <t>Annual meadow-grass/broad-leaved weed rate: PICONA 1.5 l/ha + Shooter 1.5 l/ha</t>
  </si>
  <si>
    <t>Annual meadow-grass/broad-leaved weed rate: PICONA 1.5 l/ha + Trooper 1.5 l/ha</t>
  </si>
  <si>
    <t xml:space="preserve">Continuous agitation MUST be maintained.  PICOPRO at 3.0 l/ha.  Mix not supported by BASF, only as a sequence.   
Allow 3-5 days after Avadex.  </t>
  </si>
  <si>
    <t xml:space="preserve">Continuous agitation.  PICOPRO at 2.0 lha.  Add Avadex then Liberator then PICOPRO.  Mix not supported by BASF, only as a sequence.  Allow 3-5 days after Avadex before applying PICOPRO (2.0 l/ha) + Liberator (0.2 l/ha). </t>
  </si>
  <si>
    <t xml:space="preserve">Use Axial with the adjuvant Adigor. PICOPRO @ 2.0 l/ha.  
Latest timing end Feb.  </t>
  </si>
  <si>
    <t>Annual meadow-grass/broad-leaved weed rate: PICOPRO 1.5 l/ha + Crystal 1.5 l/ha</t>
  </si>
  <si>
    <t>Pre-em only on Winter Barley.  PICOPRO @ 2.0 l/ha.</t>
  </si>
  <si>
    <t>Annual meadow-grass/broad-leaved weed rate: PICOPRO 1.5 l/ha + Ice 1.5 l/ha</t>
  </si>
  <si>
    <t>PICOPRO @ 2.0 l/ha</t>
  </si>
  <si>
    <t>Annual meadow-grass/broad-leaved weed rate: PICOPRO 1.5 l/ha + Shooter 1.5 l/ha</t>
  </si>
  <si>
    <t>Annual meadow-grass/broad-leaved weed rate: PICOPRO 1.5 l/ha + Trooper 1.5 l/ha</t>
  </si>
  <si>
    <t xml:space="preserve">Continuous agitation MUST be maintained.  PICOSTOMP at 3.0 l/ha.  Mix not supported by BASF, only as a sequence.   
Allow 3-5 days after Avadex.  </t>
  </si>
  <si>
    <t xml:space="preserve">Continuous agitation.  PICOSTOMP at 2.0 lha.  Add Avadex then Liberator then PICOSTOMP.  Mix not supported by BASF, only as a sequence.  Allow 3-5 days after Avadex before applying PICOSTOMP (2.0 l/ha) + Liberator (0.2 l/ha). </t>
  </si>
  <si>
    <t xml:space="preserve">Use Axial with the adjuvant Adigor. PICOSTOMP @ 2.0 l/ha.  
Latest timing end Feb.  </t>
  </si>
  <si>
    <t>Annual meadow-grass/broad-leaved weed rate: PICOSTOMP 1.5 l/ha + Crystal 1.5 l/ha</t>
  </si>
  <si>
    <t>Pre-em only on Winter Barley.  PICOSTOMP @ 2.0 l/ha.</t>
  </si>
  <si>
    <t>Annual meadow-grass/broad-leaved weed rate: PICOSTOMP 1.5 l/ha + Ice 1.5 l/ha</t>
  </si>
  <si>
    <t>PICOSTOMP @ 2.0 l/ha</t>
  </si>
  <si>
    <t>Annual meadow-grass/broad-leaved weed rate: PICOSTOMP 1.5 l/ha + Shooter 1.5 l/ha</t>
  </si>
  <si>
    <t>Annual meadow-grass/broad-leaved weed rate: PICOSTOMP 1.5 l/ha + Trooper 1.5 l/ha</t>
  </si>
  <si>
    <t>A suspension concentrate containing 200 g/l boscalid and 200 g/l dimoxystrobin</t>
  </si>
  <si>
    <t>Pictor at 0.5 l/ha unless otherwise stated</t>
  </si>
  <si>
    <t>CARAMBA 90 + Hallmark with Zeon Technology</t>
  </si>
  <si>
    <t>0.8 l/ha + 0.075 l/ha</t>
  </si>
  <si>
    <t>CARAMBA 90 + Toppel 100 EC</t>
  </si>
  <si>
    <t>Hallmark with Zeon Technology + CARAMBA 90</t>
  </si>
  <si>
    <t>0.075 l/ha + 0.8 l/ha</t>
  </si>
  <si>
    <t>Hallmark with Zeon Technology + JUVENTUS</t>
  </si>
  <si>
    <t>Hallmark with Zeon Technology + LASER</t>
  </si>
  <si>
    <t>0.075 l/ha + 2.25 l/ha</t>
  </si>
  <si>
    <t>Hallmark with Zeon Technology + SUNORG PRO</t>
  </si>
  <si>
    <t>JUVENTUS + Hallmark with Zeon Technology</t>
  </si>
  <si>
    <t>JUVENTUS + Toppel 100 EC</t>
  </si>
  <si>
    <t>LASER + Hallmark with Zeon Technology</t>
  </si>
  <si>
    <t>2.25 l/ha + 0.075 l/ha</t>
  </si>
  <si>
    <t>Mavrik + Bortrac 150</t>
  </si>
  <si>
    <t>0.4 l/ha + 3.0 l/ha</t>
  </si>
  <si>
    <t>Physically incompatible due to the physical incompatibility of Mavrik + boron</t>
  </si>
  <si>
    <r>
      <t>Rumo +</t>
    </r>
    <r>
      <rPr>
        <i/>
        <sz val="11"/>
        <color theme="1"/>
        <rFont val="Arial"/>
        <family val="2"/>
      </rPr>
      <t xml:space="preserve"> Bortrac 150</t>
    </r>
  </si>
  <si>
    <t>0.1 kg/ha + 3.0 l/ha</t>
  </si>
  <si>
    <t>0.25 kg/ha + 3.0 l/ha</t>
  </si>
  <si>
    <t>SUNORG PRO + Hallmark with Zeon Technology</t>
  </si>
  <si>
    <t>SUNORG PRO + Toppel 100 EC</t>
  </si>
  <si>
    <t>Bortrac 150 + Mavrik</t>
  </si>
  <si>
    <t>3.0 l/ha + 0.4 l/ha</t>
  </si>
  <si>
    <t>Bortrac 150 + Rumo</t>
  </si>
  <si>
    <t>3.0 l/ha + 0.1 kg/ha</t>
  </si>
  <si>
    <t>Bortrac 150 + Steward</t>
  </si>
  <si>
    <t>3.0 l/ha + 0.25 kg/ha</t>
  </si>
  <si>
    <t>Chafer Nufol 20 + EPSO Top</t>
  </si>
  <si>
    <t>200 l/ha + 5 kg/ha</t>
  </si>
  <si>
    <t>Physically compatible (Chafer Nufol 20 was added first, then EPSO Top)</t>
  </si>
  <si>
    <t>Safe-N300</t>
  </si>
  <si>
    <t>PLATOON</t>
  </si>
  <si>
    <t>PLATOON at 0.5 l/ha</t>
  </si>
  <si>
    <t>PLATOON at 0.6 l/ha.  Tested order:  YaraVita Mantrac Pro 
then Thiopron then ATTENZO then PLATOON</t>
  </si>
  <si>
    <t>PLATOON at 0.6 l/ha.  Tested order:  YaraVita Mantrac Pro 
then Vertipin then ATTENZO then PLATOON</t>
  </si>
  <si>
    <t xml:space="preserve">Tested order: DIADEM XE then Ally Max SX then PLATOON then Starane XL. </t>
  </si>
  <si>
    <t>PLATOON at 0.6 l/ha.  Tested order:  YaraVita Mantrac Pro 
then Thiopron then FLEXITY then PLATOON</t>
  </si>
  <si>
    <t>PLATOON at 0.6 l/ha.  Tested order:  YaraVita Mantrac Pro 
then Vertipin then FLEXITY then PLATOON</t>
  </si>
  <si>
    <t>PLATOON at 1.25 l/ha.  Add PLATOON last.</t>
  </si>
  <si>
    <t>PLATOON at 0.4 l/ha.  Add PLATOON last.</t>
  </si>
  <si>
    <t>PLATOON at 0.6 l/ha.</t>
  </si>
  <si>
    <t xml:space="preserve">Tested order: MIVYTO XE then Ally Max SX then PLATOON then Starane XL. </t>
  </si>
  <si>
    <t xml:space="preserve">Tested order: REVYSTAR XE then Ally Max SX then PLATOON then Starane XL. </t>
  </si>
  <si>
    <t>PLATOON at 0.6 l/ha</t>
  </si>
  <si>
    <t>Tested order: MEDAX MAX then 3C CHLORMEQUAT 750 
then PLATOON 250 then DIADEM XE</t>
  </si>
  <si>
    <t>Tested order: 3C CHLORMEQUAT 750 then Moddus 
then PLATOON 250 then DIADEM XE</t>
  </si>
  <si>
    <t>Tested order: MEDAX MAX then 3C CHLORMEQUAT 750 
then PLATOON 250 then MIVYTO XE</t>
  </si>
  <si>
    <t>Tested order: MEDAX MAX then 3C CHLORMEQUAT 750 
then PLATOON 250 then REVYSTAR XE</t>
  </si>
  <si>
    <t>Tested order: 3C CHLORMEQUAT 750 then Moddus 
then PLATOON 250 then MIVYTO XE</t>
  </si>
  <si>
    <t>Tested order: 3C CHLORMEQUAT 750 then Moddus 
then PLATOON 250 then REVYSTAR XE</t>
  </si>
  <si>
    <t>A suspension concentrate containing 100 g/l picolinafen + 240 g/l flufenacet</t>
  </si>
  <si>
    <t>Pontos at 1.0 l/ha unless otherwise stated</t>
  </si>
  <si>
    <t xml:space="preserve"> based on QUIRINUS 0.5 l/ha</t>
  </si>
  <si>
    <t xml:space="preserve">PONTOS at 0.5 l/ha.  
BASF advise not to apply this mix after the end of Feb to avoid spraying onto new, soft, lush spring growth.  
Tested order: PONTOS then CLAYMORE 
then Cythrin 500 EC then Atlantis OD then BioPower </t>
  </si>
  <si>
    <r>
      <t xml:space="preserve">STOMP AQUA 
+ Atlantis OD + </t>
    </r>
    <r>
      <rPr>
        <i/>
        <sz val="11"/>
        <color theme="1"/>
        <rFont val="Arial"/>
        <family val="2"/>
      </rPr>
      <t>BioPower</t>
    </r>
    <r>
      <rPr>
        <sz val="11"/>
        <color theme="1"/>
        <rFont val="Arial"/>
        <family val="2"/>
      </rPr>
      <t xml:space="preserve"> 
+ Cythrin 500 EC</t>
    </r>
  </si>
  <si>
    <t xml:space="preserve">PONTOS at 0.5 l/ha.  
BASF advise not to apply this mix after the end of Feb to avoid spraying onto new, soft, lush spring growth.  
Tested order: PONTOS then STOMP AQUA 
then Cythrin 500 EC then Atlantis OD then BioPower </t>
  </si>
  <si>
    <r>
      <t xml:space="preserve">STOMP 400 SC 
+ Atlantis OD + </t>
    </r>
    <r>
      <rPr>
        <i/>
        <sz val="11"/>
        <color theme="1"/>
        <rFont val="Arial"/>
        <family val="2"/>
      </rPr>
      <t>BioPower</t>
    </r>
    <r>
      <rPr>
        <sz val="11"/>
        <color theme="1"/>
        <rFont val="Arial"/>
        <family val="2"/>
      </rPr>
      <t xml:space="preserve"> 
+ Cythrin 500 EC</t>
    </r>
  </si>
  <si>
    <t xml:space="preserve">PONTOS at 0.5 l/ha.  
BASF advise not to apply this mix after the end of Feb to avoid spraying onto new, soft, lush spring growth.  
Tested order: PONTOS then STOMP 400 SC 
then Cythrin 500 EC then Atlantis OD then BioPower </t>
  </si>
  <si>
    <t>0.24 l/ha</t>
  </si>
  <si>
    <t xml:space="preserve">PONTOS at 0.5 l/ha.  
BASF advise not to apply this mix after the end of Feb to avoid spraying onto new, soft, lush spring growth.  
Tested order: PONTOS then TORRES 
then Cythrin 500 EC then Atlantis OD then BioPower </t>
  </si>
  <si>
    <t xml:space="preserve">Crop nutrition and other products </t>
  </si>
  <si>
    <t>YaraVita ZINTRAC 700</t>
  </si>
  <si>
    <t>An emulsifiable concentrate containing 75 g/l fluxapyroxad and 150 g/l pyraclostrobin</t>
  </si>
  <si>
    <t>Priaxor EC at 1.5 l/ha unless otherwise stated</t>
  </si>
  <si>
    <t>Ally Max SX + 3C CHLORMEQUAT 750</t>
  </si>
  <si>
    <t>0.042 kg/ha + 2.2 l/ha</t>
  </si>
  <si>
    <t>Arizona + CHORD</t>
  </si>
  <si>
    <r>
      <t xml:space="preserve">Axial + </t>
    </r>
    <r>
      <rPr>
        <i/>
        <sz val="11"/>
        <rFont val="Arial"/>
        <family val="2"/>
      </rPr>
      <t>Adigor</t>
    </r>
    <r>
      <rPr>
        <sz val="11"/>
        <rFont val="Arial"/>
        <family val="2"/>
      </rPr>
      <t xml:space="preserve"> + CANOPY + Galaxy + Zephyr</t>
    </r>
  </si>
  <si>
    <t>0.3 l/ha + 1.0 l/ha + 0.6 l/ha + 1.0 l/ha + 0.5 l/ha</t>
  </si>
  <si>
    <r>
      <t>Axial +</t>
    </r>
    <r>
      <rPr>
        <i/>
        <sz val="11"/>
        <rFont val="Arial"/>
        <family val="2"/>
      </rPr>
      <t xml:space="preserve"> Adigor</t>
    </r>
    <r>
      <rPr>
        <sz val="11"/>
        <rFont val="Arial"/>
        <family val="2"/>
      </rPr>
      <t xml:space="preserve"> + MEDAX TOP + Galaxy + Zephyr</t>
    </r>
  </si>
  <si>
    <t>0.045 kg/ha</t>
  </si>
  <si>
    <t>BiPlay SX + Zephyr</t>
  </si>
  <si>
    <t>0.045 kg/ha + 1.0 l/ha</t>
  </si>
  <si>
    <r>
      <t>CANOPY + 3C CHLORMEQUAT 750 +</t>
    </r>
    <r>
      <rPr>
        <i/>
        <sz val="11"/>
        <rFont val="Arial"/>
        <family val="2"/>
      </rPr>
      <t xml:space="preserve"> X-Change</t>
    </r>
  </si>
  <si>
    <r>
      <t xml:space="preserve">CANOPY + Galaxy + Zephyr + Axial + </t>
    </r>
    <r>
      <rPr>
        <i/>
        <sz val="11"/>
        <rFont val="Arial"/>
        <family val="2"/>
      </rPr>
      <t>Adigor</t>
    </r>
  </si>
  <si>
    <t xml:space="preserve">0.6 l/ha + 1.0 l/ha + 0.5 l/ha + 0.3 l/ha + 1 l/ha </t>
  </si>
  <si>
    <t>CANOPY + Galaxy + Zephyr + Optica</t>
  </si>
  <si>
    <t>0.6 l/ha + 1.0 l/ha + 0.5 l/ha + 1 l/ha</t>
  </si>
  <si>
    <t>Cebara</t>
  </si>
  <si>
    <r>
      <t xml:space="preserve">Cerone + </t>
    </r>
    <r>
      <rPr>
        <i/>
        <sz val="11"/>
        <rFont val="Arial"/>
        <family val="2"/>
      </rPr>
      <t>X-Change</t>
    </r>
  </si>
  <si>
    <r>
      <t xml:space="preserve">Cerone + Zephyr + </t>
    </r>
    <r>
      <rPr>
        <i/>
        <sz val="11"/>
        <rFont val="Arial"/>
        <family val="2"/>
      </rPr>
      <t>X-Change</t>
    </r>
  </si>
  <si>
    <t>1.0 l/ha + 1.0 l/ha + 0.25%</t>
  </si>
  <si>
    <t>3C CHLORMEQUAT 750 + Ally Max SX</t>
  </si>
  <si>
    <t>2.2 l/ha + 0.042 kg/ha</t>
  </si>
  <si>
    <r>
      <t xml:space="preserve">3C CHLORMEQUAT 750 + CANOPY + </t>
    </r>
    <r>
      <rPr>
        <i/>
        <sz val="11"/>
        <rFont val="Arial"/>
        <family val="2"/>
      </rPr>
      <t>X-Change</t>
    </r>
  </si>
  <si>
    <t>Tested order: Hiatus then PRIAXOR EC then Toledo 
then 3C CHLORMEQUAT 750</t>
  </si>
  <si>
    <r>
      <t xml:space="preserve">3C CHLORMEQUAT 750 + Moddus + </t>
    </r>
    <r>
      <rPr>
        <i/>
        <sz val="11"/>
        <rFont val="Arial"/>
        <family val="2"/>
      </rPr>
      <t>X-Change</t>
    </r>
  </si>
  <si>
    <t>2.0 l/ha + 0.8 l/ha + 0.25%</t>
  </si>
  <si>
    <t>Tested order: Nautius then PRIAXOR EC then Toledo 
then 3C CHLORMEQUAT 750</t>
  </si>
  <si>
    <t>3C CHLORMEQUAT 750 + Zephyr</t>
  </si>
  <si>
    <t>CHORD + Arizona</t>
  </si>
  <si>
    <t>CHORD + Mirror</t>
  </si>
  <si>
    <t>CHORD + Phoenix</t>
  </si>
  <si>
    <t>Concert SX</t>
  </si>
  <si>
    <t>Concert SX + Zephyr</t>
  </si>
  <si>
    <t>0.125 kg/ha + 1.0 l/ha</t>
  </si>
  <si>
    <t>Concorde</t>
  </si>
  <si>
    <t>PRIAXOR EC at 0.75 l/ha.  
Tested order:  ENTARGO then PRIAXOR EC</t>
  </si>
  <si>
    <r>
      <t>Galaxy + CANOPY + Zephyr + Axial +</t>
    </r>
    <r>
      <rPr>
        <i/>
        <sz val="11"/>
        <rFont val="Arial"/>
        <family val="2"/>
      </rPr>
      <t xml:space="preserve"> Adigor</t>
    </r>
  </si>
  <si>
    <t xml:space="preserve">1.0 l/ha + 0.6 l/ha + 0.5 l/ha + 0.3 l/ha + 1.0 l/ha </t>
  </si>
  <si>
    <t>Galaxy + CANOPY + Zephyr + Optica</t>
  </si>
  <si>
    <t>1.0 l/ha + 0.6 l/ha + 0.5 l/ha +1.0 l/ha</t>
  </si>
  <si>
    <r>
      <t xml:space="preserve">Galaxy + MEDAX TOP + Zephyr + Axial + </t>
    </r>
    <r>
      <rPr>
        <i/>
        <sz val="11"/>
        <rFont val="Arial"/>
        <family val="2"/>
      </rPr>
      <t>Adigor</t>
    </r>
  </si>
  <si>
    <t>Galaxy + MEDAX TOP + Zephyr + Optica</t>
  </si>
  <si>
    <t>Headland Spear</t>
  </si>
  <si>
    <t>Tested order: Hiatus then PRIAXOR EC then Toledo 
then Axial Pro</t>
  </si>
  <si>
    <t>High Load Mircam</t>
  </si>
  <si>
    <t>Karis 10 CS</t>
  </si>
  <si>
    <t>PRIAXOR EC at 0.8 l/ha</t>
  </si>
  <si>
    <r>
      <t xml:space="preserve">MEDAX TOP + Galaxy + Zephyr + Axial + </t>
    </r>
    <r>
      <rPr>
        <i/>
        <sz val="11"/>
        <rFont val="Arial"/>
        <family val="2"/>
      </rPr>
      <t>Adigor</t>
    </r>
  </si>
  <si>
    <t>MEDAX TOP + Galaxy + Zephyr + Optica</t>
  </si>
  <si>
    <t>Mirror + CHORD</t>
  </si>
  <si>
    <t>Mirror + Proline</t>
  </si>
  <si>
    <r>
      <t xml:space="preserve">Moddus + 3C CHLORMEQUAT 750 + </t>
    </r>
    <r>
      <rPr>
        <i/>
        <sz val="11"/>
        <rFont val="Arial"/>
        <family val="2"/>
      </rPr>
      <t>X-Change</t>
    </r>
  </si>
  <si>
    <t>Tested order: Nautius then PRIAXOR EC then Toledo 
then Axial Pro</t>
  </si>
  <si>
    <t xml:space="preserve">Optica + CANOPY + Galaxy + Zephyr </t>
  </si>
  <si>
    <t xml:space="preserve">1.0 l/ha + 0.6 l/ha + 1.0 l/ha + 0.5 l/ha </t>
  </si>
  <si>
    <t xml:space="preserve">Optica + MEDAX TOP + Galaxy + Zephyr </t>
  </si>
  <si>
    <t>Phoenix + CHORD</t>
  </si>
  <si>
    <t>Proline + Mirror</t>
  </si>
  <si>
    <t>Starane XL + Zephyr</t>
  </si>
  <si>
    <t>1.8 l/ha + 1.0 l/ha</t>
  </si>
  <si>
    <r>
      <t xml:space="preserve">TERPAL + </t>
    </r>
    <r>
      <rPr>
        <i/>
        <sz val="11"/>
        <rFont val="Arial"/>
        <family val="2"/>
      </rPr>
      <t>Activator 90</t>
    </r>
    <r>
      <rPr>
        <sz val="11"/>
        <rFont val="Arial"/>
        <family val="2"/>
      </rPr>
      <t xml:space="preserve"> + </t>
    </r>
    <r>
      <rPr>
        <i/>
        <sz val="11"/>
        <rFont val="Arial"/>
        <family val="2"/>
      </rPr>
      <t>X-Change</t>
    </r>
  </si>
  <si>
    <t>2.0 l/ha + 0.1% + 0.25%</t>
  </si>
  <si>
    <r>
      <t xml:space="preserve">TERPAL + Zephyr + </t>
    </r>
    <r>
      <rPr>
        <i/>
        <sz val="11"/>
        <rFont val="Arial"/>
        <family val="2"/>
      </rPr>
      <t>Activator 90</t>
    </r>
    <r>
      <rPr>
        <sz val="11"/>
        <rFont val="Arial"/>
        <family val="2"/>
      </rPr>
      <t xml:space="preserve"> + </t>
    </r>
    <r>
      <rPr>
        <i/>
        <sz val="11"/>
        <rFont val="Arial"/>
        <family val="2"/>
      </rPr>
      <t>X-Change</t>
    </r>
  </si>
  <si>
    <t>1.0 l/ha + 2.0 l/ha + 0.1% + 0.25%</t>
  </si>
  <si>
    <t>Zephyr</t>
  </si>
  <si>
    <r>
      <t xml:space="preserve">Zephyr + Axial + </t>
    </r>
    <r>
      <rPr>
        <i/>
        <sz val="11"/>
        <rFont val="Arial"/>
        <family val="2"/>
      </rPr>
      <t>Adigor</t>
    </r>
  </si>
  <si>
    <t>Zephyr + BiPlay SX</t>
  </si>
  <si>
    <t>1.0 l/ha + 0.045 kg/ha</t>
  </si>
  <si>
    <t>Zephyr + BiPlay SX + Freeze + 3C CHLORMEQUAT 750</t>
  </si>
  <si>
    <t>1.0 l/ha + 0.045 kg/ha + 0.6 l/ha + 2.0 l/ha</t>
  </si>
  <si>
    <t>Zephyr + CANOPY + X-Change</t>
  </si>
  <si>
    <t>1.0 l/ha + 1.5 l/ha + 0.25%</t>
  </si>
  <si>
    <r>
      <t xml:space="preserve">Zephyr + CANOPY + Galaxy + Axial + </t>
    </r>
    <r>
      <rPr>
        <i/>
        <sz val="11"/>
        <rFont val="Arial"/>
        <family val="2"/>
      </rPr>
      <t>Adigor</t>
    </r>
  </si>
  <si>
    <t>0.5 l/ha + 0.6 l/ha + 1.0 l/ha + 0.3 l/ha + 1.0 l/ha</t>
  </si>
  <si>
    <t>Zephyr + CANOPY + Galaxy + Optica</t>
  </si>
  <si>
    <t>0.5 l/ha + 0.6 l/ha + 1.0 l/ha +1.0 l/ha</t>
  </si>
  <si>
    <r>
      <t xml:space="preserve">Zephyr + Cerone + Axial + </t>
    </r>
    <r>
      <rPr>
        <i/>
        <sz val="11"/>
        <rFont val="Arial"/>
        <family val="2"/>
      </rPr>
      <t>Adigor</t>
    </r>
    <r>
      <rPr>
        <sz val="11"/>
        <rFont val="Arial"/>
        <family val="2"/>
      </rPr>
      <t xml:space="preserve"> + </t>
    </r>
    <r>
      <rPr>
        <i/>
        <sz val="11"/>
        <rFont val="Arial"/>
        <family val="2"/>
      </rPr>
      <t>X-Change</t>
    </r>
  </si>
  <si>
    <t>1.0 l/ha + 1.0 l/ha + 0.6 l/ha + 1.0 l/ha + 0.25%</t>
  </si>
  <si>
    <r>
      <t xml:space="preserve">Zephyr + Cerone + </t>
    </r>
    <r>
      <rPr>
        <i/>
        <sz val="11"/>
        <rFont val="Arial"/>
        <family val="2"/>
      </rPr>
      <t>X-Change</t>
    </r>
  </si>
  <si>
    <t>Zephyr + 3C CHLORMEQUAT 750</t>
  </si>
  <si>
    <t>Zephyr + Concert SX</t>
  </si>
  <si>
    <t>1.0 l/ha + 0.125 kg/ha</t>
  </si>
  <si>
    <t>Zephyr + Concert SX 
+ Freeze + 3C CHLORMEQUAT 750</t>
  </si>
  <si>
    <t>1.0 l/ha + 0.125 kg/ha 
+ 0.6 l/ha + 2.0 l/ha</t>
  </si>
  <si>
    <t>Zephyr + Freeze + 3C CHLORMEQUAT</t>
  </si>
  <si>
    <r>
      <t xml:space="preserve">Zephyr + MEDAX TOP + Galaxy 
+ Axial + </t>
    </r>
    <r>
      <rPr>
        <i/>
        <sz val="11"/>
        <rFont val="Arial"/>
        <family val="2"/>
      </rPr>
      <t>Adigor</t>
    </r>
  </si>
  <si>
    <t>Zephyr + MEDAX TOP + Galaxy 
+ Optica</t>
  </si>
  <si>
    <t>Zephyr + Starane XL</t>
  </si>
  <si>
    <t>Zephyr + Starane XL + Cerone</t>
  </si>
  <si>
    <t>1.0 l/ha + 1.8 l/ha + 1.0 l/ha</t>
  </si>
  <si>
    <r>
      <t xml:space="preserve">Zephyr + Starane XL + TERPAL 
+ </t>
    </r>
    <r>
      <rPr>
        <i/>
        <sz val="11"/>
        <rFont val="Arial"/>
        <family val="2"/>
      </rPr>
      <t>Activator 90</t>
    </r>
  </si>
  <si>
    <t>1.0 l/ha + 1.8 l/ha + 2.0 l/ha + 0.1%</t>
  </si>
  <si>
    <r>
      <t xml:space="preserve">Zephyr + TERPAL + </t>
    </r>
    <r>
      <rPr>
        <i/>
        <sz val="11"/>
        <rFont val="Arial"/>
        <family val="2"/>
      </rPr>
      <t>Activator 90</t>
    </r>
    <r>
      <rPr>
        <sz val="11"/>
        <rFont val="Arial"/>
        <family val="2"/>
      </rPr>
      <t xml:space="preserve"> 
+</t>
    </r>
    <r>
      <rPr>
        <i/>
        <sz val="11"/>
        <rFont val="Arial"/>
        <family val="2"/>
      </rPr>
      <t xml:space="preserve"> X-Change</t>
    </r>
  </si>
  <si>
    <t>1.0 l/ha + 2.0 l/ha + 0.1% 
+ 0.25%</t>
  </si>
  <si>
    <r>
      <t>Zephyr + TERPAL + Axial +</t>
    </r>
    <r>
      <rPr>
        <i/>
        <sz val="11"/>
        <rFont val="Arial"/>
        <family val="2"/>
      </rPr>
      <t xml:space="preserve"> Adigor</t>
    </r>
    <r>
      <rPr>
        <sz val="11"/>
        <rFont val="Arial"/>
        <family val="2"/>
      </rPr>
      <t xml:space="preserve"> + </t>
    </r>
    <r>
      <rPr>
        <i/>
        <sz val="11"/>
        <rFont val="Arial"/>
        <family val="2"/>
      </rPr>
      <t>X-Change</t>
    </r>
  </si>
  <si>
    <t>1.0 l/ha + 2.0 l/ha + 0.6 l/ha + 1.0 l/ha + 0.25%</t>
  </si>
  <si>
    <t>Physically incompatible (static test)</t>
  </si>
  <si>
    <t>An emulsifiable concentrate containing 52.5 g/l fluxapyroxad and 100 g/l mefentrifluconazole</t>
  </si>
  <si>
    <t>PROVYTO XE at 1.5 l/ha unless otherwise stated</t>
  </si>
  <si>
    <t>Tested order: Ally Max SX then 3C CHLORMEQUAT 750 
then Moddus then PROVYTO XE</t>
  </si>
  <si>
    <t>Tested order: MEDAX MAX then Ally Max SX 
then 3C CHLORMEQUAT 750 then PROVYTO XE</t>
  </si>
  <si>
    <t>Tested order: MEDAX MAX then 3C CHLORMEQUAT 750 
then Pixxaro EC then PROVYTO XE</t>
  </si>
  <si>
    <t>Tested order: MEDAX MAX then 3C CHLORMEQUAT 750 
then TUCANA then PROVYTO XE</t>
  </si>
  <si>
    <t>Tested order: MEDAX MAX then 3C CHLORMEQUAT 750 
then VIVID then PROVYTO XE</t>
  </si>
  <si>
    <t>Tested order: MEDAX MAX then 3C CHLORMEQUAT 750 
then Zypar then PROVYTO XE</t>
  </si>
  <si>
    <t>Tested order: 3C CHLORMEQUAT 750 then Pixxaro EC then Moddus then PROVYTO XE</t>
  </si>
  <si>
    <t>Tested order: 3C CHLORMEQUAT 750 then Moddus 
then Zypar then PROVYTO XE</t>
  </si>
  <si>
    <t>Tested order: 3C CHLORMEQUAT 750 then Moddus 
then TUCANA then PROVYTO XE</t>
  </si>
  <si>
    <t>Tested order: 3C CHLORMEQUAT 750 then Moddus 
then VIVID then PROVYTO XE</t>
  </si>
  <si>
    <t xml:space="preserve">Tested order: PROVYTO XE then Ally Max SX then COMET 200 then Starane XL. </t>
  </si>
  <si>
    <t xml:space="preserve">Tested order: PROVYTO XE then Ally Max SX then FLYER 200 then Starane XL. </t>
  </si>
  <si>
    <t>Tested order: Hiatus then PROVYTO XE then Toledo 
then Axial Pro</t>
  </si>
  <si>
    <t>Tested order: Nautius then PROVYTO XE then Toledo 
then Axial Pro</t>
  </si>
  <si>
    <t>Tested order: 3C CHLORMEQUAT 750 then Moddus
then TUCANA then PROVYTO XE</t>
  </si>
  <si>
    <t>Tested order: 3C CHLORMEQUAT 750 then Moddus
then VIVID then PROVYTO XE</t>
  </si>
  <si>
    <t>Quirinus at 1.0 l/ha unless otherwise stated</t>
  </si>
  <si>
    <t>QUIRINUS 0.5 l/ha</t>
  </si>
  <si>
    <r>
      <t xml:space="preserve">Broadway Sunrise + </t>
    </r>
    <r>
      <rPr>
        <i/>
        <sz val="11"/>
        <rFont val="Arial"/>
        <family val="2"/>
      </rPr>
      <t>Bio Syl</t>
    </r>
  </si>
  <si>
    <t>3.5 l/ha + 1.0%</t>
  </si>
  <si>
    <t xml:space="preserve">BASF advise not to apply this mix after the end of Feb to avoid spraying onto new, soft, lush spring growth.  
Tested order: QUIRINUS then CLAYMORE 
then Cythrin 500 EC then Atlantis OD then BioPower </t>
  </si>
  <si>
    <r>
      <t>Hallmark with Zeon Technology +</t>
    </r>
    <r>
      <rPr>
        <i/>
        <sz val="11"/>
        <color theme="1"/>
        <rFont val="Arial"/>
        <family val="2"/>
      </rPr>
      <t xml:space="preserve"> Advance</t>
    </r>
    <r>
      <rPr>
        <sz val="11"/>
        <color theme="1"/>
        <rFont val="Arial"/>
        <family val="2"/>
      </rPr>
      <t>#</t>
    </r>
  </si>
  <si>
    <t>Hallmark with Zeon Technology + Peloton#</t>
  </si>
  <si>
    <r>
      <t>Hamlet +</t>
    </r>
    <r>
      <rPr>
        <i/>
        <sz val="11"/>
        <color theme="1"/>
        <rFont val="Arial"/>
        <family val="2"/>
      </rPr>
      <t xml:space="preserve"> BioPower</t>
    </r>
  </si>
  <si>
    <r>
      <t xml:space="preserve">STOMP 400 SC 
+ Atlantis OD + </t>
    </r>
    <r>
      <rPr>
        <i/>
        <sz val="11"/>
        <color theme="1"/>
        <rFont val="Arial"/>
        <family val="2"/>
      </rPr>
      <t xml:space="preserve">BioPower </t>
    </r>
    <r>
      <rPr>
        <sz val="11"/>
        <color theme="1"/>
        <rFont val="Arial"/>
        <family val="2"/>
      </rPr>
      <t xml:space="preserve">
+ Cythrin 500 EC</t>
    </r>
  </si>
  <si>
    <t xml:space="preserve">BASF advise not to apply this mix after the end of Feb to avoid spraying onto new, soft, lush spring growth.  
Tested order: QUIRINUS then STOMP 400 SC 
then Cythrin 500 EC then Atlantis OD then BioPower </t>
  </si>
  <si>
    <r>
      <t>STOMP AQUA + Toppel 100 
+ Atlantis WG +</t>
    </r>
    <r>
      <rPr>
        <i/>
        <sz val="11"/>
        <rFont val="Arial"/>
        <family val="2"/>
      </rPr>
      <t xml:space="preserve"> Biopower</t>
    </r>
  </si>
  <si>
    <t>2.9 l/ha + 0.25 l/ha 
+ 0.4 kg/ha + 1.0 l/ha</t>
  </si>
  <si>
    <r>
      <t xml:space="preserve">STOMP AQUA + Toppel 100 
+ AUXILIARY + </t>
    </r>
    <r>
      <rPr>
        <i/>
        <sz val="11"/>
        <rFont val="Arial"/>
        <family val="2"/>
      </rPr>
      <t>Toil</t>
    </r>
  </si>
  <si>
    <t>2.9 l/ha + 0.25 l/ha 
+ 3.0 l/ha + 1.0 l/ha</t>
  </si>
  <si>
    <r>
      <t xml:space="preserve">STOMP AQUA + Toppel 100 
+ Axial + </t>
    </r>
    <r>
      <rPr>
        <i/>
        <sz val="11"/>
        <rFont val="Arial"/>
        <family val="2"/>
      </rPr>
      <t>Adigor</t>
    </r>
  </si>
  <si>
    <t>2.9 l/ha + 0.25 l/ha 
+ 0.6 l/ha + 1.0 l/ha</t>
  </si>
  <si>
    <r>
      <t xml:space="preserve">STOMP AQUA + Toppel 100 
+ Broadway Star + </t>
    </r>
    <r>
      <rPr>
        <i/>
        <sz val="11"/>
        <rFont val="Arial"/>
        <family val="2"/>
      </rPr>
      <t>Bio Syl</t>
    </r>
  </si>
  <si>
    <t>2.9 l/ha + 0.25 l/ha 
+ 0.265 l/ha + 1.0%</t>
  </si>
  <si>
    <t>STOMP AQUA + Toppel 100 
+ Defy</t>
  </si>
  <si>
    <t>2.9 l/ha + 0.25 l/ha 
+ 5.0 l/ha</t>
  </si>
  <si>
    <t>STOMP AQUA + Toppel 100 
+ Hurricane SC</t>
  </si>
  <si>
    <t>2.9 l/ha + 0.25 l/ha 
+ 0.25 l/ha</t>
  </si>
  <si>
    <t>STOMP AQUA + Toppel 100 
+ Tower</t>
  </si>
  <si>
    <t>2.9 l/ha + 0.25 l/ha 
+ 2.0 l/ha</t>
  </si>
  <si>
    <t xml:space="preserve">BASF advise not to apply this mix after the end of Feb to avoid spraying onto new, soft, lush spring growth.  
Tested order: QUIRINUS then TORRES 
then Cythrin 500 EC then Atlantis OD then BioPower </t>
  </si>
  <si>
    <t>Crop nutrition and other products (tested on Quirinus)</t>
  </si>
  <si>
    <t>All QUIRINUS compatibilities are based on equivalent tests for Pontos except where marked #</t>
  </si>
  <si>
    <t>Regalis Plus applied @ 2.5 kg/ha except where detailed under comments</t>
  </si>
  <si>
    <t>*** Caution is advised when mixing with carbonate-containing products such as potassium hydrogen carbonate or potassium bicarbonate. Carbon dioxide / foaming may be produced and reduction of efficacy may occur. """</t>
  </si>
  <si>
    <t>*** BASF advice is to use Regalis Plus in tank mix at a water volume of at least 200 l/ha! ***</t>
  </si>
  <si>
    <t>.  REGALIS PLUS @ 1.25 kg/ha.  Continuous agitation.</t>
  </si>
  <si>
    <r>
      <t xml:space="preserve">DITHIANON WG + SCALA 
+ </t>
    </r>
    <r>
      <rPr>
        <i/>
        <sz val="11"/>
        <color theme="1"/>
        <rFont val="Arial"/>
        <family val="2"/>
      </rPr>
      <t>X-Change</t>
    </r>
  </si>
  <si>
    <t>0.5 kg/ha + 1.125 l/ha + 0.25 %</t>
  </si>
  <si>
    <t>ADD REGALIS PLUS first! Continuous agitation</t>
  </si>
  <si>
    <t>REGALIS PLUS @ 1.25 kg/ha; 2.5 kg/ha incompatible.  
Continuous agitation.</t>
  </si>
  <si>
    <r>
      <t xml:space="preserve">MACCANI + </t>
    </r>
    <r>
      <rPr>
        <i/>
        <sz val="11"/>
        <color theme="1"/>
        <rFont val="Arial"/>
        <family val="2"/>
      </rPr>
      <t>X-Change</t>
    </r>
  </si>
  <si>
    <t>2.5 kg/ha + 0.25 %</t>
  </si>
  <si>
    <t>Mixmate</t>
  </si>
  <si>
    <t>0.1 %</t>
  </si>
  <si>
    <t>DO NOT mix with calcium based foliar fertilisers</t>
  </si>
  <si>
    <t>Epsom salts 18.0 kg/ha</t>
  </si>
  <si>
    <t>Mantrac 500 @ 0.5 l/ha</t>
  </si>
  <si>
    <t>X-Change 0.25%</t>
  </si>
  <si>
    <t>Continuous agitation; incompatible at 100 l/ha</t>
  </si>
  <si>
    <t>RESPLEND</t>
  </si>
  <si>
    <t>Resplend at 0.8 l/ha unless otherwise stated</t>
  </si>
  <si>
    <t>Continuous agitation (mix order tested: RESPLEND then as listed)</t>
  </si>
  <si>
    <t>Continuous agitation.  Mix order tested: RESPLEND then Titus then Acitvator 90 then Crusade</t>
  </si>
  <si>
    <t>Continuous agitation.  Mix order tested: RESPLEND then Titus then Acitvator 90 then Sterling</t>
  </si>
  <si>
    <t>RETENGO 200</t>
  </si>
  <si>
    <t>RETENGO 200 at 0.5 l/ha</t>
  </si>
  <si>
    <t>RETENGO 200 at 0.6 l/ha.  Tested order:  YaraVita Mantrac Pro 
then Thiopron then ATTENZO then RETENGO 200</t>
  </si>
  <si>
    <t>RETENGO 200 at 0.6 l/ha.  Tested order:  YaraVita Mantrac Pro 
then Vertipin then ATTENZO then RETENGO 200</t>
  </si>
  <si>
    <t xml:space="preserve">Tested order: DIADEM XE then Ally Max SX then RETENGO 200 then Starane XL. </t>
  </si>
  <si>
    <t>RETENGO 200 at 0.6 l/ha.  Tested order:  YaraVita Mantrac Pro 
then Thiopron then FLEXITY then RETENGO 200</t>
  </si>
  <si>
    <t>RETENGO 200 at 0.6 l/ha.  Tested order:  YaraVita Mantrac Pro 
then Vertipin then FLEXITY then RETENGO 200</t>
  </si>
  <si>
    <t>RETENGO 200 at 1.25 l/ha.  Add RETENGO 200 last.</t>
  </si>
  <si>
    <t>RETENGO 200 at 0.4 l/ha.  Add RETENGO 200 last.</t>
  </si>
  <si>
    <t>RETENGO 200 at 0.6 l/ha.</t>
  </si>
  <si>
    <t xml:space="preserve">Tested order: MIVYTO XE then Ally Max SX then RETENGO 200 then Starane XL. </t>
  </si>
  <si>
    <t xml:space="preserve">Tested order: REVYSTAR XE then Ally Max SX then RETENGO 200 then Starane XL. </t>
  </si>
  <si>
    <t>RETENGO 200 at 0.6 l/ha</t>
  </si>
  <si>
    <t>REVYSTAR XE at 1.5 l/ha unless otherwise stated</t>
  </si>
  <si>
    <t>Tested order: Hiatus then REVYSTAR XE then Toledo 
then Axial Pro</t>
  </si>
  <si>
    <t>Tested order: Nautius then REVYSTAR XE then Toledo 
then Axial Pro</t>
  </si>
  <si>
    <t>Tested order: 3C CHLORMEQUAT 750 then Moddus
then TUCANA then REVYSTAR XE</t>
  </si>
  <si>
    <t>Tested order: 3C CHLORMEQUAT 750 then Moddus
then VIVID then REVYSTAR XE</t>
  </si>
  <si>
    <t>An emulsifiable concentrate containing 100 g/l mefentrifluconazole and 95 g/l pyraclostrobin</t>
  </si>
  <si>
    <t>Rylox at 1.5 l/ha unless otherwise stated</t>
  </si>
  <si>
    <t>Efficacy of tank mix based on limited data (low disease)</t>
  </si>
  <si>
    <t>Arizona + Axial Pro</t>
  </si>
  <si>
    <t>1.5 l/ha + 1.1 l/ha</t>
  </si>
  <si>
    <t>1.5 l/ha + 1.1 l/ha + 0.1%</t>
  </si>
  <si>
    <t>Tested order: 
Arizona then RYLOX then Axial Pro then Sorrento</t>
  </si>
  <si>
    <t>Arizona + Boogie Xpro Plus</t>
  </si>
  <si>
    <t>Arizona + Ceratavo Plus</t>
  </si>
  <si>
    <t>1.5 l/ha + 0.75 l/ha</t>
  </si>
  <si>
    <t>Arizona + Elatus Plus</t>
  </si>
  <si>
    <t>Arizona + FLEXITY</t>
  </si>
  <si>
    <t>Arizona + Headland Copper</t>
  </si>
  <si>
    <t>Arizona + Headland 4 Yield Extra</t>
  </si>
  <si>
    <t>Arizona + Helix</t>
  </si>
  <si>
    <t>1.5 l/ha + 1.25 l/ha</t>
  </si>
  <si>
    <t>Arizona + IMTREX</t>
  </si>
  <si>
    <t>Arizona + Kestrel</t>
  </si>
  <si>
    <t>1.5 ll/ha + 1.0 l/ha</t>
  </si>
  <si>
    <t>Arizona + Neutral Master Magnesium + TE</t>
  </si>
  <si>
    <t>1.5 l/ha + 5.0 kg/ha</t>
  </si>
  <si>
    <t>Add Nutrel Master Magnesium + TE FIRST.  
Incompatible in 100 l/ha water volume</t>
  </si>
  <si>
    <t>1.5 l/ha + 1.2 l/ha + 0.5%</t>
  </si>
  <si>
    <t>Tested order: Arizona then RYLOX then Oskar then Toil</t>
  </si>
  <si>
    <t>Arizona + PolyActiv B</t>
  </si>
  <si>
    <t>1.5 ll/ha + 2.5 l/ha</t>
  </si>
  <si>
    <t>Arizona + Questar</t>
  </si>
  <si>
    <t>1.5 l./ha + 2.0 l/ha</t>
  </si>
  <si>
    <t>Arizona + Swift SC</t>
  </si>
  <si>
    <t>1.5 l/ha + 0.25 l/ha + 0.5%</t>
  </si>
  <si>
    <t>Tested order: Arizona then RYLOX then Topik then Toil</t>
  </si>
  <si>
    <t>1.1 l/ha</t>
  </si>
  <si>
    <t>Axial Pro + Arizona</t>
  </si>
  <si>
    <t>1.1 l/ha + 1.5 l/ha</t>
  </si>
  <si>
    <t>Axial Pro + Phoenix</t>
  </si>
  <si>
    <t>1.1 l/ha + 0.1%</t>
  </si>
  <si>
    <t>Boogie Xpro Plus</t>
  </si>
  <si>
    <t>Boogie Xpro Plus + Arizona</t>
  </si>
  <si>
    <t>Boogie Xpro Plus + Phoenix</t>
  </si>
  <si>
    <t>CANOPY + IMTREX 
+ Arizona</t>
  </si>
  <si>
    <t>1.5 l/ha + 1.5 l/ha 
+ 1.5 l/ha</t>
  </si>
  <si>
    <t>1.5 l/ha + 1.5 l/ha 
+ 1.5 l/ha + 0.25%</t>
  </si>
  <si>
    <t>CANOPY + IMTREX 
+ Phoenix</t>
  </si>
  <si>
    <t>Tested order: CANOPY then Phoenix then IMTREX 
then RYLOX</t>
  </si>
  <si>
    <t>Ceratavo Plus</t>
  </si>
  <si>
    <t>Ceratavo Plus + Arizona</t>
  </si>
  <si>
    <t>0.75 l/ha + 1.5 l/ha</t>
  </si>
  <si>
    <t>Ceratavo Plus + Phoenix</t>
  </si>
  <si>
    <t>3C CHLORMEQUAT 750 + IMTREX 
+ Arizona + Cerone 
+ Starane XL</t>
  </si>
  <si>
    <t>2.0 l/ha + 1.5 l/ha 
+ 1.5 l/ha + 1.0 l/ha 
+ 1.8 l/ha</t>
  </si>
  <si>
    <t>Tested order: Arizona then Cerone then 3C CHLORMEQUAT 750 then Starane XL 
then IMTREX then RYLOX</t>
  </si>
  <si>
    <t>3C CHLORMEQUAT 750 + IMTREX 
+ Arizona + Moddus</t>
  </si>
  <si>
    <t>Tested order: Arizona then 3C CHLORMEQUAT 750 
then Moddus then IMTREX then RYLOX</t>
  </si>
  <si>
    <t>3C CHLORMEQUAT 750 + IMTREX 
+ Cerone + Phoenix 
+ Starane XL</t>
  </si>
  <si>
    <t>Tested order: Phoenix then Cerone 
then 3C CHLORMEQUAT 750 then Starane XL 
then IMTREX then RYLOX</t>
  </si>
  <si>
    <t>3C CHLORMEQUAT 750 + IMTREX 
+ Moddus + Phoenix</t>
  </si>
  <si>
    <t>Tested order: Phoenix then 3C CHLORMEQUAT 750 
then Moddus then IMTREX then RYLOX</t>
  </si>
  <si>
    <t xml:space="preserve">RYLOX at 0.75 l/ha. </t>
  </si>
  <si>
    <t>Elatus Plus</t>
  </si>
  <si>
    <t>Elatus Plus + Arizona</t>
  </si>
  <si>
    <t>Elatus Plus + Phoenix</t>
  </si>
  <si>
    <t>FLEXITY + Arizona</t>
  </si>
  <si>
    <t>FLEXITY + Phoenix</t>
  </si>
  <si>
    <t>Helix + Arizona</t>
  </si>
  <si>
    <t>1.25 l/ha + 1.5 l/ha</t>
  </si>
  <si>
    <t>Helix + Phoenix</t>
  </si>
  <si>
    <t xml:space="preserve">IMTREX + Ally Max SX
+ Arizona + Duplosan KV </t>
  </si>
  <si>
    <t>Tested order: Ally Max SX then Duplosan KV 
then Arizona then IMTREX then RYLOX</t>
  </si>
  <si>
    <t xml:space="preserve">IMTREX + Ally Max SX
+ Arizona + Pixxaro EC </t>
  </si>
  <si>
    <t>Tested order: Ally Max SX then Arizona 
then Pixxaro EC then IMTREX then RYLOX</t>
  </si>
  <si>
    <t>IMTREX + Ally Max SX
+ Duplosan KV + Phoenix</t>
  </si>
  <si>
    <t>Tested order: Ally Max SX then Duplosan KV 
then Phoenix then IMTREX then RYLOX</t>
  </si>
  <si>
    <t>IMTREX + Ally Max SX
+ Phoenix + Pixxaro EC</t>
  </si>
  <si>
    <t>Tested order: Ally Max SX then Phoenix 
then Pixxaro EC then IMTREX then RYLOX</t>
  </si>
  <si>
    <t>IMTREX + Arizona</t>
  </si>
  <si>
    <t>Tested order: Arizona then IMTREX 
then RYLOX then Axial then Adigor</t>
  </si>
  <si>
    <t xml:space="preserve">IMTREX + Arizona 
+ Boxer + Pixxaro EC </t>
  </si>
  <si>
    <t>Tested order: Arizona then Boxer 
then Pixxaro EC then IMTREX then RYLOX</t>
  </si>
  <si>
    <t>Tested order: Broadway Star then Arizona 
then IMTREX then RYLOX then Activator 90</t>
  </si>
  <si>
    <t>IMTREX + Arizona 
+ Duplosan KV + Hallmark with Zeon Technology</t>
  </si>
  <si>
    <t>Tested order: Duplosan KV then Hallmark with Zeon Technology then Arizona then IMTREX then RYLOX</t>
  </si>
  <si>
    <t>IMTREX + Arizona 
+ Duplosan Super</t>
  </si>
  <si>
    <t>Tested order: Duplosan Super then Arizona 
then IMTREX then RYLOX</t>
  </si>
  <si>
    <t>IMTREX + Arizona 
+ Isomec Ultra</t>
  </si>
  <si>
    <t>Tested order: Isomec Ultra then Arizona then 
IMTREX then RYLOX</t>
  </si>
  <si>
    <t>IMTREX + Arizona 
+ Optica Trio</t>
  </si>
  <si>
    <t>Tested order: Optica Trio then Arizona 
then IMTREX then RYLOX</t>
  </si>
  <si>
    <t>IMTREX + Arizona 
+ Oskar</t>
  </si>
  <si>
    <t>Tested order: Arizona then Oskar 
then IMTREX then RYLOX</t>
  </si>
  <si>
    <t>Tested order: Pacifica then Arizona 
then IMTREX then RYLOX then BioPower</t>
  </si>
  <si>
    <t>IMTREX + Arizona 
+ Starane XL</t>
  </si>
  <si>
    <t>Tested order: Arizona then Starane XL 
then IMTREX then RYLOX</t>
  </si>
  <si>
    <t>Tested order: Phoenix then IMTREX 
then RYLOX then Axial then Adigor</t>
  </si>
  <si>
    <t xml:space="preserve">IMTREX + Boxer 
+ Phoenix + Pixxaro EC </t>
  </si>
  <si>
    <t>Tested order: Phoenix then Boxer 
then Pixxaro EC then IMTREX then RYLOX</t>
  </si>
  <si>
    <t>Tested order: Broadway Star then Phoenix 
then IMTREX then RYLOX then Activator 90</t>
  </si>
  <si>
    <t>IMTREX + CANOPY 
+ Arizona</t>
  </si>
  <si>
    <t>Tested order: CANOPY then Arizona 
then IMTREX then RYLOX</t>
  </si>
  <si>
    <t>Tested order: X-Change then CANOPY 
then Arizona then IMTREX then RYLOX</t>
  </si>
  <si>
    <t>IMTREX + CANOPY 
+ Phoenix</t>
  </si>
  <si>
    <t>Tested order: CANOPY then Phoenix 
then IMTREX then RYLOX</t>
  </si>
  <si>
    <t>Tested order: X-Change then CANOPY 
then Phoenix then IMTREX then RYLOX</t>
  </si>
  <si>
    <t>IMTREX + 3C CHLORMEQUAT 750 
+ Arizona + Cerone 
+ Starane XL</t>
  </si>
  <si>
    <t>1.5 l/ha + 2.0 l/ha 
+ 1.5 l/ha + 1.0 l/ha 
+ 1.8 l/ha</t>
  </si>
  <si>
    <t>Tested order: Arizona then Cerone 
then 3C CHLORMEQUAT 750 
then Starane XL then IMTREX then RYLOX</t>
  </si>
  <si>
    <t>IMTREX + 3C CHLORMEQUAT 750 
+ Arizona + Moddus</t>
  </si>
  <si>
    <t>1.5 l/ha + 2.0 l/ha 
+ 1.5 l/ha + 0.2 l/ha</t>
  </si>
  <si>
    <t>IMTREX + 3C CHLORMEQUAT 750 
+ Cerone + Phoenix 
+ Starane XL</t>
  </si>
  <si>
    <t>1.5 l/ha + 2.0 l/ha 
+ 1.0 l/ha + 1.5 l/ha 
+ 1.8 l/ha</t>
  </si>
  <si>
    <t>Tested order: Phoenix then Cerone then 3C CHLORMEQUAT 750 then Starane XL 
then IMTREX then RYLOX</t>
  </si>
  <si>
    <t>IMTREX + 3C CHLORMEQUAT 750 
+ Moddus + Phoenix</t>
  </si>
  <si>
    <t>1.5 l/ha + 2.0 l/ha 
+ 0.2 l/ha + 1.5 l/ha</t>
  </si>
  <si>
    <t>IMTREX + Duplosan KV
+ Hallmark with Zeon Technology + Phoenix</t>
  </si>
  <si>
    <t>Tested order: Duplosan KV then Hallmark with Zeon Technology then Phoenix then IMTREX then RYLOX</t>
  </si>
  <si>
    <t>Tested order: Duplosan Super 
then Phoenix then IMTREX then RYLOX</t>
  </si>
  <si>
    <t>IMTREX + Isomec Ultra 
+ Phoenix</t>
  </si>
  <si>
    <t>Tested order: Isomec Ultra then Phoenix 
then IMTREX then RYLOX</t>
  </si>
  <si>
    <t>IMTREX + Optica Trio 
+ Phoenix</t>
  </si>
  <si>
    <t>Tested order: Optica Trio then Phoenix 
then IMTREX then RYLOX</t>
  </si>
  <si>
    <t>IMTREX + Oskar 
+ Phoenix</t>
  </si>
  <si>
    <t>Tested order: 
Phoenix then Oskar then IMTREX then RYLOX</t>
  </si>
  <si>
    <t>Tested order: 
Pacifica then IMTREX then RYLOX then BioPower
Efficacy of tank mix based on limited data (low disease)</t>
  </si>
  <si>
    <t>Tested order: Pacifica then Phoenix 
then IMTREX then RYLOX then BioPower</t>
  </si>
  <si>
    <t>IMTREX + Phoenix</t>
  </si>
  <si>
    <t>IMTREX + Phoenix 
+ Starane XL</t>
  </si>
  <si>
    <t>Tested order: Phoenix then Starane XL 
then IMTREX then RYLOX</t>
  </si>
  <si>
    <t>Kestrel + Arizona</t>
  </si>
  <si>
    <t>Kestrel + Phoenix</t>
  </si>
  <si>
    <t>Phoenix + Axial Pro</t>
  </si>
  <si>
    <t>Tested order: 
Phoenix then RYLOX then Axial Pro then Sorrento</t>
  </si>
  <si>
    <t>Phoenix + Boogie Xpro Plus</t>
  </si>
  <si>
    <t>Phoenix + Ceratavo Plus</t>
  </si>
  <si>
    <t>Phoenix + Elatus Plus</t>
  </si>
  <si>
    <t>Phoenix + FLEXITY</t>
  </si>
  <si>
    <t>Phoenix + Headland Copper</t>
  </si>
  <si>
    <t>Phoenix + Headland 4 Yield Extra</t>
  </si>
  <si>
    <t>Phoenix + Helix</t>
  </si>
  <si>
    <t>Phoenix + IMTREX</t>
  </si>
  <si>
    <t>Phoenix + Kestrel</t>
  </si>
  <si>
    <t>Phoenix + Neutral Master Magnesium + TE</t>
  </si>
  <si>
    <t>Tested order: Phoenix then RYLOX then Oskar then Toil</t>
  </si>
  <si>
    <t>Phoenix + PolyActiv B</t>
  </si>
  <si>
    <t xml:space="preserve">1.5 l/ha + 2.5 l/ha </t>
  </si>
  <si>
    <t>Phoenix + Questar</t>
  </si>
  <si>
    <t>Phoenix + Swift SC</t>
  </si>
  <si>
    <t>Tested order: Phoenix then RYLOX then Topik then Toil</t>
  </si>
  <si>
    <t>Questar</t>
  </si>
  <si>
    <t>Questar + Arizona</t>
  </si>
  <si>
    <t>Questar + Phoenix</t>
  </si>
  <si>
    <t>Swift SC + Arizona</t>
  </si>
  <si>
    <t>Swift SC + Phoenix</t>
  </si>
  <si>
    <t>0.25 l/ha + 0.5%</t>
  </si>
  <si>
    <t>Headland Copper</t>
  </si>
  <si>
    <t>Headland Copper + Arizona</t>
  </si>
  <si>
    <t>Headland Copper + Phoenix</t>
  </si>
  <si>
    <t>Headland 4 Yield Extra + Arizona</t>
  </si>
  <si>
    <t>Headland 4 Yield Extra + Phoenix</t>
  </si>
  <si>
    <t>Nutrel Master Magnesium + TE</t>
  </si>
  <si>
    <t>Nutrel Master Magnesium + TE + Arizona</t>
  </si>
  <si>
    <t>5.0 kg/ha + 1.5 l/ha</t>
  </si>
  <si>
    <t>Nutrel Master Magnesium + TE + Phoenix</t>
  </si>
  <si>
    <t>PolyActiv B</t>
  </si>
  <si>
    <t>PolyActiv B + Arizona</t>
  </si>
  <si>
    <t>PolyActiv B + Phoenix</t>
  </si>
  <si>
    <t>A suspension concentrate containing 400 g/litre (37.4% w/w) pyrimethanil</t>
  </si>
  <si>
    <t xml:space="preserve">SCALA at 2.0 l/ha.  Continuous agitation. </t>
  </si>
  <si>
    <t>Cosine + DELAN PRO</t>
  </si>
  <si>
    <t>0.5 l/ha + 2.5 l/ha</t>
  </si>
  <si>
    <t>Cyflamid + DELAN PRO</t>
  </si>
  <si>
    <t>DELAN PRO + Cosine</t>
  </si>
  <si>
    <t>2.5 l/ha + 0.5 l/ha</t>
  </si>
  <si>
    <t>DELAN PRO + Cyflamid</t>
  </si>
  <si>
    <t>DELAN PRO + Vegas</t>
  </si>
  <si>
    <t>DITHIANON WG + Steward</t>
  </si>
  <si>
    <t>0.75 kg/ha + 0.25 kg/ha</t>
  </si>
  <si>
    <t xml:space="preserve">DITHIANON WG + Aphox </t>
  </si>
  <si>
    <t xml:space="preserve">DITHIANON WG + Apollo 50 SC </t>
  </si>
  <si>
    <t>DITHIANON WG + BELLIS</t>
  </si>
  <si>
    <r>
      <t xml:space="preserve">DITHIANON WG + </t>
    </r>
    <r>
      <rPr>
        <i/>
        <sz val="11"/>
        <color theme="1"/>
        <rFont val="Arial"/>
        <family val="2"/>
      </rPr>
      <t>Keimira Urea</t>
    </r>
  </si>
  <si>
    <t>0.75 kg/ha + 10.0 kg/ha</t>
  </si>
  <si>
    <t>SCALA @ 0.75 l/ha, add SCALA last</t>
  </si>
  <si>
    <r>
      <t xml:space="preserve">DITHIANON WG + </t>
    </r>
    <r>
      <rPr>
        <i/>
        <sz val="11"/>
        <color theme="1"/>
        <rFont val="Arial"/>
        <family val="2"/>
      </rPr>
      <t>Maxicrop Triple</t>
    </r>
  </si>
  <si>
    <t>SCALA @ 0.75 l/ha, add DITHIANON WG first</t>
  </si>
  <si>
    <t>DITHIANON WG + Novagib</t>
  </si>
  <si>
    <t>0.75 kg/ha + 0.5 l/ha</t>
  </si>
  <si>
    <r>
      <t xml:space="preserve">DITHIANON WG + </t>
    </r>
    <r>
      <rPr>
        <i/>
        <sz val="11"/>
        <color theme="1"/>
        <rFont val="Arial"/>
        <family val="2"/>
      </rPr>
      <t>Opte-B</t>
    </r>
  </si>
  <si>
    <r>
      <t xml:space="preserve">DITHIANON WG + </t>
    </r>
    <r>
      <rPr>
        <i/>
        <sz val="11"/>
        <color theme="1"/>
        <rFont val="Arial"/>
        <family val="2"/>
      </rPr>
      <t>Potassium nitrate</t>
    </r>
  </si>
  <si>
    <t>0.75 kg + 5.0 kg</t>
  </si>
  <si>
    <t>Continuous agitation required. SCALA @ 0.75 l/ha, add SCALA last</t>
  </si>
  <si>
    <r>
      <t xml:space="preserve">DITHIANON WG + REGALIS PLUS 
+ </t>
    </r>
    <r>
      <rPr>
        <i/>
        <sz val="11"/>
        <color theme="1"/>
        <rFont val="Arial"/>
        <family val="2"/>
      </rPr>
      <t>X-Change</t>
    </r>
  </si>
  <si>
    <t>0.5 l/ha + 2.5 kg/ha + 0.25%</t>
  </si>
  <si>
    <t>SCALA @ 1.125 l/ha</t>
  </si>
  <si>
    <t>DITHIANON WG + Teppeki</t>
  </si>
  <si>
    <t>DITHIANON WG + Topas</t>
  </si>
  <si>
    <t>SCALA @ 0.75 l/ha  - Incompatible</t>
  </si>
  <si>
    <t>DITHIANON WG + Tracer</t>
  </si>
  <si>
    <t xml:space="preserve">MACCANI </t>
  </si>
  <si>
    <t>SCALA at 2.0 l/ha.</t>
  </si>
  <si>
    <r>
      <t xml:space="preserve">REGALIS PLUS + DITHIANON WG 
+ </t>
    </r>
    <r>
      <rPr>
        <i/>
        <sz val="11"/>
        <color theme="1"/>
        <rFont val="Arial"/>
        <family val="2"/>
      </rPr>
      <t>X-Change</t>
    </r>
  </si>
  <si>
    <t>2.5 kg/ha + 0.5 l/ha 
+ 0.25%</t>
  </si>
  <si>
    <t>STROBY WG + DITHIANON WG</t>
  </si>
  <si>
    <t>0.2 kg/ha + 0.75 kg/ha</t>
  </si>
  <si>
    <t>Vegas + DELAN PRO</t>
  </si>
  <si>
    <t>Opte-B</t>
  </si>
  <si>
    <t>Sercadis at 0.3 l/ha unless otherwise stated</t>
  </si>
  <si>
    <t>0.6 kg/ha</t>
  </si>
  <si>
    <t>Regulex 10 SG</t>
  </si>
  <si>
    <t>0.05 kg/ha</t>
  </si>
  <si>
    <t>Urea (Granular Urea, Yara)</t>
  </si>
  <si>
    <t>8.0 kg/ha</t>
  </si>
  <si>
    <t>SERIFEL</t>
  </si>
  <si>
    <t>A wettable powder containing 110 g/kg (5.5 x 1010 cfu/g) Bacillus amyloquefaciens strain MBI 600</t>
  </si>
  <si>
    <t>Serifel at 0.5 kg/ha unless otherwise stated</t>
  </si>
  <si>
    <t>Serpent at 1.5 l/ha unless otherwise stated</t>
  </si>
  <si>
    <t>Tested order: Hiatus then SERPENT then Toledo 
then 3C CHLORMEQUAT 750</t>
  </si>
  <si>
    <t>Tested order: Nautius then SERPENT then Toledo 
then 3C CHLORMEQUAT 750</t>
  </si>
  <si>
    <t>SERPENT at 0.75 l/ha.  
Tested order:  ENTARGO then SERPENT</t>
  </si>
  <si>
    <t>Tested order: Hiatus then SERPENT then Toledo 
then Axial Pro</t>
  </si>
  <si>
    <t>SERPENT at 0.8 l/ha</t>
  </si>
  <si>
    <t>Tested order: Nautius then SERPENT then Toledo 
then Axial Pro</t>
  </si>
  <si>
    <t>SHADOW @ 2.0 l/ha</t>
  </si>
  <si>
    <t>SHADOW @ 2.0 l/ha Continuous agitation</t>
  </si>
  <si>
    <t>A suspension concentrate (SC) containing 150 g/l boscalid and 250 g/l pyraclostrobin</t>
  </si>
  <si>
    <t>Shepherd at 0.8 l/ha unless otherwise stated</t>
  </si>
  <si>
    <t>Angle</t>
  </si>
  <si>
    <t>1.3 l/ha</t>
  </si>
  <si>
    <t>Centurion Max</t>
  </si>
  <si>
    <t>Current Centurion Max advice does not permit tank mixes with any fungicide</t>
  </si>
  <si>
    <t>CLERANDA + DASH HC</t>
  </si>
  <si>
    <t>Falcon + Kerb Flo 500</t>
  </si>
  <si>
    <t>1.5 l/ha + 1.7 l/ha</t>
  </si>
  <si>
    <t>Fusilade Max + Kerb Flo 500</t>
  </si>
  <si>
    <t>Kerb Flo 500 + Falcon</t>
  </si>
  <si>
    <t>1.7 l/ha + 1.5 l/ha</t>
  </si>
  <si>
    <t>Kerb Flo 500 + Fusilade Max</t>
  </si>
  <si>
    <t>Kerb Flo 500 + Shogun</t>
  </si>
  <si>
    <t>Kung Fu</t>
  </si>
  <si>
    <t>0.63 l/ha</t>
  </si>
  <si>
    <t>Shogun + Kerb Flo 500</t>
  </si>
  <si>
    <t>Trebon 30 EC</t>
  </si>
  <si>
    <t>Tubosan</t>
  </si>
  <si>
    <t>Proleaf Whip</t>
  </si>
  <si>
    <t>Continuous agitation. Use Auxiliary with an authorised adjuvant. Black-grass rate: SHOOTER 4.0 l/ha + Auxiliary 3.0 l/ha. Annual meadow-grass/broad-leaved weed rate: SHOOTER 1.5 l/ha + Auxiliary 1.0 l/ha.</t>
  </si>
  <si>
    <t>SHOOTER at 4.0 l/ha.</t>
  </si>
  <si>
    <t>Continuous agitation.  SHOOTER at 4.0 lha.  
Add Avadex then SHOOTER then Hurricane.</t>
  </si>
  <si>
    <t>Annual meadow-grass/broad-leaved weed rate: SHOOTER 1.5 l/ha + Chronicle 1.5 l/ha</t>
  </si>
  <si>
    <t>Annual meadow-grass/broad-leaved weed rate: SHOOTER 1.5 l/ha + Flight 2.0 l/ha</t>
  </si>
  <si>
    <t>SHOOTER 4.0 l/ha + Hurricane SC 0.2 l/ha. For post-em WB apply mix when crop has 2-3 leaves. Transient yellowing of the crop may be seen. This quickly disappears.</t>
  </si>
  <si>
    <t>Annual meadow-grass/broad-leaved weed rate: SHOOTER 1.5 l/ha + Orient 2.0 l/ha</t>
  </si>
  <si>
    <t>Annual meadow-grass/broad-leaved weed rate: SHOOTER 1.5 l/ha + Parade 1.5 l/ha</t>
  </si>
  <si>
    <t>Annual meadow-grass/broad-leaved weed rate: SHOOTER 1.5 l/ha + PicoMax 1.5 l/ha</t>
  </si>
  <si>
    <t>Annual meadow-grass/broad-leaved weed rate: SHOOTER 1.5 l/ha + Picona 1.5 l/ha</t>
  </si>
  <si>
    <t>Annual meadow-grass/broad-leaved weed rate: SHOOTER 1.5 l/ha + PicoPro 1.5 l/ha</t>
  </si>
  <si>
    <t>Annual meadow-grass/broad-leaved weed rate: SHOOTER 1.5 l/ha + PicoStomp 1.5 l/ha</t>
  </si>
  <si>
    <t>A water dispersible granule containing 26.7% w/w boscalid and 6.7% w/w pyraclostrobin</t>
  </si>
  <si>
    <t>SIGNUM at 1.0 kg/ha unless otherwise stated</t>
  </si>
  <si>
    <t>ALERT @ 0.15 l/ha.  
Continuous agitation MUST be maintained at all times</t>
  </si>
  <si>
    <t>Strawberries</t>
  </si>
  <si>
    <t>Aphox + Hallmark Zeon</t>
  </si>
  <si>
    <t>0.42 kg/ha + 0.07 l/ha</t>
  </si>
  <si>
    <r>
      <t xml:space="preserve">CARAMBA + Markate 
+ </t>
    </r>
    <r>
      <rPr>
        <i/>
        <sz val="11"/>
        <color theme="1"/>
        <rFont val="Arial"/>
        <family val="2"/>
      </rPr>
      <t>Multitrace B</t>
    </r>
    <r>
      <rPr>
        <sz val="11"/>
        <color theme="1"/>
        <rFont val="Arial"/>
        <family val="2"/>
      </rPr>
      <t xml:space="preserve"> + </t>
    </r>
    <r>
      <rPr>
        <i/>
        <sz val="11"/>
        <color theme="1"/>
        <rFont val="Arial"/>
        <family val="2"/>
      </rPr>
      <t>Transcend</t>
    </r>
  </si>
  <si>
    <t>1.2 l/ha + 0.15 l/ha 
+ 3.0 kg/ha + 0.5 l/ha</t>
  </si>
  <si>
    <t>SIGNUM @ 0.75 kg/ha - Continuous agitation</t>
  </si>
  <si>
    <r>
      <t xml:space="preserve">CARAMBA + Markate 
+ </t>
    </r>
    <r>
      <rPr>
        <i/>
        <sz val="11"/>
        <color theme="1"/>
        <rFont val="Arial"/>
        <family val="2"/>
      </rPr>
      <t>Multitrace B</t>
    </r>
    <r>
      <rPr>
        <sz val="11"/>
        <color theme="1"/>
        <rFont val="Arial"/>
        <family val="2"/>
      </rPr>
      <t xml:space="preserve"> + </t>
    </r>
    <r>
      <rPr>
        <i/>
        <sz val="11"/>
        <color theme="1"/>
        <rFont val="Arial"/>
        <family val="2"/>
      </rPr>
      <t>Kinetic</t>
    </r>
  </si>
  <si>
    <t>1.2 l/ha + 0.15 l/ha 
+ 3.0 kg/ha + 0.1 l/ha</t>
  </si>
  <si>
    <t>SIGNUM at 1.8 kg/ha</t>
  </si>
  <si>
    <t>Curzate</t>
  </si>
  <si>
    <t>Physically incompatible - SIGNUM @ 0.25 kg/ha</t>
  </si>
  <si>
    <t>Continuous agitation - SIGNUM @ 0.25 kg/ha</t>
  </si>
  <si>
    <t>Folicur EW</t>
  </si>
  <si>
    <t>INVADER + Hallmark Zeon</t>
  </si>
  <si>
    <t>2.4 kg/ha + 0.075 l/ha</t>
  </si>
  <si>
    <t>Physically incompatible @ 100 l/ha
SIGNUM @ 0.25 kg/ha</t>
  </si>
  <si>
    <t xml:space="preserve">Tested order: SIGNUM then NEALTA.  SIGNUM at 1.0 kg/ha. </t>
  </si>
  <si>
    <t>PERCOS + Hallmark Zeon</t>
  </si>
  <si>
    <t>RESPLEND + Hallmark Zeon</t>
  </si>
  <si>
    <t>Shirlan + Halmark Zeon</t>
  </si>
  <si>
    <t>0.4 l/ha + 0.075 l/ha</t>
  </si>
  <si>
    <t>Sipcam C50 WG + Valbon</t>
  </si>
  <si>
    <t>0.24 kg/ha + 1.6 kg/ha</t>
  </si>
  <si>
    <t>Continuous agitation - SIGNUM @ 1.0 kg/ha</t>
  </si>
  <si>
    <t>Transcend</t>
  </si>
  <si>
    <t>Valbon + Sipcam C50 WG</t>
  </si>
  <si>
    <t>1.6 kg/ha + 0.24 kg/ha</t>
  </si>
  <si>
    <t>ZAMPRO DM + Hallmark Zeon</t>
  </si>
  <si>
    <t>Headland Mn</t>
  </si>
  <si>
    <t>Headland Promise</t>
  </si>
  <si>
    <t>Headland Super 80 (80g/l Mg)</t>
  </si>
  <si>
    <t>Manzi</t>
  </si>
  <si>
    <t>Maxicrop Triple Strength</t>
  </si>
  <si>
    <t>Odyssey (phosphonate-based phosphorous product)</t>
  </si>
  <si>
    <t>Thio S (Sulpur)</t>
  </si>
  <si>
    <t>Verdi-Crop Flowable Zinc</t>
  </si>
  <si>
    <t xml:space="preserve">YaraVita Biotrac </t>
  </si>
  <si>
    <t>Tested order: SIGNUM then Biotrac 150</t>
  </si>
  <si>
    <t>Tested order: SIGNUM then Bortrac 150</t>
  </si>
  <si>
    <t>Tested order: SIGNUM then Brassitrel Pro</t>
  </si>
  <si>
    <t>Tested order: SIGNUM then Coptrel 500</t>
  </si>
  <si>
    <t>Tested order: SIGNUM then Foliar Potash</t>
  </si>
  <si>
    <t>Tested order: SIGNUM then Glytrel MnP</t>
  </si>
  <si>
    <t>Tested order: SIGNUM then Gramitrel B</t>
  </si>
  <si>
    <t>Tested order: SIGNUM then Magflo 300</t>
  </si>
  <si>
    <t>Tested order: SIGNUM then Magphos K</t>
  </si>
  <si>
    <t>Tested order: SIGNUM then Mantrac DF</t>
  </si>
  <si>
    <t>YaraVita Mantrac Pro</t>
  </si>
  <si>
    <t>Tested order: SIGNUM then Mantrac Pro</t>
  </si>
  <si>
    <t>YaraVita Molytrac</t>
  </si>
  <si>
    <t>Tested order: SIGNUM then Molytrac</t>
  </si>
  <si>
    <t>YaraVita Photrel Pro</t>
  </si>
  <si>
    <t>Tested order: SIGNUM then Photrel Pro</t>
  </si>
  <si>
    <t>Tested order: SIGNUM then Safe-N 300</t>
  </si>
  <si>
    <t>Tested order: SIGNUM then Stopit</t>
  </si>
  <si>
    <t>YaraVita Thiotrac</t>
  </si>
  <si>
    <t>Tested order: SIGNUM then Thiotrac</t>
  </si>
  <si>
    <t>A soluble concentrate containing 755 g/l potassium phosphonates</t>
  </si>
  <si>
    <t>Soriale at 1.86 l/ha unless stated otherwise</t>
  </si>
  <si>
    <t xml:space="preserve">Caution is advised when mixing with carbonate- and bicarbonate containing products.  Carbon dioxide and/or foaming may be produced and reduction of efficacy may occur.  </t>
  </si>
  <si>
    <t>Soriale has not been tested on the beneficial organisms used in Integrated Pest Management Systems.</t>
  </si>
  <si>
    <t>Syllit 400 SC</t>
  </si>
  <si>
    <t>YaraVita Frutrel</t>
  </si>
  <si>
    <t>A capsule suspension containing 455 g/l pendimethalin</t>
  </si>
  <si>
    <r>
      <t xml:space="preserve">Atlantis OD + </t>
    </r>
    <r>
      <rPr>
        <i/>
        <sz val="11"/>
        <color theme="1"/>
        <rFont val="Arial"/>
        <family val="2"/>
      </rPr>
      <t>BioPower</t>
    </r>
  </si>
  <si>
    <t>STOMP AQUA at 1.75 l/ha.  
Supported in winter wheat based on previous Atlantis formulation.  BASF advise not to apply this mix after the end of Feb to avoid spraying onto new, soft, lush spring growth</t>
  </si>
  <si>
    <r>
      <t xml:space="preserve">Atlantis OD + </t>
    </r>
    <r>
      <rPr>
        <i/>
        <sz val="11"/>
        <color theme="1"/>
        <rFont val="Arial"/>
        <family val="2"/>
      </rPr>
      <t xml:space="preserve">BioPower </t>
    </r>
    <r>
      <rPr>
        <sz val="11"/>
        <color theme="1"/>
        <rFont val="Arial"/>
        <family val="2"/>
      </rPr>
      <t xml:space="preserve">
+ Cythrin 500 EC</t>
    </r>
  </si>
  <si>
    <t xml:space="preserve">STOMP AQUA at 1.75 l/ha.  
BASF advise not to apply this mix after the end of Feb to avoid spraying onto new, soft, lush spring growth.  
Tested order: STOMP AQUA then Cythrin 500 EC 
then Atlantis OD then BioPower </t>
  </si>
  <si>
    <t>Use with Adigor. STOMP AQUA @ 1.75 l/ha.
Avoid applying beyond end February on new, soft spring growth.</t>
  </si>
  <si>
    <r>
      <t xml:space="preserve">Broadway Star + </t>
    </r>
    <r>
      <rPr>
        <i/>
        <sz val="11"/>
        <color theme="1"/>
        <rFont val="Arial"/>
        <family val="2"/>
      </rPr>
      <t>Abacus</t>
    </r>
  </si>
  <si>
    <t>0.265 kg/ha + 1.0 l/ha</t>
  </si>
  <si>
    <t>Continuous agitation.  
Avoid applying beyond end February on new, soft spring growth.</t>
  </si>
  <si>
    <t>STOMP AQUA must be added to the tank first. 
Continuous agitation MUST be maintained. 
Avoid applying beyond end February on new, soft spring growth.</t>
  </si>
  <si>
    <r>
      <t xml:space="preserve">Broadway Star + </t>
    </r>
    <r>
      <rPr>
        <i/>
        <sz val="11"/>
        <color theme="1"/>
        <rFont val="Arial"/>
        <family val="2"/>
      </rPr>
      <t>Kantor</t>
    </r>
  </si>
  <si>
    <t>0.265 kg/ha + 0.15 l/ha</t>
  </si>
  <si>
    <r>
      <t xml:space="preserve">Broadway Star + </t>
    </r>
    <r>
      <rPr>
        <i/>
        <sz val="11"/>
        <color theme="1"/>
        <rFont val="Arial"/>
        <family val="2"/>
      </rPr>
      <t>Kinetic</t>
    </r>
  </si>
  <si>
    <t>0.265 kg/ha + 0.2 l/ha</t>
  </si>
  <si>
    <t>Cadou Star</t>
  </si>
  <si>
    <t>STOMP AQUA tested @ 3.3 l/ha</t>
  </si>
  <si>
    <t xml:space="preserve">Callisto </t>
  </si>
  <si>
    <t>Continuous agitation, STOMP AQUA tested @ 3.3 l/ha</t>
  </si>
  <si>
    <r>
      <t xml:space="preserve">Cythrin 500 EC 
+ Atlantis OD + </t>
    </r>
    <r>
      <rPr>
        <i/>
        <sz val="11"/>
        <color theme="1"/>
        <rFont val="Arial"/>
        <family val="2"/>
      </rPr>
      <t>BioPower</t>
    </r>
  </si>
  <si>
    <t>Gamit 36 CS + Praxim</t>
  </si>
  <si>
    <t>0.2 l/ha + 2.0 l/ha</t>
  </si>
  <si>
    <t>Continuous agitation MUST be maintained.  
Avoid applying beyond end February on new, soft spring growth.</t>
  </si>
  <si>
    <t>1.2 lha + 1.0 l/ha</t>
  </si>
  <si>
    <t xml:space="preserve">
STOMP AQUA @ 1.75 l/ha. 
Do not exceed 2000g total dose of pendimethalin. 
Bayer will support this mixture up to 1000 g/ha pendimethalin.  Avoid applying beyond end February on new, soft spring growth.</t>
  </si>
  <si>
    <r>
      <t xml:space="preserve">Hatra + </t>
    </r>
    <r>
      <rPr>
        <i/>
        <sz val="11"/>
        <color theme="1"/>
        <rFont val="Arial"/>
        <family val="2"/>
      </rPr>
      <t xml:space="preserve">BioPower 
</t>
    </r>
    <r>
      <rPr>
        <sz val="11"/>
        <color theme="1"/>
        <rFont val="Arial"/>
        <family val="2"/>
      </rPr>
      <t>+ ALERT</t>
    </r>
  </si>
  <si>
    <t>Continuous agitation.
Do not exceed 2000g total dose of pendimethalin. 
Bayer will support this mixture up to 1000 g/ha pendimethalin.  Avoid applying beyond end February on new, soft spring growth.</t>
  </si>
  <si>
    <r>
      <t xml:space="preserve">Hatra + </t>
    </r>
    <r>
      <rPr>
        <i/>
        <sz val="11"/>
        <color theme="1"/>
        <rFont val="Arial"/>
        <family val="2"/>
      </rPr>
      <t>BioPower</t>
    </r>
    <r>
      <rPr>
        <sz val="11"/>
        <color theme="1"/>
        <rFont val="Arial"/>
        <family val="2"/>
      </rPr>
      <t xml:space="preserve"> + CONTEST</t>
    </r>
  </si>
  <si>
    <t>1.2 + 1.0 l/ha + 0.1 kg/ha</t>
  </si>
  <si>
    <r>
      <t xml:space="preserve">Hatra + </t>
    </r>
    <r>
      <rPr>
        <i/>
        <sz val="11"/>
        <color theme="1"/>
        <rFont val="Arial"/>
        <family val="2"/>
      </rPr>
      <t>BioPower</t>
    </r>
    <r>
      <rPr>
        <sz val="11"/>
        <color theme="1"/>
        <rFont val="Arial"/>
        <family val="2"/>
      </rPr>
      <t xml:space="preserve"> + Hallmark with Zeon Technology</t>
    </r>
  </si>
  <si>
    <t>1.2 l/ha + 1.0 l/ha + 0.1 l/ha</t>
  </si>
  <si>
    <r>
      <t>Horus +</t>
    </r>
    <r>
      <rPr>
        <i/>
        <sz val="11"/>
        <rFont val="Arial"/>
        <family val="2"/>
      </rPr>
      <t xml:space="preserve"> BioPower</t>
    </r>
  </si>
  <si>
    <t>STOMP AQUA @ 1.175 l/ha.
Do not exceed 2000g total dose of pendimethalin. 
Bayer will support this mixture up to 1000 g/ha pendimethalin.  Avoid applying beyond end February on new, soft spring growth.</t>
  </si>
  <si>
    <r>
      <t>Horus +</t>
    </r>
    <r>
      <rPr>
        <i/>
        <sz val="11"/>
        <color theme="1"/>
        <rFont val="Arial"/>
        <family val="2"/>
      </rPr>
      <t xml:space="preserve"> BioPower</t>
    </r>
    <r>
      <rPr>
        <sz val="11"/>
        <color theme="1"/>
        <rFont val="Arial"/>
        <family val="2"/>
      </rPr>
      <t xml:space="preserve"> 
+ ALERT</t>
    </r>
  </si>
  <si>
    <r>
      <t xml:space="preserve">Horus + </t>
    </r>
    <r>
      <rPr>
        <i/>
        <sz val="11"/>
        <color theme="1"/>
        <rFont val="Arial"/>
        <family val="2"/>
      </rPr>
      <t>BioPower</t>
    </r>
    <r>
      <rPr>
        <sz val="11"/>
        <color theme="1"/>
        <rFont val="Arial"/>
        <family val="2"/>
      </rPr>
      <t xml:space="preserve"> 
+ CONTEST</t>
    </r>
  </si>
  <si>
    <r>
      <t xml:space="preserve">Horus + </t>
    </r>
    <r>
      <rPr>
        <i/>
        <sz val="11"/>
        <color theme="1"/>
        <rFont val="Arial"/>
        <family val="2"/>
      </rPr>
      <t>BioPower</t>
    </r>
    <r>
      <rPr>
        <sz val="11"/>
        <color theme="1"/>
        <rFont val="Arial"/>
        <family val="2"/>
      </rPr>
      <t xml:space="preserve"> + Hallmark with Zeon Technology </t>
    </r>
  </si>
  <si>
    <t xml:space="preserve">1.2 l/ha + 1.0 l/ha + 0.1 l/ha </t>
  </si>
  <si>
    <t xml:space="preserve">Liberator </t>
  </si>
  <si>
    <t>4.5 l/ha</t>
  </si>
  <si>
    <t>Oceal</t>
  </si>
  <si>
    <r>
      <t xml:space="preserve">PONTOS + Atlantis OD 
+ </t>
    </r>
    <r>
      <rPr>
        <i/>
        <sz val="11"/>
        <color theme="1"/>
        <rFont val="Arial"/>
        <family val="2"/>
      </rPr>
      <t>BioPower</t>
    </r>
    <r>
      <rPr>
        <sz val="11"/>
        <color theme="1"/>
        <rFont val="Arial"/>
        <family val="2"/>
      </rPr>
      <t xml:space="preserve"> + Cythrin 500 EC</t>
    </r>
  </si>
  <si>
    <t>0.5 l/ha + 1.2 l/ha 
+ 1.0 l/ha + 0.05 l/ha</t>
  </si>
  <si>
    <t xml:space="preserve">STOMP AQUA at 1.75 l/ha.  
BASF advise not to apply this mix after the end of Feb to avoid spraying onto new, soft, lush spring growth.  
Tested order: PONTOS then STOMP AQUA 
then Cythrin 500 EC then Atlantis OD then BioPower </t>
  </si>
  <si>
    <r>
      <t xml:space="preserve">PONTOS + Toppel 100 
+ AUXILIARY + </t>
    </r>
    <r>
      <rPr>
        <i/>
        <sz val="11"/>
        <rFont val="Arial"/>
        <family val="2"/>
      </rPr>
      <t>Toil</t>
    </r>
  </si>
  <si>
    <t>1.0 l/ha + 0.25 l/ha 
+ 3.0 l/ha + 1.0 l/ha</t>
  </si>
  <si>
    <r>
      <t xml:space="preserve">PONTOS + Toppel 100 
+ Axial + </t>
    </r>
    <r>
      <rPr>
        <i/>
        <sz val="11"/>
        <rFont val="Arial"/>
        <family val="2"/>
      </rPr>
      <t>Adigor</t>
    </r>
  </si>
  <si>
    <t>1.0 l/ha + 0.25 l/ha 
+ 0.6 l/ha + 1.0 l/ha</t>
  </si>
  <si>
    <t>PONTOS + Toppel 100 
+ Defy</t>
  </si>
  <si>
    <t>1.0 l/ha + 0.25 l/ha 
+ 5.0 l/ha</t>
  </si>
  <si>
    <t>PONTOS + Toppel 100 
+ Hurricane SC</t>
  </si>
  <si>
    <t>1.0 l/ha + 0.25 l/ha 
+ 0.25 l/ha</t>
  </si>
  <si>
    <t>PONTOS + Toppel 100 
+ Tower</t>
  </si>
  <si>
    <t>1.0 l/ha + 0.25 l/ha 
+ 2.0 l/ha</t>
  </si>
  <si>
    <t>Praxim</t>
  </si>
  <si>
    <t>Praxim + Gamit 36 CS</t>
  </si>
  <si>
    <t>2.0 l/ha + 0.2 l/ha</t>
  </si>
  <si>
    <t>Quantum SX + Toppel 100 EC</t>
  </si>
  <si>
    <t>0.03 kg/ha + 0.25 l/ha</t>
  </si>
  <si>
    <r>
      <t xml:space="preserve">QUIRINUS 
+ Atlantis OD + </t>
    </r>
    <r>
      <rPr>
        <i/>
        <sz val="11"/>
        <color theme="1"/>
        <rFont val="Arial"/>
        <family val="2"/>
      </rPr>
      <t>BioPower</t>
    </r>
    <r>
      <rPr>
        <sz val="11"/>
        <color theme="1"/>
        <rFont val="Arial"/>
        <family val="2"/>
      </rPr>
      <t xml:space="preserve"> 
+ Cythrin 500 EC</t>
    </r>
  </si>
  <si>
    <t xml:space="preserve">STOMP AQUA at 1.75 l/ha.  
BASF advise not to apply this mix after the end of Feb to avoid spraying onto new, soft, lush spring growth.  
Tested order: QUIRINUS then STOMP AQUA 
then Cythrin 500 EC then Atlantis OD then BioPower </t>
  </si>
  <si>
    <r>
      <t xml:space="preserve">QUIRINUS + Toppel 100 
+ AUXILIARY + </t>
    </r>
    <r>
      <rPr>
        <i/>
        <sz val="11"/>
        <rFont val="Arial"/>
        <family val="2"/>
      </rPr>
      <t>Toil</t>
    </r>
  </si>
  <si>
    <r>
      <t xml:space="preserve">QUIRINUS + Toppel 100 
+ Axial + </t>
    </r>
    <r>
      <rPr>
        <i/>
        <sz val="11"/>
        <rFont val="Arial"/>
        <family val="2"/>
      </rPr>
      <t>Adigor</t>
    </r>
  </si>
  <si>
    <t>QUIRINUS + Toppel 100 
+ Defy</t>
  </si>
  <si>
    <t>QUIRINUS + Toppel 100 
+ Hurricane SC</t>
  </si>
  <si>
    <t>QUIRINUS + Toppel 100 
+ Tower</t>
  </si>
  <si>
    <t xml:space="preserve">Roundup Energy </t>
  </si>
  <si>
    <t>Chafer Nuram 35 + 7 SO3</t>
  </si>
  <si>
    <t>250 l/ha</t>
  </si>
  <si>
    <t>Tested by Yara</t>
  </si>
  <si>
    <t>YaraVita MAIZE BOOST</t>
  </si>
  <si>
    <t>Alert @ 0.15 l/ha, STOMP 400 SC @3.3l/ha Continuous agitation must be maintained at all times</t>
  </si>
  <si>
    <t>STOMP 400 SC at 2.0 l/ha.  
Supported in winter wheat based on previous Atlantis formulation.  BASF advise not to apply this mix after the end of Feb to avoid spraying onto new, soft, lush spring growth</t>
  </si>
  <si>
    <t xml:space="preserve">STOMP 400 SC at 2.0 l/ha.  
BASF advise not to apply this mix after the end of Feb to avoid spraying onto new, soft, lush spring growth.  
Tested order: STOMP 400 SC then Cythrin 500 EC 
then Atlantis OD then BioPower </t>
  </si>
  <si>
    <t>Compatible with continuous agitation.  STOMP 400 SC @ 3.75 l/ha</t>
  </si>
  <si>
    <t>Compatible with continuous agitation - STOMP 400 SC 3.3 l/ha Callisto 1.5 l/ha</t>
  </si>
  <si>
    <t xml:space="preserve">STOMP 400 SC at 2.0 l/ha.  
BASF advise not to apply this mix after the end of Feb to avoid spraying onto new, soft, lush spring growth.  
Tested order: LANTERN then STOMP 400 SC 
then Cythrin 500 EC then Atlantis OD then BioPower </t>
  </si>
  <si>
    <t xml:space="preserve">STOMP 400 SC at 2.0 l/ha.  
BASF advise not to apply this mix after the end of Feb to avoid spraying onto new, soft, lush spring growth.  
Tested order: PONTOS then STOMP 400 SC 
then Cythrin 500 EC then Atlantis OD then BioPower </t>
  </si>
  <si>
    <t xml:space="preserve">STOMP 400 SC at 2.0 l/ha.  
BASF advise not to apply this mix after the end of Feb to avoid spraying onto new, soft, lush spring growth.  
Tested order: QUIRINUS then STOMP 400 SC 
then Cythrin 500 EC then Atlantis OD then BioPower </t>
  </si>
  <si>
    <t>STOMP 400 SC @ 3.3 l/ha</t>
  </si>
  <si>
    <t>STOMP 400 SC @ 3.3 l/ha;  excellent grass + BLW control</t>
  </si>
  <si>
    <t>A water dispersible granule containing 50% w/w kresoxim-methyl</t>
  </si>
  <si>
    <t>Apollo 500 SC</t>
  </si>
  <si>
    <t>Captan 80 WG</t>
  </si>
  <si>
    <t>Karamate Dry Flo</t>
  </si>
  <si>
    <t>Not tested as multiple applications during growing season</t>
  </si>
  <si>
    <t>STROBY WG @ 0.2 kg/ha; continuous agitation required</t>
  </si>
  <si>
    <t>SCALA + DITHIANON WG</t>
  </si>
  <si>
    <r>
      <t xml:space="preserve">Syllit 400 SC + </t>
    </r>
    <r>
      <rPr>
        <b/>
        <i/>
        <sz val="11"/>
        <color rgb="FFFF0000"/>
        <rFont val="Arial"/>
        <family val="2"/>
      </rPr>
      <t>Krista K Plus</t>
    </r>
  </si>
  <si>
    <t>2.5 l/ha + 12.5 kg/ha</t>
  </si>
  <si>
    <t>Incompatible (STROBY WG @ 0.2 kg/ha)</t>
  </si>
  <si>
    <r>
      <t xml:space="preserve">Syllit 400 SC + </t>
    </r>
    <r>
      <rPr>
        <b/>
        <i/>
        <sz val="11"/>
        <color rgb="FFFF0000"/>
        <rFont val="Arial"/>
        <family val="2"/>
      </rPr>
      <t>Maxicrop Triple</t>
    </r>
    <r>
      <rPr>
        <b/>
        <sz val="11"/>
        <color rgb="FFFF0000"/>
        <rFont val="Arial"/>
        <family val="2"/>
      </rPr>
      <t xml:space="preserve"> 
+ </t>
    </r>
    <r>
      <rPr>
        <b/>
        <i/>
        <sz val="11"/>
        <color rgb="FFFF0000"/>
        <rFont val="Arial"/>
        <family val="2"/>
      </rPr>
      <t>Headland Boron</t>
    </r>
    <r>
      <rPr>
        <b/>
        <sz val="11"/>
        <color rgb="FFFF0000"/>
        <rFont val="Arial"/>
        <family val="2"/>
      </rPr>
      <t xml:space="preserve"> + </t>
    </r>
    <r>
      <rPr>
        <b/>
        <i/>
        <sz val="11"/>
        <color rgb="FFFF0000"/>
        <rFont val="Arial"/>
        <family val="2"/>
      </rPr>
      <t>Krista K Plus</t>
    </r>
    <r>
      <rPr>
        <b/>
        <sz val="11"/>
        <color rgb="FFFF0000"/>
        <rFont val="Arial"/>
        <family val="2"/>
      </rPr>
      <t xml:space="preserve"> 
+ </t>
    </r>
    <r>
      <rPr>
        <b/>
        <i/>
        <sz val="11"/>
        <color rgb="FFFF0000"/>
        <rFont val="Arial"/>
        <family val="2"/>
      </rPr>
      <t>X-Change</t>
    </r>
  </si>
  <si>
    <t>2.5 l/ha + 2.0 l/ha 
+ 2.5 l/ha + 12.5 kg/ha 
+ 1.0 l/ha</t>
  </si>
  <si>
    <r>
      <t xml:space="preserve">Systhane 20EW + </t>
    </r>
    <r>
      <rPr>
        <i/>
        <sz val="11"/>
        <color theme="1"/>
        <rFont val="Arial"/>
        <family val="2"/>
      </rPr>
      <t>Krista K Plus</t>
    </r>
  </si>
  <si>
    <t>12.5 kg/ha + 0.45 l/ha</t>
  </si>
  <si>
    <t>STROBY WG @ 0.2 kg/ha</t>
  </si>
  <si>
    <t>STROBY WG @ 0.2 kg/ha
Continuous agitation MUST be maintained</t>
  </si>
  <si>
    <t>Headland Boron + Syllit 400 SC 
+ Maxicrop Triple + Krista K Plus 
+ X-Change</t>
  </si>
  <si>
    <t xml:space="preserve"> 2.5 l/ha + 2.5 l/ha 
+ 2.0 l/ha + 12.5 kg/ha 
+ 1.0 l/ha</t>
  </si>
  <si>
    <t>Hydromag 500</t>
  </si>
  <si>
    <t>Krista K Plus + Syllit 400 SC</t>
  </si>
  <si>
    <t>12.5 kg/ha + 2.5 l/ha</t>
  </si>
  <si>
    <t>Krista K Plus + Syllit 400 SC 
+ Maxicrop Triple + Headland Boron 
+ X-Change</t>
  </si>
  <si>
    <t>12.5 kg/ha + 2.5 l/ha 
+ 2.0 l/ha + 2.5 l/ha 
+ 1.0 l/ha</t>
  </si>
  <si>
    <t>Krista K Plus + Systhane 20EW</t>
  </si>
  <si>
    <t>Magnesium Sulphate</t>
  </si>
  <si>
    <t>Magphos k</t>
  </si>
  <si>
    <t>Maxicrop Triple + Syllit 400 SC 
+ Headland Boron + Krista K Plus 
+ X-Change</t>
  </si>
  <si>
    <t>2.0 l/ha + 2.5 l/ha 
+ 2.5 l/ha + 12.5 kg/ha 
+ 1.0 l/ha</t>
  </si>
  <si>
    <t>Mn/Cu 321</t>
  </si>
  <si>
    <t>Futher crop shortening may be observed when adding Belkar to SUNORG PRO (tested by Dow AgroSciences)</t>
  </si>
  <si>
    <t>SUNORG PRO @ 0.6 l/ha</t>
  </si>
  <si>
    <t>Incompatible (increased risk of crop thinning) 
SUNORG PRO @ 0.4 l/ha</t>
  </si>
  <si>
    <t>Incompatible (increased risk of crop thinning, based on mix for CLERANDA).  SUNORG PRO @ 0.8 l/ha</t>
  </si>
  <si>
    <t xml:space="preserve">Continuous agitation. SUNORG PRO at 0.4 l/ha.  </t>
  </si>
  <si>
    <t xml:space="preserve">Continuous agitation. SUNORG PRO at 0.8 l/ha.  </t>
  </si>
  <si>
    <t>Incompatible (increased risk of crop thinning) 
SUNORG PRO at 0.4 l/ha</t>
  </si>
  <si>
    <t>Use SUNORG PRO at half-rate only</t>
  </si>
  <si>
    <t>Incompatible (increased risk of crop thinning, based on mix for CLERANDA).   SUNORG PRO @ 0.8 l/ha</t>
  </si>
  <si>
    <t>A suspo-emulsion (SE) containing 333 g/l Dimethenamid-P and 167 g/l Quinmerac</t>
  </si>
  <si>
    <t>TANARIS at 1.5 l/ha unless otherwise stated</t>
  </si>
  <si>
    <t>Betanal Tandem</t>
  </si>
  <si>
    <t>TANARIS at 0.6 l/ha</t>
  </si>
  <si>
    <t>Betanal Tandem + Goltix 70 SC</t>
  </si>
  <si>
    <t>Betasana SC + Debut 
+ Goltix 70 SC + Oblix 500 
+ Venzar 500SC</t>
  </si>
  <si>
    <t>3.0 l/ha + 0.03 kg/ha 
+ 2.0 l/ha + 2.0 l/ha 
+ 0.4 l/ha</t>
  </si>
  <si>
    <t>TANARIS at 0.6 l/ha.  
Mix order: Debut then Betasana SC then Goltix 70 SC then Venzar 500SC then Oblix 500 then TANARIS</t>
  </si>
  <si>
    <t>Read-across from SHADOW:
Continuous agitation</t>
  </si>
  <si>
    <t>Centium 360 CS + Roundup Biactive GL</t>
  </si>
  <si>
    <t>Clinic TF + Centium 360 CS</t>
  </si>
  <si>
    <t>Debut + Dow Shield 400 +
Goltix 70 SC + Oblix 500 + Venzar 500SC</t>
  </si>
  <si>
    <t>0.03 kg/ha + 0.5 l/ha + 2.0  l/ha + 2.0 l/ha + 0.4 l/ha</t>
  </si>
  <si>
    <t>TANARIS at 0.6 l/ha.  
Mix order Debut then Dow Shield 400 then Goltix 70 SC then Venzar 500SC then Oblix 500 then TANARIS</t>
  </si>
  <si>
    <t xml:space="preserve">Debut + Goltix 70 SC 
+ Oblix 500 + Venzar 500SC </t>
  </si>
  <si>
    <t>0.03 kg/ha + 2.0 l/ha 
+ 2.0 l/ha + 0.4 l/ha</t>
  </si>
  <si>
    <t>TANARIS at 0.6 l/ha.  Mix order Debut then Goltix 70 SC then Venzar 500SC then Oblix 500 then TANARIS.</t>
  </si>
  <si>
    <t>Devrinol</t>
  </si>
  <si>
    <t>2.8 l/ha</t>
  </si>
  <si>
    <t xml:space="preserve">TANARIS at 0.6 l/ha.  Mix order: Safari Lite WSB 
then Dow Shield 400 then Oblix 500 then TANARIS </t>
  </si>
  <si>
    <t>Glyfos Dakar</t>
  </si>
  <si>
    <t>Read-across from SHADOW:
Continous agitation MUST be maintained</t>
  </si>
  <si>
    <t>Goltix 70 SC + Betanal Tandem</t>
  </si>
  <si>
    <t>TANARIS at 0.6 l/ha; continuous agitation</t>
  </si>
  <si>
    <r>
      <t xml:space="preserve">Hallmark with Zeon Technology + LASER + </t>
    </r>
    <r>
      <rPr>
        <i/>
        <sz val="11"/>
        <rFont val="Arial"/>
        <family val="2"/>
      </rPr>
      <t>Cropspray 11E</t>
    </r>
  </si>
  <si>
    <t>0.075 l/ha + 2.25 l/ha + 0.8%</t>
  </si>
  <si>
    <r>
      <t xml:space="preserve">Hallmark with Zeon Technology 
+ LASER + </t>
    </r>
    <r>
      <rPr>
        <i/>
        <sz val="11"/>
        <rFont val="Arial"/>
        <family val="2"/>
      </rPr>
      <t>Toil</t>
    </r>
  </si>
  <si>
    <t>0.075 l/ha 
+ 2.25 l/ha + 0.8 l/ha</t>
  </si>
  <si>
    <t>0.050 l/ha</t>
  </si>
  <si>
    <r>
      <t xml:space="preserve">LASER + Hallmark with Zeon Technology + </t>
    </r>
    <r>
      <rPr>
        <i/>
        <sz val="11"/>
        <rFont val="Arial"/>
        <family val="2"/>
      </rPr>
      <t>Cropspray 11E</t>
    </r>
  </si>
  <si>
    <t>2.25 l/ha + 0.075 l/ha 
+ 0.8%</t>
  </si>
  <si>
    <r>
      <t xml:space="preserve">LASER + Hallmark with Zeon Technology 
+ </t>
    </r>
    <r>
      <rPr>
        <i/>
        <sz val="11"/>
        <rFont val="Arial"/>
        <family val="2"/>
      </rPr>
      <t>Toil</t>
    </r>
  </si>
  <si>
    <t>2.25 l/ha + 0.075 l/ha 
+ 0.8 l/ha</t>
  </si>
  <si>
    <t>Oblix 500</t>
  </si>
  <si>
    <t>Oblix MT</t>
  </si>
  <si>
    <t>Roundup Biactive GL + Centium 360 CS</t>
  </si>
  <si>
    <t>Read-across from SHADOW:
Incompatible @ 100 l/ha</t>
  </si>
  <si>
    <r>
      <t xml:space="preserve">STRATOS ULTRA + </t>
    </r>
    <r>
      <rPr>
        <i/>
        <sz val="11"/>
        <rFont val="Arial"/>
        <family val="2"/>
      </rPr>
      <t>DASH HC</t>
    </r>
  </si>
  <si>
    <t>0.9 l/ha + 0.5%</t>
  </si>
  <si>
    <t>Sultan 50 SC</t>
  </si>
  <si>
    <t>Teridox</t>
  </si>
  <si>
    <t>Torero</t>
  </si>
  <si>
    <t>Foliar Potash (Yara)</t>
  </si>
  <si>
    <t>High N</t>
  </si>
  <si>
    <t>Read-across from SHADOW:
347.5 l/ha Nuram 35 as carrier + 2.5 l/ha SHADOW pre mixed in 2.5 l/ha water</t>
  </si>
  <si>
    <t>Read-across from SHADOW:
347.5 l/ha Nuram 35+7 SO3 as carrier + 2.5 l/ha SHADOW pre mixed in 2.5 l/ha water</t>
  </si>
  <si>
    <t>70.0 l/ha</t>
  </si>
  <si>
    <t>Read-across from SHADOW:
SHADOW @ 2.0 l/ha Continuous agitation</t>
  </si>
  <si>
    <t>5.0  l/ha</t>
  </si>
  <si>
    <t>Read-across from SHADOW:
SHADOW @ 2.0 l/ha</t>
  </si>
  <si>
    <t>Tectura at 1.0 l/ha unless otherwise stated</t>
  </si>
  <si>
    <t>A soluble concentrate containing 305 g/litre (28% w/w) mepiquat chloride and 155 g/litre (14.2% w/w) 2-chloroethylphosphonic acid</t>
  </si>
  <si>
    <t xml:space="preserve">Mixes of Terpal and ALS-inhibitor herbicides could lead to a reduction in lodging control.  </t>
  </si>
  <si>
    <t>Activator 90</t>
  </si>
  <si>
    <t>40 ml per 100 l spray solution</t>
  </si>
  <si>
    <r>
      <t xml:space="preserve">Ascra + Axial + </t>
    </r>
    <r>
      <rPr>
        <i/>
        <sz val="11"/>
        <rFont val="Arial"/>
        <family val="2"/>
      </rPr>
      <t>Adigor</t>
    </r>
  </si>
  <si>
    <r>
      <t xml:space="preserve">Aviator Xpro + Axial + </t>
    </r>
    <r>
      <rPr>
        <i/>
        <sz val="11"/>
        <rFont val="Arial"/>
        <family val="2"/>
      </rPr>
      <t>Adigor</t>
    </r>
  </si>
  <si>
    <t>Bontima + Duplosan KV</t>
  </si>
  <si>
    <t>2.0 l/ha + 2.3 l/ha</t>
  </si>
  <si>
    <r>
      <t xml:space="preserve">Boogie Xpro + Axial + </t>
    </r>
    <r>
      <rPr>
        <i/>
        <sz val="11"/>
        <rFont val="Arial"/>
        <family val="2"/>
      </rPr>
      <t>Adigor</t>
    </r>
  </si>
  <si>
    <r>
      <t>Cello + Amistar +</t>
    </r>
    <r>
      <rPr>
        <i/>
        <sz val="11"/>
        <rFont val="Arial"/>
        <family val="2"/>
      </rPr>
      <t xml:space="preserve"> Agral</t>
    </r>
  </si>
  <si>
    <r>
      <t xml:space="preserve">COMET 200 + LIBRAX + </t>
    </r>
    <r>
      <rPr>
        <i/>
        <sz val="11"/>
        <rFont val="Arial"/>
        <family val="2"/>
      </rPr>
      <t>Activator 90</t>
    </r>
  </si>
  <si>
    <t>1.25 l/ha + 2.0 l/ha + 0.1%</t>
  </si>
  <si>
    <r>
      <t xml:space="preserve">DIADEM XE + </t>
    </r>
    <r>
      <rPr>
        <i/>
        <sz val="11"/>
        <rFont val="Arial"/>
        <family val="2"/>
      </rPr>
      <t>Activator 90</t>
    </r>
  </si>
  <si>
    <t>1.5 l/ha + 0.04 l/ha</t>
  </si>
  <si>
    <t xml:space="preserve">LENTYMA XE </t>
  </si>
  <si>
    <r>
      <t xml:space="preserve">LIBRAX + </t>
    </r>
    <r>
      <rPr>
        <i/>
        <sz val="11"/>
        <color theme="1"/>
        <rFont val="Arial"/>
        <family val="2"/>
      </rPr>
      <t>Activator 90</t>
    </r>
  </si>
  <si>
    <r>
      <t xml:space="preserve">LIBRAX + COMET 200 + </t>
    </r>
    <r>
      <rPr>
        <i/>
        <sz val="11"/>
        <color theme="1"/>
        <rFont val="Arial"/>
        <family val="2"/>
      </rPr>
      <t>Activator 90</t>
    </r>
  </si>
  <si>
    <t>2.0 l/ha + 1.25 l/ha + 0.1%</t>
  </si>
  <si>
    <r>
      <t xml:space="preserve">LIBRAX + COMET 200 
+ </t>
    </r>
    <r>
      <rPr>
        <i/>
        <sz val="11"/>
        <color theme="1"/>
        <rFont val="Arial"/>
        <family val="2"/>
      </rPr>
      <t>Mantrac Pro</t>
    </r>
    <r>
      <rPr>
        <sz val="11"/>
        <color theme="1"/>
        <rFont val="Arial"/>
        <family val="2"/>
      </rPr>
      <t xml:space="preserve"> + </t>
    </r>
    <r>
      <rPr>
        <i/>
        <sz val="11"/>
        <color theme="1"/>
        <rFont val="Arial"/>
        <family val="2"/>
      </rPr>
      <t>Activator 90</t>
    </r>
  </si>
  <si>
    <t>2.0 l/ha + 1.25 l/ha 
+ 1.0 l/ha + 0.1%</t>
  </si>
  <si>
    <r>
      <t xml:space="preserve">LIBRAX + </t>
    </r>
    <r>
      <rPr>
        <i/>
        <sz val="11"/>
        <color theme="1"/>
        <rFont val="Arial"/>
        <family val="2"/>
      </rPr>
      <t>Mantrac Pro</t>
    </r>
    <r>
      <rPr>
        <sz val="11"/>
        <color theme="1"/>
        <rFont val="Arial"/>
        <family val="2"/>
      </rPr>
      <t xml:space="preserve"> + </t>
    </r>
    <r>
      <rPr>
        <i/>
        <sz val="11"/>
        <color theme="1"/>
        <rFont val="Arial"/>
        <family val="2"/>
      </rPr>
      <t>Activator 90</t>
    </r>
  </si>
  <si>
    <t>2.0 l/ha + 1.0 l/ha + 0.1%</t>
  </si>
  <si>
    <r>
      <t xml:space="preserve">LIBRAX + </t>
    </r>
    <r>
      <rPr>
        <i/>
        <sz val="11"/>
        <color theme="1"/>
        <rFont val="Arial"/>
        <family val="2"/>
      </rPr>
      <t>Mantrac Pro</t>
    </r>
    <r>
      <rPr>
        <sz val="11"/>
        <color theme="1"/>
        <rFont val="Arial"/>
        <family val="2"/>
      </rPr>
      <t xml:space="preserve"> 
+ COMET 200 + </t>
    </r>
    <r>
      <rPr>
        <i/>
        <sz val="11"/>
        <color theme="1"/>
        <rFont val="Arial"/>
        <family val="2"/>
      </rPr>
      <t>Activator 90</t>
    </r>
  </si>
  <si>
    <t>2.0 l/ha + 1.0 l/ha 
+ 1.25 l/ha + 0.1%</t>
  </si>
  <si>
    <r>
      <rPr>
        <i/>
        <sz val="11"/>
        <color theme="1"/>
        <rFont val="Arial"/>
        <family val="2"/>
      </rPr>
      <t>Mantrac Pro</t>
    </r>
    <r>
      <rPr>
        <sz val="11"/>
        <color theme="1"/>
        <rFont val="Arial"/>
        <family val="2"/>
      </rPr>
      <t xml:space="preserve"> + COMET 200 
+ LIBRAX + </t>
    </r>
    <r>
      <rPr>
        <i/>
        <sz val="11"/>
        <color theme="1"/>
        <rFont val="Arial"/>
        <family val="2"/>
      </rPr>
      <t>Activator 90</t>
    </r>
  </si>
  <si>
    <t>1.0 l/ha + 1.25 l/ha 
+ 2.0 l/ha + 0.1%</t>
  </si>
  <si>
    <r>
      <rPr>
        <i/>
        <sz val="11"/>
        <color theme="1"/>
        <rFont val="Arial"/>
        <family val="2"/>
      </rPr>
      <t>Mantrac Pro</t>
    </r>
    <r>
      <rPr>
        <sz val="11"/>
        <color theme="1"/>
        <rFont val="Arial"/>
        <family val="2"/>
      </rPr>
      <t xml:space="preserve"> + LIBRAX + </t>
    </r>
    <r>
      <rPr>
        <i/>
        <sz val="11"/>
        <color theme="1"/>
        <rFont val="Arial"/>
        <family val="2"/>
      </rPr>
      <t>Activator 90</t>
    </r>
  </si>
  <si>
    <r>
      <rPr>
        <i/>
        <sz val="11"/>
        <color theme="1"/>
        <rFont val="Arial"/>
        <family val="2"/>
      </rPr>
      <t>Mantrac Pro</t>
    </r>
    <r>
      <rPr>
        <sz val="11"/>
        <color theme="1"/>
        <rFont val="Arial"/>
        <family val="2"/>
      </rPr>
      <t xml:space="preserve"> + LIBRAX 
+ COMET 200 + </t>
    </r>
    <r>
      <rPr>
        <i/>
        <sz val="11"/>
        <color theme="1"/>
        <rFont val="Arial"/>
        <family val="2"/>
      </rPr>
      <t>Activator 90</t>
    </r>
  </si>
  <si>
    <t>1.0 l/ha + 2.0 l/ha 
+ 1.25 l/ha + 0.1%</t>
  </si>
  <si>
    <r>
      <t xml:space="preserve">MIVYTO XE + </t>
    </r>
    <r>
      <rPr>
        <i/>
        <sz val="11"/>
        <rFont val="Arial"/>
        <family val="2"/>
      </rPr>
      <t>Activator 90</t>
    </r>
  </si>
  <si>
    <t>Platoon</t>
  </si>
  <si>
    <r>
      <t xml:space="preserve">PRIAXOR EC + </t>
    </r>
    <r>
      <rPr>
        <i/>
        <sz val="11"/>
        <rFont val="Arial"/>
        <family val="2"/>
      </rPr>
      <t>Activator 90</t>
    </r>
    <r>
      <rPr>
        <sz val="11"/>
        <rFont val="Arial"/>
        <family val="2"/>
      </rPr>
      <t xml:space="preserve"> + </t>
    </r>
    <r>
      <rPr>
        <i/>
        <sz val="11"/>
        <rFont val="Arial"/>
        <family val="2"/>
      </rPr>
      <t>X-Change</t>
    </r>
  </si>
  <si>
    <t>1.5 l/ha + 0.1% + 0.25%</t>
  </si>
  <si>
    <r>
      <t xml:space="preserve">PRIAXOR EC + Zephyr 
+ </t>
    </r>
    <r>
      <rPr>
        <i/>
        <sz val="11"/>
        <rFont val="Arial"/>
        <family val="2"/>
      </rPr>
      <t>Activator 90</t>
    </r>
    <r>
      <rPr>
        <sz val="11"/>
        <rFont val="Arial"/>
        <family val="2"/>
      </rPr>
      <t xml:space="preserve"> + </t>
    </r>
    <r>
      <rPr>
        <i/>
        <sz val="11"/>
        <rFont val="Arial"/>
        <family val="2"/>
      </rPr>
      <t>X-Change</t>
    </r>
  </si>
  <si>
    <t>1.5 l/ha + 1.0 l/ha 
+ 0.1% + 0.25%</t>
  </si>
  <si>
    <r>
      <t xml:space="preserve">PRIAXOR EC + Zephyr + Axial 
+ </t>
    </r>
    <r>
      <rPr>
        <i/>
        <sz val="11"/>
        <rFont val="Arial"/>
        <family val="2"/>
      </rPr>
      <t>Adigor</t>
    </r>
    <r>
      <rPr>
        <sz val="11"/>
        <rFont val="Arial"/>
        <family val="2"/>
      </rPr>
      <t xml:space="preserve"> + </t>
    </r>
    <r>
      <rPr>
        <i/>
        <sz val="11"/>
        <rFont val="Arial"/>
        <family val="2"/>
      </rPr>
      <t>X-Change</t>
    </r>
  </si>
  <si>
    <t>1.5 l/ha + 1.0 l/ha + 0.6 l/ha + 1.0 l/ha + 0.25%</t>
  </si>
  <si>
    <r>
      <t xml:space="preserve">PRIAXOR EC + Zephyr + Starane XL 
+ </t>
    </r>
    <r>
      <rPr>
        <i/>
        <sz val="11"/>
        <rFont val="Arial"/>
        <family val="2"/>
      </rPr>
      <t>Activator 90</t>
    </r>
  </si>
  <si>
    <t>1.5 l/ha + 1.0 l/ha + 1.8 l/ha + 0.1%</t>
  </si>
  <si>
    <r>
      <t xml:space="preserve">REVYSTAR XE + </t>
    </r>
    <r>
      <rPr>
        <i/>
        <sz val="11"/>
        <rFont val="Arial"/>
        <family val="2"/>
      </rPr>
      <t>Activator 90</t>
    </r>
  </si>
  <si>
    <r>
      <t xml:space="preserve">SERPENT + </t>
    </r>
    <r>
      <rPr>
        <i/>
        <sz val="11"/>
        <rFont val="Arial"/>
        <family val="2"/>
      </rPr>
      <t>Activator 90</t>
    </r>
    <r>
      <rPr>
        <sz val="11"/>
        <rFont val="Arial"/>
        <family val="2"/>
      </rPr>
      <t xml:space="preserve"> + </t>
    </r>
    <r>
      <rPr>
        <i/>
        <sz val="11"/>
        <rFont val="Arial"/>
        <family val="2"/>
      </rPr>
      <t>X-Change</t>
    </r>
  </si>
  <si>
    <r>
      <t xml:space="preserve">SERPENT + Zephyr 
+ </t>
    </r>
    <r>
      <rPr>
        <i/>
        <sz val="11"/>
        <rFont val="Arial"/>
        <family val="2"/>
      </rPr>
      <t>Activator 90</t>
    </r>
    <r>
      <rPr>
        <sz val="11"/>
        <rFont val="Arial"/>
        <family val="2"/>
      </rPr>
      <t xml:space="preserve"> + </t>
    </r>
    <r>
      <rPr>
        <i/>
        <sz val="11"/>
        <rFont val="Arial"/>
        <family val="2"/>
      </rPr>
      <t>X-Change</t>
    </r>
  </si>
  <si>
    <r>
      <t xml:space="preserve">SERPENT + Zephyr + Axial 
+ </t>
    </r>
    <r>
      <rPr>
        <i/>
        <sz val="11"/>
        <rFont val="Arial"/>
        <family val="2"/>
      </rPr>
      <t>Adigor</t>
    </r>
    <r>
      <rPr>
        <sz val="11"/>
        <rFont val="Arial"/>
        <family val="2"/>
      </rPr>
      <t xml:space="preserve"> + </t>
    </r>
    <r>
      <rPr>
        <i/>
        <sz val="11"/>
        <rFont val="Arial"/>
        <family val="2"/>
      </rPr>
      <t>X-Change</t>
    </r>
  </si>
  <si>
    <r>
      <t xml:space="preserve">SERPENT + Zephyr 
+ Starane XL + </t>
    </r>
    <r>
      <rPr>
        <i/>
        <sz val="11"/>
        <rFont val="Arial"/>
        <family val="2"/>
      </rPr>
      <t>Activator 90</t>
    </r>
  </si>
  <si>
    <t>1.5 l/ha + 1.0 l/ha 
+ 1.8 l/ha + 0.1%</t>
  </si>
  <si>
    <t xml:space="preserve">Sparticus Xpro </t>
  </si>
  <si>
    <t>Not tested by BASF  - Experience from field</t>
  </si>
  <si>
    <r>
      <t xml:space="preserve">Zephyr + PRIAXOR EC 
+ </t>
    </r>
    <r>
      <rPr>
        <i/>
        <sz val="11"/>
        <rFont val="Arial"/>
        <family val="2"/>
      </rPr>
      <t>Activator 90</t>
    </r>
    <r>
      <rPr>
        <sz val="11"/>
        <rFont val="Arial"/>
        <family val="2"/>
      </rPr>
      <t xml:space="preserve"> + </t>
    </r>
    <r>
      <rPr>
        <i/>
        <sz val="11"/>
        <rFont val="Arial"/>
        <family val="2"/>
      </rPr>
      <t>X-Change</t>
    </r>
  </si>
  <si>
    <t>1.0 l/ha + 1.5 l/ha 
+ 0.1% + 0.25%</t>
  </si>
  <si>
    <r>
      <t xml:space="preserve">Zephyr + SERPENT 
+ </t>
    </r>
    <r>
      <rPr>
        <i/>
        <sz val="11"/>
        <rFont val="Arial"/>
        <family val="2"/>
      </rPr>
      <t>Activator 90</t>
    </r>
    <r>
      <rPr>
        <sz val="11"/>
        <rFont val="Arial"/>
        <family val="2"/>
      </rPr>
      <t xml:space="preserve"> + </t>
    </r>
    <r>
      <rPr>
        <i/>
        <sz val="11"/>
        <rFont val="Arial"/>
        <family val="2"/>
      </rPr>
      <t>X-Change</t>
    </r>
  </si>
  <si>
    <t>Manganese sulphate (bulk product)</t>
  </si>
  <si>
    <t>TOPKAT at 1.5 l/ha unless otherwise stated</t>
  </si>
  <si>
    <t>TOPKAT at 0.6 l/ha</t>
  </si>
  <si>
    <t>TOPKAT at 0.6 l/ha.  
Mix order: Debut then Betasana SC then Goltix 70 SC then Venzar 500SC then Oblix 500 then TOPKAT</t>
  </si>
  <si>
    <t>TOPKAT at 0.6 l/ha.  
Mix order Debut then Dow Shield 400 then Goltix 70 SC then Venzar 500SC then Oblix 500 then TOPKAT</t>
  </si>
  <si>
    <t>TOPKAT at 0.6 l/ha.  Mix order Debut then Goltix 70 SC then Venzar 500SC then Oblix 500 then TOPKAT.</t>
  </si>
  <si>
    <t xml:space="preserve">TOPKAT at 0.6 l/ha.  Mix order: Safari Lite WSB 
then Dow Shield 400 then Oblix 500 then TOPKAT </t>
  </si>
  <si>
    <t>TOPKAT at 0.6 l/ha; continuous agitation</t>
  </si>
  <si>
    <t>Alert @ 0.15 l/ha, TORRES @3.3l/ha Continuous agitation must be maintained at all times</t>
  </si>
  <si>
    <t>TORRES at 2.0 l/ha.  
Supported in winter wheat based on previous Atlantis formulation.  BASF advise not to apply this mix after the end of Feb to avoid spraying onto new, soft, lush spring growth</t>
  </si>
  <si>
    <t xml:space="preserve">TORRES at 2.0 l/ha.  
BASF advise not to apply this mix after the end of Feb to avoid spraying onto new, soft, lush spring growth.  
Tested order: TORRES then Cythrin 500 EC 
then Atlantis OD then BioPower </t>
  </si>
  <si>
    <t>Compatible with continuous agitation.  TORRES @ 3.75 l/ha</t>
  </si>
  <si>
    <t>Compatible with continuous agitation - TORRES 3.3 l/ha Callisto 1.5 l/ha</t>
  </si>
  <si>
    <t xml:space="preserve">TORRES at 2.0 l/ha.  
BASF advise not to apply this mix after the end of Feb to avoid spraying onto new, soft, lush spring growth.  
Tested order: LANTERN then TORRES 
then Cythrin 500 EC then Atlantis OD then BioPower </t>
  </si>
  <si>
    <t xml:space="preserve">TORRES at 2.0 l/ha.  
BASF advise not to apply this mix after the end of Feb to avoid spraying onto new, soft, lush spring growth.  
Tested order: PONTOS then TORRES 
then Cythrin 500 EC then Atlantis OD then BioPower </t>
  </si>
  <si>
    <t xml:space="preserve">TORRES at 2.0 l/ha.  
BASF advise not to apply this mix after the end of Feb to avoid spraying onto new, soft, lush spring growth.  
Tested order: QUIRINUS then TORRES 
then Cythrin 500 EC then Atlantis OD then BioPower </t>
  </si>
  <si>
    <t>TORRES @ 3.3 l/ha</t>
  </si>
  <si>
    <t>TORRES @ 3.3 l/ha;  excellent grass + BLW control</t>
  </si>
  <si>
    <t>Continuous agitation. Use Auxiliary with an authorised adjuvant. Black-grass rate: TROOPER 4.0 l/ha + Auxiliary 3.0 l/ha. Annual meadow-grass/broad-leaved weed rate: TROOPER 1.5 l/ha + Auxiliary 1.0 l/ha.</t>
  </si>
  <si>
    <t>TROOPER at 4.0 l/ha.</t>
  </si>
  <si>
    <t>Continuous agitation.  TROOPER at 4.0 lha.  
Add Avadex then TROOPER then Hurricane.</t>
  </si>
  <si>
    <t>Annual meadow-grass/broad-leaved weed rate: TROOPER 1.5 l/ha + Chronicle 1.5 l/ha</t>
  </si>
  <si>
    <t>Annual meadow-grass/broad-leaved weed rate: TROOPER 1.5 l/ha + Flight 2.0 l/ha</t>
  </si>
  <si>
    <t>TROOPER 4.0 l/ha + Hurricane SC 0.2 l/ha. For post-em WB apply mix when crop has 2-3 leaves. Transient yellowing of the crop may be seen. This quickly disappears.</t>
  </si>
  <si>
    <t>Annual meadow-grass/broad-leaved weed rate: TROOPER 1.5 l/ha + Orient 2.0 l/ha</t>
  </si>
  <si>
    <t>Annual meadow-grass/broad-leaved weed rate: TROOPER 1.5 l/ha + Parade 1.5 l/ha</t>
  </si>
  <si>
    <t>Annual meadow-grass/broad-leaved weed rate: TROOPER 1.5 l/ha + PicoMax 1.5 l/ha</t>
  </si>
  <si>
    <t>Annual meadow-grass/broad-leaved weed rate: TROOPER 1.5 l/ha + Picona 1.5 l/ha</t>
  </si>
  <si>
    <t>Annual meadow-grass/broad-leaved weed rate: TROOPER 1.5 l/ha + PicoPro 1.5 l/ha</t>
  </si>
  <si>
    <t>Annual meadow-grass/broad-leaved weed rate: TROOPER 1.5 l/ha + PicoStomp 1.5 l/ha</t>
  </si>
  <si>
    <t>VERDOR XE</t>
  </si>
  <si>
    <t>VERDOR XE at 1.5 l/ha unless otherwise stated</t>
  </si>
  <si>
    <t>Tested order: Ally Max SX then 3C CHLORMEQUAT 750 
then Moddus then VERYDOR XE</t>
  </si>
  <si>
    <t>Tested order: MEDAX MAX then Ally Max SX 
then 3C CHLORMEQUAT 750 then VERYDOR XE</t>
  </si>
  <si>
    <t>Tested order: MEDAX MAX then 3C CHLORMEQUAT 750 
then Pixxaro EC then VERYDOR XE</t>
  </si>
  <si>
    <t>Tested order: MEDAX MAX then 3C CHLORMEQUAT 750 
then TUCANA then VERYDOR XE</t>
  </si>
  <si>
    <t>Tested order: MEDAX MAX then 3C CHLORMEQUAT 750 
then VIVID then VERYDOR XE</t>
  </si>
  <si>
    <t>Tested order: MEDAX MAX then 3C CHLORMEQUAT 750 
then Zypar then VERYDOR XE</t>
  </si>
  <si>
    <t>Tested order: 3C CHLORMEQUAT 750 then Pixxaro EC then Moddus then VERYDOR XE</t>
  </si>
  <si>
    <t>Tested order: 3C CHLORMEQUAT 750 then Moddus 
then Zypar then VERYDOR XE</t>
  </si>
  <si>
    <t>Tested order: 3C CHLORMEQUAT 750 then Moddus 
then TUCANA then VERYDOR XE</t>
  </si>
  <si>
    <t>Tested order: 3C CHLORMEQUAT 750 then Moddus 
then VIVID then VERYDOR XE</t>
  </si>
  <si>
    <t xml:space="preserve">Tested order: VERYDOR XE then Ally Max SX then COMET 200 then Starane XL. </t>
  </si>
  <si>
    <t xml:space="preserve">Tested order: VERYDOR XE then Ally Max SX then FLYER 200 then Starane XL. </t>
  </si>
  <si>
    <t>Tested order: Hiatus then VERYDOR XE then Toledo 
then Axial Pro</t>
  </si>
  <si>
    <t>Tested order: Nautius then VERYDOR XE then Toledo 
then Axial Pro</t>
  </si>
  <si>
    <t>Tested order: 3C CHLORMEQUAT 750 then Moddus
then TUCANA then VERYDOR XE</t>
  </si>
  <si>
    <t>Tested order: 3C CHLORMEQUAT 750 then Moddus
then VIVID then VERYDOR XE</t>
  </si>
  <si>
    <t>VIVID 200</t>
  </si>
  <si>
    <t>VIVID 200 at 0.5 l/ha</t>
  </si>
  <si>
    <t>VIVID 200 at 0.6 l/ha.  Tested order:  YaraVita Mantrac Pro 
then Thiopron then ATTENZO then VIVID 200</t>
  </si>
  <si>
    <t>VIVID 200 at 0.6 l/ha.  Tested order:  YaraVita Mantrac Pro 
then Vertipin then ATTENZO then VIVID 200</t>
  </si>
  <si>
    <t xml:space="preserve">Tested order: DIADEM XE then Ally Max SX then VIVID 200 then Starane XL. </t>
  </si>
  <si>
    <t>VIVID 200 at 0.6 l/ha.  Tested order:  YaraVita Mantrac Pro 
then Thiopron then FLEXITY then VIVID 200</t>
  </si>
  <si>
    <t>VIVID 200 at 0.6 l/ha.  Tested order:  YaraVita Mantrac Pro 
then Vertipin then FLEXITY then VIVID 200</t>
  </si>
  <si>
    <t>VIVID 200 at 1.25 l/ha.  Add VIVID 200 last.</t>
  </si>
  <si>
    <t>VIVID 200 at 0.4 l/ha.  Add VIVID 200 last.</t>
  </si>
  <si>
    <t>VIVID 200 at 0.6 l/ha.</t>
  </si>
  <si>
    <t xml:space="preserve">Tested order: MIVYTO XE then Ally Max SX then VIVID 200 then Starane XL. </t>
  </si>
  <si>
    <t xml:space="preserve">Tested order: REVYSTAR XE then Ally Max SX then VIVID 200 then Starane XL. </t>
  </si>
  <si>
    <t>VIVID 200 at 0.6 l/ha</t>
  </si>
  <si>
    <t>VIXEN</t>
  </si>
  <si>
    <t>Water dispersible granules containing 750 g/kg picolinafen.</t>
  </si>
  <si>
    <t>CRYSTAL + Roundup Energy</t>
  </si>
  <si>
    <t>4.0 l/ha + 1.2 l/ha</t>
  </si>
  <si>
    <r>
      <t xml:space="preserve">CRYSTAL + Firebird 
+ </t>
    </r>
    <r>
      <rPr>
        <i/>
        <sz val="11"/>
        <color theme="1"/>
        <rFont val="Arial"/>
        <family val="2"/>
      </rPr>
      <t>Grounded</t>
    </r>
    <r>
      <rPr>
        <sz val="11"/>
        <color theme="1"/>
        <rFont val="Arial"/>
        <family val="2"/>
      </rPr>
      <t xml:space="preserve"> + Rosate</t>
    </r>
  </si>
  <si>
    <t>4.0 l/ha + 0.3 l/ha 
+ 0.2 l/ha + 1.5 l/ha</t>
  </si>
  <si>
    <r>
      <t xml:space="preserve">CRYSTAL + </t>
    </r>
    <r>
      <rPr>
        <i/>
        <sz val="11"/>
        <color theme="1"/>
        <rFont val="Arial"/>
        <family val="2"/>
      </rPr>
      <t>Grounded</t>
    </r>
    <r>
      <rPr>
        <sz val="11"/>
        <color theme="1"/>
        <rFont val="Arial"/>
        <family val="2"/>
      </rPr>
      <t xml:space="preserve"> + Rosate</t>
    </r>
  </si>
  <si>
    <t>4.0 l/ha + 0.2 l/ha + 1.5 l/ha</t>
  </si>
  <si>
    <t>ICE + Roundup Energy</t>
  </si>
  <si>
    <r>
      <t xml:space="preserve">ICE + Firebird 
+ </t>
    </r>
    <r>
      <rPr>
        <i/>
        <sz val="11"/>
        <color theme="1"/>
        <rFont val="Arial"/>
        <family val="2"/>
      </rPr>
      <t>Grounded</t>
    </r>
    <r>
      <rPr>
        <sz val="11"/>
        <color theme="1"/>
        <rFont val="Arial"/>
        <family val="2"/>
      </rPr>
      <t xml:space="preserve"> + Rosate</t>
    </r>
  </si>
  <si>
    <r>
      <t xml:space="preserve">ICE + </t>
    </r>
    <r>
      <rPr>
        <i/>
        <sz val="11"/>
        <color theme="1"/>
        <rFont val="Arial"/>
        <family val="2"/>
      </rPr>
      <t>Grounded</t>
    </r>
    <r>
      <rPr>
        <sz val="11"/>
        <color theme="1"/>
        <rFont val="Arial"/>
        <family val="2"/>
      </rPr>
      <t xml:space="preserve"> + Rosate</t>
    </r>
  </si>
  <si>
    <r>
      <t xml:space="preserve">SHOOTER + Firebird 
+ </t>
    </r>
    <r>
      <rPr>
        <i/>
        <sz val="11"/>
        <color theme="1"/>
        <rFont val="Arial"/>
        <family val="2"/>
      </rPr>
      <t>Grounded</t>
    </r>
    <r>
      <rPr>
        <sz val="11"/>
        <color theme="1"/>
        <rFont val="Arial"/>
        <family val="2"/>
      </rPr>
      <t xml:space="preserve"> + Rosate</t>
    </r>
  </si>
  <si>
    <r>
      <t xml:space="preserve">SHOOTER + </t>
    </r>
    <r>
      <rPr>
        <i/>
        <sz val="11"/>
        <color theme="1"/>
        <rFont val="Arial"/>
        <family val="2"/>
      </rPr>
      <t>Grounded</t>
    </r>
    <r>
      <rPr>
        <sz val="11"/>
        <color theme="1"/>
        <rFont val="Arial"/>
        <family val="2"/>
      </rPr>
      <t xml:space="preserve"> + Rosate</t>
    </r>
  </si>
  <si>
    <t>TROOPER + Roundup Energy</t>
  </si>
  <si>
    <t>TROOPER  + Roundup Klik</t>
  </si>
  <si>
    <r>
      <t xml:space="preserve">TROOPER + Firebird 
+ </t>
    </r>
    <r>
      <rPr>
        <i/>
        <sz val="11"/>
        <color theme="1"/>
        <rFont val="Arial"/>
        <family val="2"/>
      </rPr>
      <t>Grounded</t>
    </r>
    <r>
      <rPr>
        <sz val="11"/>
        <color theme="1"/>
        <rFont val="Arial"/>
        <family val="2"/>
      </rPr>
      <t xml:space="preserve"> + Rosate</t>
    </r>
  </si>
  <si>
    <r>
      <t xml:space="preserve">TROOPER + </t>
    </r>
    <r>
      <rPr>
        <i/>
        <sz val="11"/>
        <color theme="1"/>
        <rFont val="Arial"/>
        <family val="2"/>
      </rPr>
      <t>Grounded</t>
    </r>
    <r>
      <rPr>
        <sz val="11"/>
        <color theme="1"/>
        <rFont val="Arial"/>
        <family val="2"/>
      </rPr>
      <t xml:space="preserve"> + Rosate</t>
    </r>
  </si>
  <si>
    <t>An emulsifiable concentrate containing 212.5 g/l dimethenamid-p and 250 g/l pendimethalin.</t>
  </si>
  <si>
    <t>Wing-P at 4.0 l/ha unless otherwise stated</t>
  </si>
  <si>
    <t>Accent</t>
  </si>
  <si>
    <t>Maize</t>
  </si>
  <si>
    <t>Continuous agitation. Avoid boom overlaps</t>
  </si>
  <si>
    <t>Continuous agitation. See note $ - Thinning &amp; transitory necrosis / chlorosis possible, especially on boom overlaps.</t>
  </si>
  <si>
    <t>Camix</t>
  </si>
  <si>
    <t>Choriste</t>
  </si>
  <si>
    <t>Diva</t>
  </si>
  <si>
    <t>0.750 l/ha</t>
  </si>
  <si>
    <t>Elumis</t>
  </si>
  <si>
    <t>Milagro 240 OD</t>
  </si>
  <si>
    <t>0.17 l/ha</t>
  </si>
  <si>
    <t>Peak</t>
  </si>
  <si>
    <t>Samson Extra 6%</t>
  </si>
  <si>
    <t>Continuous agitation. Slight transitory necrosis, avoid boom overlaps</t>
  </si>
  <si>
    <t>3.75  l/ha</t>
  </si>
  <si>
    <t>3.3  l/ha</t>
  </si>
  <si>
    <t>Titus</t>
  </si>
  <si>
    <t>Chafer Nuram 35+S</t>
  </si>
  <si>
    <t>200 l/ha</t>
  </si>
  <si>
    <t>N-Lock</t>
  </si>
  <si>
    <t xml:space="preserve"> $ Summary of four trials. Treatments applied at full rates when crops were under severe drought and temperature stress, so effects seen are likely to be worst-case </t>
  </si>
  <si>
    <t>ZAMPRO DM</t>
  </si>
  <si>
    <t>Zampro DM at 0.8 l/ha unless otherwise stated</t>
  </si>
  <si>
    <t>Continuous agitation (mix order tested: ZAMPRO DM then as listed)</t>
  </si>
  <si>
    <t>Continuous agitation.  Mix order tested: ZAMPRO DM then Titus then Acitvator 90 then Crusade</t>
  </si>
  <si>
    <t>Continuous agitation.  Mix order tested: ZAMPRO DM then Titus then Acitvator 90 then Sterling</t>
  </si>
  <si>
    <t>FMC Products - Read Across</t>
  </si>
  <si>
    <t xml:space="preserve">As part of the recent merger between Dow Agrosciences and DuPont (UK) Ltd and then the subsequent divestment of products to FMC, currently </t>
  </si>
  <si>
    <t>trading in the UK as Headland Agrochemicals, the following products are now sold by FMC.</t>
  </si>
  <si>
    <t xml:space="preserve">During the development of the SX range, compatibilities have been compared between the old DF and new SX formulations. </t>
  </si>
  <si>
    <t>Based on this work FMC now read across and support all of the physical and biological compatibilities for the old products with their new products according to the table below.</t>
  </si>
  <si>
    <t>No work related to spray tank washout has been conducted.</t>
  </si>
  <si>
    <t>Former product</t>
  </si>
  <si>
    <t>Current DuPont Product</t>
  </si>
  <si>
    <t>Ally Max SX.</t>
  </si>
  <si>
    <t>BiPlay SX or Traton SX</t>
  </si>
  <si>
    <t>DP 928</t>
  </si>
  <si>
    <t>Finish SX or Presite SX or Refine Max SX</t>
  </si>
  <si>
    <t>Harmony M SX or Concert SX</t>
  </si>
  <si>
    <t>Jubilee SX or Ally Max SX</t>
  </si>
  <si>
    <t>Jubilee 20DF</t>
  </si>
  <si>
    <t xml:space="preserve">Lexus     </t>
  </si>
  <si>
    <t>Lexus SX, Bullion, Ductis SX, Exceed SX, Staka SX</t>
  </si>
  <si>
    <t>Lexus 50DF</t>
  </si>
  <si>
    <t>Lexus XPE</t>
  </si>
  <si>
    <t>Quantum 75DF</t>
  </si>
  <si>
    <t>BASF plc will therefore support this read across for mixes we have tested with the former products that are contained in our compatibility list.</t>
  </si>
  <si>
    <t>If further details are required about products sold by FMC, please contact their technical helpline on 01423 205011</t>
  </si>
  <si>
    <t>An emulsifiable concentrate containing 714 g/l of cinmethylin (Luxinum Plus) and a suspension concentrate containing 320 g/l pendimethalin and 16 g/l picolinafen (Picomax)</t>
  </si>
  <si>
    <t>Luxinum Plus at 0.7 l/ha and Picomax at 3.0 l/ha unless otherwise stated</t>
  </si>
  <si>
    <t>3C CHLORMEQUAT 750 + MIVYTO XE 
+ Ally Max SX</t>
  </si>
  <si>
    <t>2.0 l/ha + 1.5 l/ha + 0.5 l/ha</t>
  </si>
  <si>
    <t>An emulsifiable concentrate containing 97 g/l mefentrifluconazole (Myresa) and an emulsifiable concentrate containing 75 g/l fluxapyroxad &amp; 150 g/l pyraclostrobin (Priaxor EC or PRIAXOR EC/SYREX)</t>
  </si>
  <si>
    <t>MYRESA and PRIAXOR EC or PRIAXOR EC/SYREX both at 1.0 l/ha unless otherwise stated</t>
  </si>
  <si>
    <t>Tested order: BiPlay SX then Arizona 
then MYRESA then PRIAXOR EC/SYREX</t>
  </si>
  <si>
    <t>Tested order: ProGrAm then Arizona 
then MYRESA then PRIAXOR EC/SYREX</t>
  </si>
  <si>
    <t>Tested order: BiPlay SX then Arizona 
then MYRESA then PRIAXOR EC/SYREX then Zypar</t>
  </si>
  <si>
    <t>Tested order: CANOPY then 3C CHLORMEQUAT 750
then MYRESA then PRIAXOR EC/SYREX</t>
  </si>
  <si>
    <t>Tested order: CANOPY then 3C CHLORMEQUAT 750
then MYRESA then PRIAXOR EC/SYREX then Cyflamid</t>
  </si>
  <si>
    <t>Tested order: CANOPY then 3C CHLORMEQUAT 750
then MYRESA then PRIAXOR EC/SYREX then Vegas</t>
  </si>
  <si>
    <t>Tested order: CANOPY then 3C CHLORMEQUAT 750
then MYRESA then PRIAXOR EC/SYREX then Zypar</t>
  </si>
  <si>
    <t>Tested order: Epsotop then Chlormephon 
then MYRESA then PRIAXOR EC/SYREX</t>
  </si>
  <si>
    <t>Tested order: Cearum then 3C CHLORMEQUAT 750 
then MYRESA then PRIAXOR EC/SYREX then Palisade</t>
  </si>
  <si>
    <t>Tested order: 3C CHLORMEQUAT 750 then MYRESA 
then PRIAXOR EC/SYREX then Palisade then Cyflamid</t>
  </si>
  <si>
    <t>Tested order: 3C CHLORMEQUAT 750 then MYRESA 
then PRIAXOR EC/SYREX then Palisade</t>
  </si>
  <si>
    <t>Tested order: ProGrAm then 3C CHLORMEQUAT 750 
then MYRESA then PRIAXOR EC/SYREX then Palisade</t>
  </si>
  <si>
    <t>Tested order: 3C CHLORMEQUAT 750 then MYRESA 
then PRIAXOR EC/SYREX then Palisade then Vegas</t>
  </si>
  <si>
    <t>Tested order: 3C CHLORMEQUAT 750 then MYRESA 
then PRIAXOR EC/SYREX then Palisade then Zypar</t>
  </si>
  <si>
    <t>Tested order: MYRESA then PRIAXOR EC/SYREX then Hatra then Arma</t>
  </si>
  <si>
    <t>Tested order: BiPlay SX then Phoenix 
then MYRESA then PRIAXOR EC/SYREX</t>
  </si>
  <si>
    <t>Tested order: ProGrAm then Phoenix 
then MYRESA then PRIAXOR EC/SYREX</t>
  </si>
  <si>
    <t>Tested order: TERPAL then MYRESA 
then PRIAXOR EC/SYREX then Activator 90</t>
  </si>
  <si>
    <t>Tested order: Arizona then MYRESA then 
PRIAXOR EC/SYREX then Zypar</t>
  </si>
  <si>
    <t>Tested order: BiPlay SX then Arizona then MYRESA then PRIAXOR EC/SYREX</t>
  </si>
  <si>
    <t>Tested order: Cearum then CANOPY then 3C CHLORMEQUAT 750 then MYRESA then PRIAXOR EC/SYREX</t>
  </si>
  <si>
    <t>Tested order:  Phoenix then CANOPY then 
3C CHLORMEQUAT 750 then MYRESA (1.5 l/ha) then 
PRIAXOR EC/SYREX (1.5 lha)</t>
  </si>
  <si>
    <t>Tested order: ProGrAm then CANOPY then 3C CHLORMEQUAT 750 then MYRESA then PRIAXOR EC/SYREX</t>
  </si>
  <si>
    <t>Tested order:  Arizona then 3C CHLORMEQUAT 750 then Palisade then MYRESA (1.5 l/ha) then 
PRIAXOR EC/SYREX (1.5 l/ha)</t>
  </si>
  <si>
    <t>Tested order:  Arizona then CANOPY then 
3C CHLORMEQUAT 750 then MYRESA (1.5 l/ha) then 
PRIAXOR EC/SYREX (1.5 l/ha)</t>
  </si>
  <si>
    <t>Tested order:  Phoenix then CANOPY then 
3C CHLORMEQUAT 750 then MYRESA (1.5 l/ha) then 
PRIAXOR EC/SYREX (1.5 l/ha)</t>
  </si>
  <si>
    <t>Tested order:  Phoenix then 3C CHLORMEQUAT 750 then Palisade then MYRESA (1.5 l/ha) then 
PRIAXOR EC/SYREX (1.5 l/ha)</t>
  </si>
  <si>
    <t>Tested order: Phoenix then MYRESA then 
PRIAXOR EC/SYREX then Zypar</t>
  </si>
  <si>
    <t>Tested order:  Cearum then Proleaf Boron then 
MYRESA (1.5 l/ha) then PRIAXOR EC//SYREX (1.5 l/ha)</t>
  </si>
  <si>
    <t>Tested order:  ProGrAm then Cearum then 
MYRESA (1.5 l/ha) then PRIAXOR EC/SYREX (1.5 l/ha)</t>
  </si>
  <si>
    <t>Tested order: Epsotop then Chlormephon then 
MYRESA then PRIAXOR EC/SYREX</t>
  </si>
  <si>
    <t>Tested order: ProGrAm then Arizona then 
MYRESA then PRIAXOR EC/SYREX</t>
  </si>
  <si>
    <t>Tested order: ProGrAm then Phoenix then MYRESA 
then PRIAXOR EC/SYREX</t>
  </si>
  <si>
    <t>LUXINUM PLUS + ORIENT</t>
  </si>
  <si>
    <t>LUXINUM PLUS + PONTOS</t>
  </si>
  <si>
    <t>LUXINUM PLUS + QUOTIENT</t>
  </si>
  <si>
    <t>LUXINUM PLUS + STOMP AQUA</t>
  </si>
  <si>
    <t>Nutrel Fastmix K-Mag Special</t>
  </si>
  <si>
    <t>5.0 lg/ha</t>
  </si>
  <si>
    <t>BASF does not support this mix</t>
  </si>
  <si>
    <t>Tested order:  Hurricane SC then PARADE then 
Proclus then LUXINUM PLUS then Adhere. 
Continuous agitation.  BASF does not support this mix.</t>
  </si>
  <si>
    <t>Tested order:  Hurricane SC then PICOMAX then 
Proclus then LUXINUM PLUS then Adhere. 
Continuous agitation.  BASF does not support this mix.</t>
  </si>
  <si>
    <t>Tested order:  Hurricane SC then PICOMAX then 
Proclus then LUXINUM PLUS then Adhere.  
Continuous agitation.  BASF does not support this mix.</t>
  </si>
  <si>
    <t>Tested order:  Hurricane SC then PICONA then 
Proclus then LUXINUM PLUS then Adhere.  
Continuous agitation.  BASF does not support this mix.</t>
  </si>
  <si>
    <t xml:space="preserve">Tested order:  QUOTIENT then PICONA then
Proclus then LUXINUM PLUS then Adhere.
Continuous agitation.  BASF does not support this mix. </t>
  </si>
  <si>
    <t>Tested order:  QUOTIENT then PICONA then
Proclus then LUXINUM PLUS then Adhere.
Continuous agitation.  BASF does not support this mix.</t>
  </si>
  <si>
    <t>Tested order:  QUOTIENT then QUIRINUS then
Proclus then LUXINUM PLUS then Adhere.
Incompatible in 100 l/ha.  Continuous agitation.  
BASF does not support this mix.</t>
  </si>
  <si>
    <t>Tested order:  QUOTIENT then STOMP AQUA then
Proclus then LUXINUM PLUS then Adhere.  
BASF does not support this mix.</t>
  </si>
  <si>
    <t xml:space="preserve">Tested order:  QUOTIENT then TORRES then
Proclus then LUXINUM PLUS then Adhere.  
BASF does not support this mix. </t>
  </si>
  <si>
    <t xml:space="preserve">Tested order:  QUOTIENT then QUIRINUS then
Proclus then LUXINUM PLUS then Adhere.
Incompatible in 100 l/ha.  Continuous agitation.  
BASF does not support this mix. </t>
  </si>
  <si>
    <t xml:space="preserve">Tested order:  QUOTIENT then STOMP AQUA then
Proclus then LUXINUM PLUS then Adhere.  
BASF does not support this mix. </t>
  </si>
  <si>
    <t>Tested order:  QUOTIENT then TORRES then 
Proclus then LUXINUM PLUS then Adhere.  
BASF does not support this mix.</t>
  </si>
  <si>
    <t>Tested order:  Hurricane SC then STOMP AQUA then 
Proclus then LUXINUM PLUS then Adhere.  
BASF does not support this mix.</t>
  </si>
  <si>
    <t>Tested order:  Hurricane SC then STOMP AQUA then 
Proclus then LUXINUM PLUS then Adhere.  
BASF does not suppor this mix.</t>
  </si>
  <si>
    <t>3.6 l/ha + 5.0 l/ha 
+ 0.2 l/ha</t>
  </si>
  <si>
    <t>3.6 l/ha + 1.2 l/ha 
+ 0.2 l/ha</t>
  </si>
  <si>
    <t>5.0 l/ha + 3.6 l/ha 
+ 0.2 l/ha</t>
  </si>
  <si>
    <t>1.2 l/ha + 3.6 l/ha 
+ 0.2 l/ha</t>
  </si>
  <si>
    <t xml:space="preserve">Only supported mixes (Column S), constitute a BASF recommendation. Other mixes are for information only &amp; are at users risk. All 3rd party trademarks acknowledged. </t>
  </si>
  <si>
    <t>Tested order: PARADE then LUXINUM PLUS then 
Clayton Obey then Grounded</t>
  </si>
  <si>
    <t xml:space="preserve">Tested order:  Hurricane SC then PARADE then 
Clayton Obey then LUXINUM PLUS then Spray Force DRT  </t>
  </si>
  <si>
    <t>Tested order: PARADE then LUXINUM PLUS then 
Defy then Grounded</t>
  </si>
  <si>
    <t xml:space="preserve">Tested order:  Hurricane SC then PARADE then 
Defy then LUXINUM PLUS then Spray Force DRT  </t>
  </si>
  <si>
    <t xml:space="preserve">Tested order:  Hurricane SC then PARADE then 
Gallup XL then LUXINUM PLUS then Spray Force DRT  </t>
  </si>
  <si>
    <t xml:space="preserve">Tested order:  Hurricane SC then PARADE then 
Defy then LUXINUM PLUS then Spray Force DRT </t>
  </si>
  <si>
    <t xml:space="preserve">Tested order:  Hurricane SC then PARADE then 
Motif then LUXINUM PLUS then Spray Force DRT  </t>
  </si>
  <si>
    <t xml:space="preserve">Tested order:  Hurricane SC then PARADE then 
Roundup Energy then LUXINUM PLUS then 
Spray Force DRT </t>
  </si>
  <si>
    <t xml:space="preserve">Tested order:  Hurricane SC then PARADE then 
Motif then LUXINUM PLUS then Spray Force DRT </t>
  </si>
  <si>
    <t>Tested order:  Hurricane SC then PARADE then 
Proclus then LUXINUM PLUS then Adhere.  
Continuous agitation.  BASF does not support this mix.</t>
  </si>
  <si>
    <t xml:space="preserve">Tested order:  Hurricane SC then PARADE then 
Roundup Energy then LUXINUM PLUS then 
Spray Force DRT  </t>
  </si>
  <si>
    <t>Tested order: PARADE then LUXINUM PLUS then 
Wicket then Grounded</t>
  </si>
  <si>
    <t>Tested order: PICOMAX then LUXINUM PLUS then 
Clayton Obey then Grounded</t>
  </si>
  <si>
    <t xml:space="preserve">Tested order:  Hurricane SC then PICOMAX then 
Clayton Obey then LUXINUM PLUS then Spray Force DRT  </t>
  </si>
  <si>
    <t>Tested order: PICOMAX then LUXINUM PLUS then 
Defy then Grounded</t>
  </si>
  <si>
    <t xml:space="preserve">Tested order:  Hurricane SC then PICOMAX then 
Defy then LUXINUM PLUS then Spray Force DRT  </t>
  </si>
  <si>
    <t xml:space="preserve">Tested order:  Hurricane SC then PICOMAX then 
Gallup XL then LUXINUM PLUS then Spray Force DRT  </t>
  </si>
  <si>
    <t xml:space="preserve">Tested order:  Hurricane SC then PICOMAX then 
Defy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</si>
  <si>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</si>
  <si>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</si>
  <si>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 xml:space="preserve">Tested order:  Hurricane SC then PICOMAX then 
Motif then LUXINUM PLUS then Spray Force DRT </t>
  </si>
  <si>
    <t xml:space="preserve">Tested order:  Hurricane SC then PICOMAX then 
Roundup Energy then LUXINUM PLUS then 
Spray Force DRT  </t>
  </si>
  <si>
    <t>Tested order: PICOMAX then LUXINUM PLUS then 
Wicket then Grounded</t>
  </si>
  <si>
    <t>Tested order: PICONA then LUXINUM PLUS then 
Clayton Obey then Grounded</t>
  </si>
  <si>
    <t xml:space="preserve">Tested order:  Hurricane SC then PICONA then 
Clayton Obey then LUXINUM PLUS then Spray Force DRT  </t>
  </si>
  <si>
    <t>Tested order: PICONA then LUXINUM PLUS then 
Defy then Grounded</t>
  </si>
  <si>
    <t xml:space="preserve">Tested order:  Hurricane SC then PICONA then 
Defy then LUXINUM PLUS then Spray Force DRT  </t>
  </si>
  <si>
    <t xml:space="preserve">Tested order:  Hurricane SC then PICONA then 
Gallup XL then LUXINUM PLUS then Spray Force DRT  </t>
  </si>
  <si>
    <t xml:space="preserve">Tested order:  Hurricane SC then PICONA then 
Defy then LUXINUM PLUS then Spray Force DRT </t>
  </si>
  <si>
    <t xml:space="preserve">Tested order:  Hurricane SC then PICONA then 
Motif then LUXINUM PLUS then Spray Force DRT  </t>
  </si>
  <si>
    <t>Tested order:  Hurricane SC then PICONA then 
Proclus then LUXINUM PLUS then Adhere. 
Continuous agitation.  BASF does not support this mix.</t>
  </si>
  <si>
    <t xml:space="preserve">Tested order:  Hurricane SC then PICONA then 
Roundup Energy then LUXINUM PLUS then 
Spray Force DRT </t>
  </si>
  <si>
    <t xml:space="preserve">Tested order:  Hurricane SC then PICONA then 
Motif then LUXINUM PLUS then Spray Force DRT </t>
  </si>
  <si>
    <t xml:space="preserve">Tested order:  Hurricane SC then PICONA then 
Roundup Energy then LUXINUM PLUS then 
Spray Force DRT  </t>
  </si>
  <si>
    <t>Tested order: PICONA then LUXINUM PLUS then 
Wicket then Grounded</t>
  </si>
  <si>
    <t>Agrii-Start Release</t>
  </si>
  <si>
    <t>QUOTIENT at 0.2 l/ha</t>
  </si>
  <si>
    <t>Tested order: PARADE then Avadex Factor then 
Clayton Obey then LUXINUM PLUS then Grounded</t>
  </si>
  <si>
    <t>Tested order: PARADE then Avadex Factor then 
Defy then LUXINUM PLUS then Grounded</t>
  </si>
  <si>
    <t>Tested order: PARADE then Avadex Factor then 
Roundup Vista Plus then LUXINUM PLUS then Grounded</t>
  </si>
  <si>
    <t>Tested order: PARADE then Avadex Factor then 
Wicket then LUXINUM PLUS then Grounded</t>
  </si>
  <si>
    <t>LUXINUM PLUS + PARADE</t>
  </si>
  <si>
    <t>Tested order: PICOMAX then Avadex Factor then 
Clayton Obey then LUXINUM PLUS then Grounded</t>
  </si>
  <si>
    <t>Tested order: PICOMAX then Avadex Factor then 
Defy then LUXINUM PLUS then Grounded</t>
  </si>
  <si>
    <t>Tested order: PICOMAX then Avadex Factor then 
Roundup Vista Plus then LUXINUM PLUS then Grounded</t>
  </si>
  <si>
    <t>Tested order: PICOMAX then Avadex Factor then 
Wicket then LUXINUM PLUS then Grounded</t>
  </si>
  <si>
    <t xml:space="preserve">LUXINUM PLUS + PICOMAX </t>
  </si>
  <si>
    <t>Tested order: PICONA then Avadex Factor then 
Clayton Obey then LUXINUM PLUS then Grounded</t>
  </si>
  <si>
    <t>Tested order: PICONA then Avadex Factor then 
Defy then LUXINUM PLUS then Grounded</t>
  </si>
  <si>
    <t>Tested order: PICONA then Avadex Factor then 
Roundup Vista Plus then LUXINUM PLUS then Grounded</t>
  </si>
  <si>
    <t>Tested order: PICONA then Avadex Factor then 
Wicket then LUXINUM PLUS then Grounded</t>
  </si>
  <si>
    <t xml:space="preserve">LUXINUM PLUS + PICONA </t>
  </si>
  <si>
    <t>Proxanil + YaraVita Universal Bio</t>
  </si>
  <si>
    <t>Tested order: ENERVIN SC then Proxanil then 
YaraVita Universal Bio</t>
  </si>
  <si>
    <t xml:space="preserve">Mix order: Curzate M WG then ENERVIN SC then Crusade.   Continuous agitation.  </t>
  </si>
  <si>
    <t xml:space="preserve">Mix order: Curzate M WG then ENERVIN SC then Sterling.   Continuous agitation.  </t>
  </si>
  <si>
    <t>Tested order: Manzate 75 WG then ENERVIN SC 
then Proxanil then Hallmark with Zeon Technology</t>
  </si>
  <si>
    <t>Tested order: Manzate 75 WG then Proxanil 
then ENERVIN SC then Crusade</t>
  </si>
  <si>
    <t>Tested order: Manzate 75 WG then Proxanil 
then ENERVIN SC then Sterling</t>
  </si>
  <si>
    <t>Enervin SC at 1.2 l/ha unless otherwise stated</t>
  </si>
  <si>
    <t>YaraVita Universal Bio + Proxanil</t>
  </si>
  <si>
    <t>1.7 kg/ha + 0.15 kg/ha 
+ 5.0 l/ha</t>
  </si>
  <si>
    <t>Dithane NT Dry Flowable + Option 
+ YaraVita Magphos K</t>
  </si>
  <si>
    <t>5.0 l/ha + 1.7 kg/ha 
+ 0.15 kg/ha</t>
  </si>
  <si>
    <t xml:space="preserve">YaraVita Magphos K + Dithane NT Dry Flowable 
+ Option </t>
  </si>
  <si>
    <t>Manzate 75 WG + Option 
+ YaraVita Magphos K</t>
  </si>
  <si>
    <t>Tested order: Manzate 75 WG then Option 
then ENERVIN SC then YaraVita Magphos K</t>
  </si>
  <si>
    <t>Tested order: Dithane NT Dry Flowable then Option 
then ENERVIN SC then YaraVita Magphos K</t>
  </si>
  <si>
    <t xml:space="preserve">YaraVita Magphos K + Manzate 75 WG 
+ Option </t>
  </si>
  <si>
    <t>Impact</t>
  </si>
  <si>
    <t>REVYSTAR XE at 1.0 l/ha</t>
  </si>
  <si>
    <t>DIADEM XE at 1.0 l/ha</t>
  </si>
  <si>
    <t xml:space="preserve">KUMULUS DF at 10.0 kg/ha. </t>
  </si>
  <si>
    <t>PROVYTO XE at 1.0 l/ha</t>
  </si>
  <si>
    <t>VERYDOR XE at 1.0 l/ha</t>
  </si>
  <si>
    <t>FMC Copper</t>
  </si>
  <si>
    <t>Zynergy (Omex trace elements)</t>
  </si>
  <si>
    <r>
      <t xml:space="preserve">Panarex + </t>
    </r>
    <r>
      <rPr>
        <i/>
        <sz val="11"/>
        <rFont val="Arial"/>
        <family val="2"/>
      </rPr>
      <t>X-Change</t>
    </r>
  </si>
  <si>
    <r>
      <t xml:space="preserve">RYLOX + IMTREX 
+ Arizona + </t>
    </r>
    <r>
      <rPr>
        <i/>
        <sz val="11"/>
        <rFont val="Arial"/>
        <family val="2"/>
      </rPr>
      <t>X-Change</t>
    </r>
  </si>
  <si>
    <r>
      <t xml:space="preserve">RYLOX + IMTREX 
+ Phoenix + </t>
    </r>
    <r>
      <rPr>
        <i/>
        <sz val="11"/>
        <rFont val="Arial"/>
        <family val="2"/>
      </rPr>
      <t>X-Change</t>
    </r>
  </si>
  <si>
    <r>
      <t xml:space="preserve">IMTREX + RYLOX
+ Arizona + </t>
    </r>
    <r>
      <rPr>
        <i/>
        <sz val="11"/>
        <rFont val="Arial"/>
        <family val="2"/>
      </rPr>
      <t>X-Change</t>
    </r>
  </si>
  <si>
    <r>
      <t xml:space="preserve">IMTREX + RYLOX
+ Phoenix + </t>
    </r>
    <r>
      <rPr>
        <i/>
        <sz val="11"/>
        <rFont val="Arial"/>
        <family val="2"/>
      </rPr>
      <t>X-Change</t>
    </r>
  </si>
  <si>
    <r>
      <t xml:space="preserve">SHEPHERD + </t>
    </r>
    <r>
      <rPr>
        <i/>
        <sz val="11"/>
        <rFont val="Arial"/>
        <family val="2"/>
      </rPr>
      <t>DASH HC</t>
    </r>
  </si>
  <si>
    <r>
      <t xml:space="preserve">ARCHITECT + </t>
    </r>
    <r>
      <rPr>
        <i/>
        <sz val="11"/>
        <rFont val="Arial"/>
        <family val="2"/>
      </rPr>
      <t>DASH HC</t>
    </r>
  </si>
  <si>
    <r>
      <t xml:space="preserve">ARCHITECT + </t>
    </r>
    <r>
      <rPr>
        <i/>
        <sz val="11"/>
        <rFont val="Arial"/>
        <family val="2"/>
      </rPr>
      <t>X-Change</t>
    </r>
    <r>
      <rPr>
        <sz val="11"/>
        <rFont val="Arial"/>
        <family val="2"/>
      </rPr>
      <t xml:space="preserve"> + </t>
    </r>
    <r>
      <rPr>
        <i/>
        <sz val="11"/>
        <rFont val="Arial"/>
        <family val="2"/>
      </rPr>
      <t>DASH HC</t>
    </r>
  </si>
  <si>
    <r>
      <t xml:space="preserve">RYLOX + Pacifica 
+ </t>
    </r>
    <r>
      <rPr>
        <i/>
        <sz val="11"/>
        <rFont val="Arial"/>
        <family val="2"/>
      </rPr>
      <t>BioPower</t>
    </r>
  </si>
  <si>
    <r>
      <t xml:space="preserve">RYLOX + Pacifica 
+ Phoenix + </t>
    </r>
    <r>
      <rPr>
        <i/>
        <sz val="11"/>
        <rFont val="Arial"/>
        <family val="2"/>
      </rPr>
      <t>BioPower</t>
    </r>
  </si>
  <si>
    <r>
      <t>RYLOX + Arizona 
+ Pacifica +</t>
    </r>
    <r>
      <rPr>
        <i/>
        <sz val="11"/>
        <rFont val="Arial"/>
        <family val="2"/>
      </rPr>
      <t xml:space="preserve"> BioPower</t>
    </r>
  </si>
  <si>
    <r>
      <t xml:space="preserve">RYLOX + Axial 
+ </t>
    </r>
    <r>
      <rPr>
        <i/>
        <sz val="11"/>
        <rFont val="Arial"/>
        <family val="2"/>
      </rPr>
      <t>Adigor</t>
    </r>
    <r>
      <rPr>
        <sz val="11"/>
        <rFont val="Arial"/>
        <family val="2"/>
      </rPr>
      <t xml:space="preserve"> + Phoenix</t>
    </r>
  </si>
  <si>
    <r>
      <t xml:space="preserve">RYLOX +  Broadway Star 
+ Phoenix + </t>
    </r>
    <r>
      <rPr>
        <i/>
        <sz val="11"/>
        <rFont val="Arial"/>
        <family val="2"/>
      </rPr>
      <t>Activator 90</t>
    </r>
  </si>
  <si>
    <r>
      <t xml:space="preserve">RYLOX + CANOPY
+ Arizona + </t>
    </r>
    <r>
      <rPr>
        <i/>
        <sz val="11"/>
        <rFont val="Arial"/>
        <family val="2"/>
      </rPr>
      <t>X-Change</t>
    </r>
  </si>
  <si>
    <r>
      <t xml:space="preserve">RYLOX + CANOPY
+ Phoenix + </t>
    </r>
    <r>
      <rPr>
        <i/>
        <sz val="11"/>
        <rFont val="Arial"/>
        <family val="2"/>
      </rPr>
      <t>X-Change</t>
    </r>
  </si>
  <si>
    <r>
      <t xml:space="preserve">RYLOX + Arizona 
+ Axial + </t>
    </r>
    <r>
      <rPr>
        <i/>
        <sz val="11"/>
        <rFont val="Arial"/>
        <family val="2"/>
      </rPr>
      <t>Adigor</t>
    </r>
  </si>
  <si>
    <r>
      <t xml:space="preserve">RYLOX + Arizona 
+ Broadway Star + </t>
    </r>
    <r>
      <rPr>
        <i/>
        <sz val="11"/>
        <rFont val="Arial"/>
        <family val="2"/>
      </rPr>
      <t>Activator 90</t>
    </r>
  </si>
  <si>
    <r>
      <t xml:space="preserve">CANOPY + RYLOX 
+ Arizona + </t>
    </r>
    <r>
      <rPr>
        <i/>
        <sz val="11"/>
        <rFont val="Arial"/>
        <family val="2"/>
      </rPr>
      <t>X-Change</t>
    </r>
  </si>
  <si>
    <r>
      <t xml:space="preserve">CANOPY + RYLOX 
+ Phoenix + </t>
    </r>
    <r>
      <rPr>
        <i/>
        <sz val="11"/>
        <rFont val="Arial"/>
        <family val="2"/>
      </rPr>
      <t>X-Change</t>
    </r>
  </si>
  <si>
    <r>
      <t xml:space="preserve">SHEPHERD + </t>
    </r>
    <r>
      <rPr>
        <i/>
        <sz val="11"/>
        <rFont val="Arial"/>
        <family val="2"/>
      </rPr>
      <t>Toil</t>
    </r>
  </si>
  <si>
    <r>
      <t xml:space="preserve">Alternator Met + Hurricane SC + </t>
    </r>
    <r>
      <rPr>
        <i/>
        <sz val="11"/>
        <rFont val="Arial"/>
        <family val="2"/>
      </rPr>
      <t>Adhere</t>
    </r>
  </si>
  <si>
    <r>
      <t xml:space="preserve">Avadex Factor + Clayton Obey 
+ </t>
    </r>
    <r>
      <rPr>
        <i/>
        <sz val="11"/>
        <rFont val="Arial"/>
        <family val="2"/>
      </rPr>
      <t>Grounded</t>
    </r>
  </si>
  <si>
    <r>
      <t xml:space="preserve">Avadex Factor + Defy 
+ </t>
    </r>
    <r>
      <rPr>
        <i/>
        <sz val="11"/>
        <rFont val="Arial"/>
        <family val="2"/>
      </rPr>
      <t>Grounded</t>
    </r>
  </si>
  <si>
    <r>
      <t xml:space="preserve">Avadex Factor + Hurricane SC + </t>
    </r>
    <r>
      <rPr>
        <i/>
        <sz val="11"/>
        <rFont val="Arial"/>
        <family val="2"/>
      </rPr>
      <t>Adhere</t>
    </r>
  </si>
  <si>
    <r>
      <t xml:space="preserve">Avadex Factor + Roundup Vista Plus 
+ </t>
    </r>
    <r>
      <rPr>
        <i/>
        <sz val="11"/>
        <rFont val="Arial"/>
        <family val="2"/>
      </rPr>
      <t>Grounded</t>
    </r>
  </si>
  <si>
    <r>
      <t xml:space="preserve">Avadex Factor + Wicket 
+ </t>
    </r>
    <r>
      <rPr>
        <i/>
        <sz val="11"/>
        <rFont val="Arial"/>
        <family val="2"/>
      </rPr>
      <t>Grounded</t>
    </r>
  </si>
  <si>
    <r>
      <t xml:space="preserve">Clayton Obey + Avadex  Factor
+ </t>
    </r>
    <r>
      <rPr>
        <i/>
        <sz val="11"/>
        <rFont val="Arial"/>
        <family val="2"/>
      </rPr>
      <t>Grounded</t>
    </r>
  </si>
  <si>
    <r>
      <t xml:space="preserve">Clayton Obey + </t>
    </r>
    <r>
      <rPr>
        <i/>
        <sz val="11"/>
        <rFont val="Arial"/>
        <family val="2"/>
      </rPr>
      <t>Grounded</t>
    </r>
  </si>
  <si>
    <r>
      <t xml:space="preserve">Clayton Obey + Hurricane SC + </t>
    </r>
    <r>
      <rPr>
        <i/>
        <sz val="11"/>
        <rFont val="Arial"/>
        <family val="2"/>
      </rPr>
      <t>Adhere</t>
    </r>
  </si>
  <si>
    <r>
      <t xml:space="preserve">Clayton Obey + Hurricane SC + </t>
    </r>
    <r>
      <rPr>
        <i/>
        <sz val="11"/>
        <rFont val="Arial"/>
        <family val="2"/>
      </rPr>
      <t>Aquascope</t>
    </r>
  </si>
  <si>
    <r>
      <t xml:space="preserve">Clayton Obey + Hurricane SC + </t>
    </r>
    <r>
      <rPr>
        <i/>
        <sz val="11"/>
        <rFont val="Arial"/>
        <family val="2"/>
      </rPr>
      <t>Spray Force DRT</t>
    </r>
  </si>
  <si>
    <r>
      <t xml:space="preserve">Defy + Avadex  Factor
+ </t>
    </r>
    <r>
      <rPr>
        <i/>
        <sz val="11"/>
        <rFont val="Arial"/>
        <family val="2"/>
      </rPr>
      <t>Grounded</t>
    </r>
  </si>
  <si>
    <r>
      <t xml:space="preserve">Defy + </t>
    </r>
    <r>
      <rPr>
        <i/>
        <sz val="11"/>
        <rFont val="Arial"/>
        <family val="2"/>
      </rPr>
      <t>Grounded</t>
    </r>
  </si>
  <si>
    <r>
      <t xml:space="preserve">Defy + Hurricane SC + </t>
    </r>
    <r>
      <rPr>
        <i/>
        <sz val="11"/>
        <rFont val="Arial"/>
        <family val="2"/>
      </rPr>
      <t>Adhere</t>
    </r>
  </si>
  <si>
    <r>
      <t xml:space="preserve">Defy + Hurricane SC + </t>
    </r>
    <r>
      <rPr>
        <i/>
        <sz val="11"/>
        <rFont val="Arial"/>
        <family val="2"/>
      </rPr>
      <t>Aquascope</t>
    </r>
  </si>
  <si>
    <r>
      <t xml:space="preserve">Defy + Hurricane SC + </t>
    </r>
    <r>
      <rPr>
        <i/>
        <sz val="11"/>
        <rFont val="Arial"/>
        <family val="2"/>
      </rPr>
      <t>Spray Force DRT</t>
    </r>
  </si>
  <si>
    <r>
      <t xml:space="preserve">Gallup XL + Hurricane SC + </t>
    </r>
    <r>
      <rPr>
        <i/>
        <sz val="11"/>
        <rFont val="Arial"/>
        <family val="2"/>
      </rPr>
      <t>Spray Force DRT</t>
    </r>
  </si>
  <si>
    <r>
      <t xml:space="preserve">Hurricane SC + </t>
    </r>
    <r>
      <rPr>
        <i/>
        <sz val="11"/>
        <rFont val="Arial"/>
        <family val="2"/>
      </rPr>
      <t>Adhere</t>
    </r>
  </si>
  <si>
    <r>
      <t xml:space="preserve">Hurricane SC + Alternator Met + </t>
    </r>
    <r>
      <rPr>
        <i/>
        <sz val="11"/>
        <rFont val="Arial"/>
        <family val="2"/>
      </rPr>
      <t>Adhere</t>
    </r>
  </si>
  <si>
    <r>
      <t xml:space="preserve">Hurricane SC + Avadex Factor + </t>
    </r>
    <r>
      <rPr>
        <i/>
        <sz val="11"/>
        <rFont val="Arial"/>
        <family val="2"/>
      </rPr>
      <t>Adhere</t>
    </r>
  </si>
  <si>
    <r>
      <t xml:space="preserve">Hurricane SC + Clayton Obey + </t>
    </r>
    <r>
      <rPr>
        <i/>
        <sz val="11"/>
        <rFont val="Arial"/>
        <family val="2"/>
      </rPr>
      <t>Adhere</t>
    </r>
  </si>
  <si>
    <r>
      <t xml:space="preserve">Hurricane SC + Clayton Obey + </t>
    </r>
    <r>
      <rPr>
        <i/>
        <sz val="11"/>
        <rFont val="Arial"/>
        <family val="2"/>
      </rPr>
      <t>Aquascope</t>
    </r>
  </si>
  <si>
    <r>
      <t xml:space="preserve">Hurricane SC + Clayton Obey + </t>
    </r>
    <r>
      <rPr>
        <i/>
        <sz val="11"/>
        <rFont val="Arial"/>
        <family val="2"/>
      </rPr>
      <t>Spray Force DRT</t>
    </r>
  </si>
  <si>
    <r>
      <t xml:space="preserve">Hurricane SC + Defy + </t>
    </r>
    <r>
      <rPr>
        <i/>
        <sz val="11"/>
        <rFont val="Arial"/>
        <family val="2"/>
      </rPr>
      <t>Adhere</t>
    </r>
  </si>
  <si>
    <r>
      <t xml:space="preserve">Hurricane SC + Defy + </t>
    </r>
    <r>
      <rPr>
        <i/>
        <sz val="11"/>
        <rFont val="Arial"/>
        <family val="2"/>
      </rPr>
      <t>Aquascope</t>
    </r>
  </si>
  <si>
    <r>
      <t xml:space="preserve">Hurricane SC + Defy + </t>
    </r>
    <r>
      <rPr>
        <i/>
        <sz val="11"/>
        <rFont val="Arial"/>
        <family val="2"/>
      </rPr>
      <t>Spray Force DRT</t>
    </r>
  </si>
  <si>
    <r>
      <t xml:space="preserve">Hurricane SC + Gallup XL + </t>
    </r>
    <r>
      <rPr>
        <i/>
        <sz val="11"/>
        <rFont val="Arial"/>
        <family val="2"/>
      </rPr>
      <t>Spray Force DRT</t>
    </r>
  </si>
  <si>
    <r>
      <t xml:space="preserve">Hurricane SC + Motif + </t>
    </r>
    <r>
      <rPr>
        <i/>
        <sz val="11"/>
        <rFont val="Arial"/>
        <family val="2"/>
      </rPr>
      <t>Spray Force DRT</t>
    </r>
  </si>
  <si>
    <r>
      <t xml:space="preserve">Hurricane SC + Proclus + </t>
    </r>
    <r>
      <rPr>
        <i/>
        <sz val="11"/>
        <rFont val="Arial"/>
        <family val="2"/>
      </rPr>
      <t>Adhere</t>
    </r>
  </si>
  <si>
    <r>
      <t xml:space="preserve">Hurricane SC + Roundup Energy + </t>
    </r>
    <r>
      <rPr>
        <i/>
        <sz val="11"/>
        <rFont val="Arial"/>
        <family val="2"/>
      </rPr>
      <t>Aquascope</t>
    </r>
  </si>
  <si>
    <r>
      <t xml:space="preserve">Hurricane SC + Roundup Energy 
+ Spray Force </t>
    </r>
    <r>
      <rPr>
        <i/>
        <sz val="11"/>
        <rFont val="Arial"/>
        <family val="2"/>
      </rPr>
      <t>DRT</t>
    </r>
  </si>
  <si>
    <r>
      <t xml:space="preserve">Hurricane SC + Sunfire + </t>
    </r>
    <r>
      <rPr>
        <i/>
        <sz val="11"/>
        <rFont val="Arial"/>
        <family val="2"/>
      </rPr>
      <t>Adhere</t>
    </r>
  </si>
  <si>
    <r>
      <t xml:space="preserve">Hurricane SC + System 50 + </t>
    </r>
    <r>
      <rPr>
        <i/>
        <sz val="11"/>
        <rFont val="Arial"/>
        <family val="2"/>
      </rPr>
      <t>Adhere</t>
    </r>
  </si>
  <si>
    <r>
      <t xml:space="preserve">Motif + Hurricane SC + </t>
    </r>
    <r>
      <rPr>
        <i/>
        <sz val="11"/>
        <rFont val="Arial"/>
        <family val="2"/>
      </rPr>
      <t>Spray Force DRT</t>
    </r>
  </si>
  <si>
    <r>
      <t xml:space="preserve">Proclus + Hurricane SC + </t>
    </r>
    <r>
      <rPr>
        <i/>
        <sz val="11"/>
        <rFont val="Arial"/>
        <family val="2"/>
      </rPr>
      <t>Adhere</t>
    </r>
  </si>
  <si>
    <r>
      <t xml:space="preserve">Roundup Energy + Hurricane SC + </t>
    </r>
    <r>
      <rPr>
        <i/>
        <sz val="11"/>
        <rFont val="Arial"/>
        <family val="2"/>
      </rPr>
      <t>Aquascope</t>
    </r>
  </si>
  <si>
    <r>
      <t xml:space="preserve">Roundup Energy + Hurricane SC 
+ Spray Force </t>
    </r>
    <r>
      <rPr>
        <i/>
        <sz val="11"/>
        <rFont val="Arial"/>
        <family val="2"/>
      </rPr>
      <t>DRT</t>
    </r>
  </si>
  <si>
    <r>
      <t xml:space="preserve">Roundup Vista Plus + Avadex Factor
+ </t>
    </r>
    <r>
      <rPr>
        <i/>
        <sz val="11"/>
        <rFont val="Arial"/>
        <family val="2"/>
      </rPr>
      <t>Grounded</t>
    </r>
  </si>
  <si>
    <r>
      <t xml:space="preserve">Sunfire + Hurricane SC + </t>
    </r>
    <r>
      <rPr>
        <i/>
        <sz val="11"/>
        <rFont val="Arial"/>
        <family val="2"/>
      </rPr>
      <t>Adhere</t>
    </r>
  </si>
  <si>
    <r>
      <t xml:space="preserve">System 50 + Hurricane SC + </t>
    </r>
    <r>
      <rPr>
        <i/>
        <sz val="11"/>
        <rFont val="Arial"/>
        <family val="2"/>
      </rPr>
      <t>Adhere</t>
    </r>
  </si>
  <si>
    <r>
      <t xml:space="preserve">Wicket + Avadex  Factor
+ </t>
    </r>
    <r>
      <rPr>
        <i/>
        <sz val="11"/>
        <rFont val="Arial"/>
        <family val="2"/>
      </rPr>
      <t>Grounded</t>
    </r>
  </si>
  <si>
    <r>
      <t xml:space="preserve">Wicket + </t>
    </r>
    <r>
      <rPr>
        <i/>
        <sz val="11"/>
        <rFont val="Arial"/>
        <family val="2"/>
      </rPr>
      <t>Grounded</t>
    </r>
  </si>
  <si>
    <r>
      <t xml:space="preserve">Alternator Met + PICONA + </t>
    </r>
    <r>
      <rPr>
        <i/>
        <sz val="11"/>
        <rFont val="Arial"/>
        <family val="2"/>
      </rPr>
      <t>Adhere</t>
    </r>
  </si>
  <si>
    <r>
      <t xml:space="preserve">Alternator Met + QUIRINUS + </t>
    </r>
    <r>
      <rPr>
        <i/>
        <sz val="11"/>
        <rFont val="Arial"/>
        <family val="2"/>
      </rPr>
      <t>Adhere</t>
    </r>
  </si>
  <si>
    <r>
      <t xml:space="preserve">Alternator Met + STOMP AQUA + </t>
    </r>
    <r>
      <rPr>
        <i/>
        <sz val="11"/>
        <rFont val="Arial"/>
        <family val="2"/>
      </rPr>
      <t>Adhere</t>
    </r>
  </si>
  <si>
    <r>
      <t xml:space="preserve">Alternator Met + TORRES + </t>
    </r>
    <r>
      <rPr>
        <i/>
        <sz val="11"/>
        <rFont val="Arial"/>
        <family val="2"/>
      </rPr>
      <t>Adhere</t>
    </r>
  </si>
  <si>
    <r>
      <t xml:space="preserve">Avadex Factor + PICONA + </t>
    </r>
    <r>
      <rPr>
        <i/>
        <sz val="11"/>
        <rFont val="Arial"/>
        <family val="2"/>
      </rPr>
      <t>Adhere</t>
    </r>
  </si>
  <si>
    <r>
      <t xml:space="preserve">Avadex Factor + QUIRINUS + </t>
    </r>
    <r>
      <rPr>
        <i/>
        <sz val="11"/>
        <rFont val="Arial"/>
        <family val="2"/>
      </rPr>
      <t>Adhere</t>
    </r>
  </si>
  <si>
    <r>
      <t xml:space="preserve">Avadex Factor + STOMP AQUA + </t>
    </r>
    <r>
      <rPr>
        <i/>
        <sz val="11"/>
        <rFont val="Arial"/>
        <family val="2"/>
      </rPr>
      <t>Adhere</t>
    </r>
  </si>
  <si>
    <r>
      <t xml:space="preserve">Avadex Factor + TORRES + </t>
    </r>
    <r>
      <rPr>
        <i/>
        <sz val="11"/>
        <rFont val="Arial"/>
        <family val="2"/>
      </rPr>
      <t>Adhere</t>
    </r>
  </si>
  <si>
    <r>
      <t xml:space="preserve">Bulldog + QUIRINUS + </t>
    </r>
    <r>
      <rPr>
        <i/>
        <sz val="11"/>
        <rFont val="Arial"/>
        <family val="2"/>
      </rPr>
      <t>Adhere</t>
    </r>
  </si>
  <si>
    <r>
      <t xml:space="preserve">Bulldog + QUIRINUS + </t>
    </r>
    <r>
      <rPr>
        <i/>
        <sz val="11"/>
        <rFont val="Arial"/>
        <family val="2"/>
      </rPr>
      <t>Aquascope</t>
    </r>
  </si>
  <si>
    <r>
      <t xml:space="preserve">Bulldog + QUIRINUS + </t>
    </r>
    <r>
      <rPr>
        <i/>
        <sz val="11"/>
        <rFont val="Arial"/>
        <family val="2"/>
      </rPr>
      <t>Spray Force DRT</t>
    </r>
  </si>
  <si>
    <r>
      <t xml:space="preserve">Tested order:  QUOTIENT then QUIRINUS then
Bulldog then LUXINUM PLUS then Spray Force </t>
    </r>
    <r>
      <rPr>
        <i/>
        <sz val="11"/>
        <rFont val="Arial"/>
        <family val="2"/>
      </rPr>
      <t>DRT</t>
    </r>
  </si>
  <si>
    <r>
      <t xml:space="preserve">Clayton Obey + PICONA + </t>
    </r>
    <r>
      <rPr>
        <i/>
        <sz val="11"/>
        <rFont val="Arial"/>
        <family val="2"/>
      </rPr>
      <t>Adhere</t>
    </r>
  </si>
  <si>
    <r>
      <t xml:space="preserve">Clayton Obey + PICONA + </t>
    </r>
    <r>
      <rPr>
        <i/>
        <sz val="11"/>
        <rFont val="Arial"/>
        <family val="2"/>
      </rPr>
      <t>Aquascope</t>
    </r>
  </si>
  <si>
    <r>
      <t xml:space="preserve">Clayton Obey + PICONA + </t>
    </r>
    <r>
      <rPr>
        <i/>
        <sz val="11"/>
        <rFont val="Arial"/>
        <family val="2"/>
      </rPr>
      <t>Spray Force DRT</t>
    </r>
  </si>
  <si>
    <r>
      <t xml:space="preserve">Tested order:  QUOTIENT then PICONA then
Clayton Obey then LUXINUM PLUS then Spray Force </t>
    </r>
    <r>
      <rPr>
        <i/>
        <sz val="11"/>
        <rFont val="Arial"/>
        <family val="2"/>
      </rPr>
      <t>DRT</t>
    </r>
    <r>
      <rPr>
        <sz val="11"/>
        <rFont val="Arial"/>
        <family val="2"/>
      </rPr>
      <t>.</t>
    </r>
  </si>
  <si>
    <r>
      <t xml:space="preserve">Clayton Obey + QUIRINUS + </t>
    </r>
    <r>
      <rPr>
        <i/>
        <sz val="11"/>
        <rFont val="Arial"/>
        <family val="2"/>
      </rPr>
      <t>Adhere</t>
    </r>
  </si>
  <si>
    <r>
      <t xml:space="preserve">Clayton Obey + QUIRINUS + </t>
    </r>
    <r>
      <rPr>
        <i/>
        <sz val="11"/>
        <rFont val="Arial"/>
        <family val="2"/>
      </rPr>
      <t>Aquascope</t>
    </r>
  </si>
  <si>
    <r>
      <t xml:space="preserve">Clayton Obey + QUIRINUS + </t>
    </r>
    <r>
      <rPr>
        <i/>
        <sz val="11"/>
        <rFont val="Arial"/>
        <family val="2"/>
      </rPr>
      <t>Spray Force DRT</t>
    </r>
  </si>
  <si>
    <r>
      <t xml:space="preserve">Tested order:  QUOTIENT then QUIRINUS then
Clayton Obey then LUXINUM PLUS then Spray Force </t>
    </r>
    <r>
      <rPr>
        <i/>
        <sz val="11"/>
        <rFont val="Arial"/>
        <family val="2"/>
      </rPr>
      <t>DRT</t>
    </r>
    <r>
      <rPr>
        <sz val="11"/>
        <rFont val="Arial"/>
        <family val="2"/>
      </rPr>
      <t>.
Continuous agitation.</t>
    </r>
  </si>
  <si>
    <r>
      <t xml:space="preserve">Clayton Obey + STOMP AQUA + </t>
    </r>
    <r>
      <rPr>
        <i/>
        <sz val="11"/>
        <rFont val="Arial"/>
        <family val="2"/>
      </rPr>
      <t>Adhere</t>
    </r>
  </si>
  <si>
    <r>
      <t xml:space="preserve">Clayton Obey + STOMP AQUA + </t>
    </r>
    <r>
      <rPr>
        <i/>
        <sz val="11"/>
        <rFont val="Arial"/>
        <family val="2"/>
      </rPr>
      <t>Aquascope</t>
    </r>
  </si>
  <si>
    <r>
      <t xml:space="preserve">Clayton Obey + STOMP AQUA + </t>
    </r>
    <r>
      <rPr>
        <i/>
        <sz val="11"/>
        <rFont val="Arial"/>
        <family val="2"/>
      </rPr>
      <t>Spray Force DRT</t>
    </r>
  </si>
  <si>
    <r>
      <t xml:space="preserve">Tested order:  QUOTIENT then STOMP AQUA then
Clayton Obey then LUXINUM PLUS then Spray Force </t>
    </r>
    <r>
      <rPr>
        <i/>
        <sz val="11"/>
        <rFont val="Arial"/>
        <family val="2"/>
      </rPr>
      <t>DRT</t>
    </r>
  </si>
  <si>
    <r>
      <t xml:space="preserve">Clayton Obey + TORRES + </t>
    </r>
    <r>
      <rPr>
        <i/>
        <sz val="11"/>
        <rFont val="Arial"/>
        <family val="2"/>
      </rPr>
      <t>Adhere</t>
    </r>
  </si>
  <si>
    <r>
      <t xml:space="preserve">Clayton Obey + TORRES + </t>
    </r>
    <r>
      <rPr>
        <i/>
        <sz val="11"/>
        <rFont val="Arial"/>
        <family val="2"/>
      </rPr>
      <t>Aquascope</t>
    </r>
  </si>
  <si>
    <r>
      <t xml:space="preserve">Clayton Obey + TORRES + </t>
    </r>
    <r>
      <rPr>
        <i/>
        <sz val="11"/>
        <rFont val="Arial"/>
        <family val="2"/>
      </rPr>
      <t>Spray Force DRT</t>
    </r>
  </si>
  <si>
    <r>
      <t xml:space="preserve">Tested order:  QUOTIENT then TORRES then
Clayton Obey then LUXINUM PLUS then Spray Force </t>
    </r>
    <r>
      <rPr>
        <i/>
        <sz val="11"/>
        <rFont val="Arial"/>
        <family val="2"/>
      </rPr>
      <t xml:space="preserve">DRT.
</t>
    </r>
    <r>
      <rPr>
        <sz val="11"/>
        <rFont val="Arial"/>
        <family val="2"/>
      </rPr>
      <t>Continuous agitation.</t>
    </r>
  </si>
  <si>
    <r>
      <t xml:space="preserve">Defy + PICONA + </t>
    </r>
    <r>
      <rPr>
        <i/>
        <sz val="11"/>
        <rFont val="Arial"/>
        <family val="2"/>
      </rPr>
      <t>Adhere</t>
    </r>
  </si>
  <si>
    <r>
      <t xml:space="preserve">Defy + PICONA + </t>
    </r>
    <r>
      <rPr>
        <i/>
        <sz val="11"/>
        <rFont val="Arial"/>
        <family val="2"/>
      </rPr>
      <t>Aquascope</t>
    </r>
  </si>
  <si>
    <r>
      <t xml:space="preserve">Defy + PICONA + </t>
    </r>
    <r>
      <rPr>
        <i/>
        <sz val="11"/>
        <rFont val="Arial"/>
        <family val="2"/>
      </rPr>
      <t>Spray Force DRT</t>
    </r>
  </si>
  <si>
    <r>
      <t xml:space="preserve">Tested order:  QUOTIENT then PICONA then
Defy then LUXINUM PLUS then Spray Force </t>
    </r>
    <r>
      <rPr>
        <i/>
        <sz val="11"/>
        <rFont val="Arial"/>
        <family val="2"/>
      </rPr>
      <t>DRT</t>
    </r>
    <r>
      <rPr>
        <sz val="11"/>
        <rFont val="Arial"/>
        <family val="2"/>
      </rPr>
      <t>.</t>
    </r>
  </si>
  <si>
    <r>
      <t xml:space="preserve">Defy + QUIRINUS + </t>
    </r>
    <r>
      <rPr>
        <i/>
        <sz val="11"/>
        <rFont val="Arial"/>
        <family val="2"/>
      </rPr>
      <t>Adhere</t>
    </r>
  </si>
  <si>
    <r>
      <t xml:space="preserve">Defy + QUIRINUS + </t>
    </r>
    <r>
      <rPr>
        <i/>
        <sz val="11"/>
        <rFont val="Arial"/>
        <family val="2"/>
      </rPr>
      <t>Aquascope</t>
    </r>
  </si>
  <si>
    <r>
      <t xml:space="preserve">Defy + QUIRINUS + </t>
    </r>
    <r>
      <rPr>
        <i/>
        <sz val="11"/>
        <rFont val="Arial"/>
        <family val="2"/>
      </rPr>
      <t>Spray Force DRT</t>
    </r>
  </si>
  <si>
    <r>
      <t xml:space="preserve">Tested order:  QUOTIENT then QUIRINUS then
Defy then LUXINUM PLUS then Spray Force </t>
    </r>
    <r>
      <rPr>
        <i/>
        <sz val="11"/>
        <rFont val="Arial"/>
        <family val="2"/>
      </rPr>
      <t>DRT</t>
    </r>
    <r>
      <rPr>
        <sz val="11"/>
        <rFont val="Arial"/>
        <family val="2"/>
      </rPr>
      <t>.
Continuous agitation.</t>
    </r>
  </si>
  <si>
    <r>
      <t xml:space="preserve">Defy + STOMP AQUA + </t>
    </r>
    <r>
      <rPr>
        <i/>
        <sz val="11"/>
        <rFont val="Arial"/>
        <family val="2"/>
      </rPr>
      <t>Adhere</t>
    </r>
  </si>
  <si>
    <r>
      <t xml:space="preserve">Defy + STOMP AQUA + </t>
    </r>
    <r>
      <rPr>
        <i/>
        <sz val="11"/>
        <rFont val="Arial"/>
        <family val="2"/>
      </rPr>
      <t>Aquascope</t>
    </r>
  </si>
  <si>
    <r>
      <t xml:space="preserve">Defy + STOMP AQUA + </t>
    </r>
    <r>
      <rPr>
        <i/>
        <sz val="11"/>
        <rFont val="Arial"/>
        <family val="2"/>
      </rPr>
      <t>Spray Force DRT</t>
    </r>
  </si>
  <si>
    <r>
      <t xml:space="preserve">Tested order:  QUOTIENT then STOMP AQUA then
Defy then LUXINUM PLUS then Spray Force </t>
    </r>
    <r>
      <rPr>
        <i/>
        <sz val="11"/>
        <rFont val="Arial"/>
        <family val="2"/>
      </rPr>
      <t>DRT</t>
    </r>
  </si>
  <si>
    <r>
      <t xml:space="preserve">Defy + TORRES + </t>
    </r>
    <r>
      <rPr>
        <i/>
        <sz val="11"/>
        <rFont val="Arial"/>
        <family val="2"/>
      </rPr>
      <t>Adhere</t>
    </r>
  </si>
  <si>
    <r>
      <t xml:space="preserve">Defy + TORRES + </t>
    </r>
    <r>
      <rPr>
        <i/>
        <sz val="11"/>
        <rFont val="Arial"/>
        <family val="2"/>
      </rPr>
      <t>Aquascope</t>
    </r>
  </si>
  <si>
    <r>
      <t xml:space="preserve">Defy + TORRES + </t>
    </r>
    <r>
      <rPr>
        <i/>
        <sz val="11"/>
        <rFont val="Arial"/>
        <family val="2"/>
      </rPr>
      <t>Spray Force DRT</t>
    </r>
  </si>
  <si>
    <r>
      <t xml:space="preserve">Tested order:  QUOTIENT then TORRES then
Defy then LUXINUM PLUS then Spray Force </t>
    </r>
    <r>
      <rPr>
        <i/>
        <sz val="11"/>
        <rFont val="Arial"/>
        <family val="2"/>
      </rPr>
      <t xml:space="preserve">DRT.
</t>
    </r>
    <r>
      <rPr>
        <sz val="11"/>
        <rFont val="Arial"/>
        <family val="2"/>
      </rPr>
      <t>Continuous agitation.</t>
    </r>
  </si>
  <si>
    <r>
      <t xml:space="preserve">Gallup XL + PICONA + </t>
    </r>
    <r>
      <rPr>
        <i/>
        <sz val="11"/>
        <rFont val="Arial"/>
        <family val="2"/>
      </rPr>
      <t>Spray Force DRT</t>
    </r>
  </si>
  <si>
    <r>
      <t xml:space="preserve">Tested order:  QUOTIENT then PICONA then
Gallup XL then LUXINUM PLUS then Spray Force </t>
    </r>
    <r>
      <rPr>
        <i/>
        <sz val="11"/>
        <rFont val="Arial"/>
        <family val="2"/>
      </rPr>
      <t>DRT</t>
    </r>
    <r>
      <rPr>
        <sz val="11"/>
        <rFont val="Arial"/>
        <family val="2"/>
      </rPr>
      <t>.</t>
    </r>
  </si>
  <si>
    <r>
      <t xml:space="preserve">Gallup XL + QUIRINUS + </t>
    </r>
    <r>
      <rPr>
        <i/>
        <sz val="11"/>
        <rFont val="Arial"/>
        <family val="2"/>
      </rPr>
      <t>Spray Force DRT</t>
    </r>
  </si>
  <si>
    <r>
      <t xml:space="preserve">Tested order:  QUOTIENT then QUIRINUS then
Gallup XL then LUXINUM PLUS then Spray Force </t>
    </r>
    <r>
      <rPr>
        <i/>
        <sz val="11"/>
        <rFont val="Arial"/>
        <family val="2"/>
      </rPr>
      <t>DRT</t>
    </r>
    <r>
      <rPr>
        <sz val="11"/>
        <rFont val="Arial"/>
        <family val="2"/>
      </rPr>
      <t>.</t>
    </r>
  </si>
  <si>
    <r>
      <t xml:space="preserve">Gallup XL + STOMP AQUA + </t>
    </r>
    <r>
      <rPr>
        <i/>
        <sz val="11"/>
        <rFont val="Arial"/>
        <family val="2"/>
      </rPr>
      <t>Spray Force DRT</t>
    </r>
  </si>
  <si>
    <r>
      <t xml:space="preserve">Tested order:  QUOTIENT then STOMP AQUA then
Gallup XL then LUXINUM PLUS then Spray Force </t>
    </r>
    <r>
      <rPr>
        <i/>
        <sz val="11"/>
        <rFont val="Arial"/>
        <family val="2"/>
      </rPr>
      <t>DRT</t>
    </r>
    <r>
      <rPr>
        <sz val="11"/>
        <rFont val="Arial"/>
        <family val="2"/>
      </rPr>
      <t>.</t>
    </r>
  </si>
  <si>
    <r>
      <t xml:space="preserve">Motif + PICONA + </t>
    </r>
    <r>
      <rPr>
        <i/>
        <sz val="11"/>
        <rFont val="Arial"/>
        <family val="2"/>
      </rPr>
      <t>Spray Force DRT</t>
    </r>
  </si>
  <si>
    <r>
      <t xml:space="preserve">Tested order:  QUOTIENT then PICONA then
Motif then LUXINUM PLUS then Spray Force </t>
    </r>
    <r>
      <rPr>
        <i/>
        <sz val="11"/>
        <rFont val="Arial"/>
        <family val="2"/>
      </rPr>
      <t>DRT</t>
    </r>
    <r>
      <rPr>
        <sz val="11"/>
        <rFont val="Arial"/>
        <family val="2"/>
      </rPr>
      <t>.</t>
    </r>
  </si>
  <si>
    <r>
      <t xml:space="preserve">Motif + QUIRINUS + </t>
    </r>
    <r>
      <rPr>
        <i/>
        <sz val="11"/>
        <rFont val="Arial"/>
        <family val="2"/>
      </rPr>
      <t>Spray Force DRT</t>
    </r>
  </si>
  <si>
    <r>
      <t xml:space="preserve">Tested order:  QUOTIENT then QUIRINUS then
Motif then LUXINUM PLUS then Spray Force </t>
    </r>
    <r>
      <rPr>
        <i/>
        <sz val="11"/>
        <rFont val="Arial"/>
        <family val="2"/>
      </rPr>
      <t>DRT</t>
    </r>
    <r>
      <rPr>
        <sz val="11"/>
        <rFont val="Arial"/>
        <family val="2"/>
      </rPr>
      <t>.</t>
    </r>
  </si>
  <si>
    <r>
      <t xml:space="preserve">Motif + STOMP AQUA + </t>
    </r>
    <r>
      <rPr>
        <i/>
        <sz val="11"/>
        <rFont val="Arial"/>
        <family val="2"/>
      </rPr>
      <t>Spray Force DRT</t>
    </r>
  </si>
  <si>
    <r>
      <t xml:space="preserve">Tested order:  QUOTIENT then STOMP AQUA then
Motif then LUXINUM PLUS then Spray Force </t>
    </r>
    <r>
      <rPr>
        <i/>
        <sz val="11"/>
        <rFont val="Arial"/>
        <family val="2"/>
      </rPr>
      <t>DRT</t>
    </r>
    <r>
      <rPr>
        <sz val="11"/>
        <rFont val="Arial"/>
        <family val="2"/>
      </rPr>
      <t>.
Continuous agitation.</t>
    </r>
  </si>
  <si>
    <r>
      <t xml:space="preserve">Motif + TORRES + </t>
    </r>
    <r>
      <rPr>
        <i/>
        <sz val="11"/>
        <rFont val="Arial"/>
        <family val="2"/>
      </rPr>
      <t>Spray Force DRT</t>
    </r>
  </si>
  <si>
    <r>
      <t xml:space="preserve">Tested order:  QUOTIENT then TORRES then
Motif then LUXINUM PLUS then Spray Force </t>
    </r>
    <r>
      <rPr>
        <i/>
        <sz val="11"/>
        <rFont val="Arial"/>
        <family val="2"/>
      </rPr>
      <t>DRT</t>
    </r>
    <r>
      <rPr>
        <sz val="11"/>
        <rFont val="Arial"/>
        <family val="2"/>
      </rPr>
      <t>.
Continuous agitation.</t>
    </r>
  </si>
  <si>
    <r>
      <t xml:space="preserve">PICONA + </t>
    </r>
    <r>
      <rPr>
        <i/>
        <sz val="11"/>
        <rFont val="Arial"/>
        <family val="2"/>
      </rPr>
      <t>Adhere</t>
    </r>
  </si>
  <si>
    <r>
      <t xml:space="preserve">PICONA + Alternator Met + </t>
    </r>
    <r>
      <rPr>
        <i/>
        <sz val="11"/>
        <rFont val="Arial"/>
        <family val="2"/>
      </rPr>
      <t>Adhere</t>
    </r>
  </si>
  <si>
    <r>
      <t xml:space="preserve">PICONA + Avadex Factor + </t>
    </r>
    <r>
      <rPr>
        <i/>
        <sz val="11"/>
        <rFont val="Arial"/>
        <family val="2"/>
      </rPr>
      <t>Adhere</t>
    </r>
  </si>
  <si>
    <r>
      <t xml:space="preserve">PICONA + Clayton Obey + </t>
    </r>
    <r>
      <rPr>
        <i/>
        <sz val="11"/>
        <rFont val="Arial"/>
        <family val="2"/>
      </rPr>
      <t>Adhere</t>
    </r>
  </si>
  <si>
    <r>
      <t xml:space="preserve">PICONA + Clayton Obey + </t>
    </r>
    <r>
      <rPr>
        <i/>
        <sz val="11"/>
        <rFont val="Arial"/>
        <family val="2"/>
      </rPr>
      <t>Aquascope</t>
    </r>
  </si>
  <si>
    <r>
      <t xml:space="preserve">PICONA + Clayton Obey + </t>
    </r>
    <r>
      <rPr>
        <i/>
        <sz val="11"/>
        <rFont val="Arial"/>
        <family val="2"/>
      </rPr>
      <t>Spray Force DRT</t>
    </r>
  </si>
  <si>
    <r>
      <t xml:space="preserve">Tested order:  QUOTIENT then PICONA then
Clayton Obey then LUXINUM PLUS then Spray Force </t>
    </r>
    <r>
      <rPr>
        <i/>
        <sz val="11"/>
        <rFont val="Arial"/>
        <family val="2"/>
      </rPr>
      <t>DRT</t>
    </r>
    <r>
      <rPr>
        <sz val="11"/>
        <rFont val="Arial"/>
        <family val="2"/>
      </rPr>
      <t xml:space="preserve">. </t>
    </r>
  </si>
  <si>
    <r>
      <t xml:space="preserve">PICONA + Defy + </t>
    </r>
    <r>
      <rPr>
        <i/>
        <sz val="11"/>
        <rFont val="Arial"/>
        <family val="2"/>
      </rPr>
      <t>Adhere</t>
    </r>
  </si>
  <si>
    <r>
      <t xml:space="preserve">PICONA + Defy + </t>
    </r>
    <r>
      <rPr>
        <i/>
        <sz val="11"/>
        <rFont val="Arial"/>
        <family val="2"/>
      </rPr>
      <t>Aquascope</t>
    </r>
  </si>
  <si>
    <r>
      <t xml:space="preserve">PICONA + Defy + </t>
    </r>
    <r>
      <rPr>
        <i/>
        <sz val="11"/>
        <rFont val="Arial"/>
        <family val="2"/>
      </rPr>
      <t>Spray Force DRT</t>
    </r>
  </si>
  <si>
    <r>
      <t xml:space="preserve">Tested order:  QUOTIENT then PICONA then
Defy then LUXINUM PLUS then Spray Force </t>
    </r>
    <r>
      <rPr>
        <i/>
        <sz val="11"/>
        <rFont val="Arial"/>
        <family val="2"/>
      </rPr>
      <t>DRT</t>
    </r>
    <r>
      <rPr>
        <sz val="11"/>
        <rFont val="Arial"/>
        <family val="2"/>
      </rPr>
      <t xml:space="preserve">. </t>
    </r>
  </si>
  <si>
    <r>
      <t xml:space="preserve">PICONA + Gallup XL + </t>
    </r>
    <r>
      <rPr>
        <i/>
        <sz val="11"/>
        <rFont val="Arial"/>
        <family val="2"/>
      </rPr>
      <t>Spray Force DRT</t>
    </r>
  </si>
  <si>
    <r>
      <t xml:space="preserve">PICONA + Motif + </t>
    </r>
    <r>
      <rPr>
        <i/>
        <sz val="11"/>
        <rFont val="Arial"/>
        <family val="2"/>
      </rPr>
      <t>Spray Force DRT</t>
    </r>
  </si>
  <si>
    <r>
      <t xml:space="preserve">PICONA + Proclus + </t>
    </r>
    <r>
      <rPr>
        <i/>
        <sz val="11"/>
        <rFont val="Arial"/>
        <family val="2"/>
      </rPr>
      <t>Adhere</t>
    </r>
  </si>
  <si>
    <r>
      <t xml:space="preserve">PICONA + Roundup Energy + </t>
    </r>
    <r>
      <rPr>
        <i/>
        <sz val="11"/>
        <rFont val="Arial"/>
        <family val="2"/>
      </rPr>
      <t>Aquascope</t>
    </r>
  </si>
  <si>
    <r>
      <t xml:space="preserve">PICONA + Roundup Energy + </t>
    </r>
    <r>
      <rPr>
        <i/>
        <sz val="11"/>
        <rFont val="Arial"/>
        <family val="2"/>
      </rPr>
      <t>Spray Force DRT</t>
    </r>
  </si>
  <si>
    <r>
      <t xml:space="preserve">Tested order:  QUOTIENT then PICONA then
Roundup Energy then LUXINUM PLUS then 
Spray Force </t>
    </r>
    <r>
      <rPr>
        <i/>
        <sz val="11"/>
        <rFont val="Arial"/>
        <family val="2"/>
      </rPr>
      <t>DRT</t>
    </r>
    <r>
      <rPr>
        <sz val="11"/>
        <rFont val="Arial"/>
        <family val="2"/>
      </rPr>
      <t>.</t>
    </r>
  </si>
  <si>
    <r>
      <t xml:space="preserve">PICONA + Sunfire + </t>
    </r>
    <r>
      <rPr>
        <i/>
        <sz val="11"/>
        <rFont val="Arial"/>
        <family val="2"/>
      </rPr>
      <t>Adhere</t>
    </r>
  </si>
  <si>
    <r>
      <t xml:space="preserve">PICONA + System 50 + </t>
    </r>
    <r>
      <rPr>
        <i/>
        <sz val="11"/>
        <rFont val="Arial"/>
        <family val="2"/>
      </rPr>
      <t>Adhere</t>
    </r>
  </si>
  <si>
    <r>
      <t xml:space="preserve">Proclus + PICONA + </t>
    </r>
    <r>
      <rPr>
        <i/>
        <sz val="11"/>
        <rFont val="Arial"/>
        <family val="2"/>
      </rPr>
      <t>Adhere</t>
    </r>
  </si>
  <si>
    <r>
      <t xml:space="preserve">Proclus + QUIRINUS + </t>
    </r>
    <r>
      <rPr>
        <i/>
        <sz val="11"/>
        <rFont val="Arial"/>
        <family val="2"/>
      </rPr>
      <t>Adhere</t>
    </r>
  </si>
  <si>
    <r>
      <t xml:space="preserve">Proclus + STOMP AQUA + </t>
    </r>
    <r>
      <rPr>
        <i/>
        <sz val="11"/>
        <rFont val="Arial"/>
        <family val="2"/>
      </rPr>
      <t>Adhere</t>
    </r>
  </si>
  <si>
    <r>
      <t xml:space="preserve">Proclus + TORRES + </t>
    </r>
    <r>
      <rPr>
        <i/>
        <sz val="11"/>
        <rFont val="Arial"/>
        <family val="2"/>
      </rPr>
      <t>Adhere</t>
    </r>
  </si>
  <si>
    <r>
      <t xml:space="preserve">QUIRINUS + </t>
    </r>
    <r>
      <rPr>
        <i/>
        <sz val="11"/>
        <rFont val="Arial"/>
        <family val="2"/>
      </rPr>
      <t>Adhere</t>
    </r>
  </si>
  <si>
    <r>
      <t xml:space="preserve">QUIRINUS + Altenator Met + </t>
    </r>
    <r>
      <rPr>
        <i/>
        <sz val="11"/>
        <rFont val="Arial"/>
        <family val="2"/>
      </rPr>
      <t>Adhere</t>
    </r>
  </si>
  <si>
    <r>
      <t xml:space="preserve">QUIRINUS + Avadex Factor + </t>
    </r>
    <r>
      <rPr>
        <i/>
        <sz val="11"/>
        <rFont val="Arial"/>
        <family val="2"/>
      </rPr>
      <t>Adhere</t>
    </r>
  </si>
  <si>
    <r>
      <t xml:space="preserve">QUIRINUS + Bulldog + </t>
    </r>
    <r>
      <rPr>
        <i/>
        <sz val="11"/>
        <rFont val="Arial"/>
        <family val="2"/>
      </rPr>
      <t>Adhere</t>
    </r>
  </si>
  <si>
    <r>
      <t xml:space="preserve">QUIRINUS + Bulldog + </t>
    </r>
    <r>
      <rPr>
        <i/>
        <sz val="11"/>
        <rFont val="Arial"/>
        <family val="2"/>
      </rPr>
      <t>Aquascope</t>
    </r>
  </si>
  <si>
    <r>
      <t xml:space="preserve">QUIRINUS + Bulldog + </t>
    </r>
    <r>
      <rPr>
        <i/>
        <sz val="11"/>
        <rFont val="Arial"/>
        <family val="2"/>
      </rPr>
      <t>Spray Force DRT</t>
    </r>
  </si>
  <si>
    <r>
      <t xml:space="preserve">QUIRINUS + Clayton Obey + </t>
    </r>
    <r>
      <rPr>
        <i/>
        <sz val="11"/>
        <rFont val="Arial"/>
        <family val="2"/>
      </rPr>
      <t>Adhere</t>
    </r>
  </si>
  <si>
    <r>
      <t xml:space="preserve">QUIRINUS + Clayton Obey + </t>
    </r>
    <r>
      <rPr>
        <i/>
        <sz val="11"/>
        <rFont val="Arial"/>
        <family val="2"/>
      </rPr>
      <t>Aquascope</t>
    </r>
  </si>
  <si>
    <r>
      <t xml:space="preserve">QUIRINUS + Clayton Obey + </t>
    </r>
    <r>
      <rPr>
        <i/>
        <sz val="11"/>
        <rFont val="Arial"/>
        <family val="2"/>
      </rPr>
      <t>Spray Force DRT</t>
    </r>
  </si>
  <si>
    <r>
      <t xml:space="preserve">Tested order:  QUOTIENT then QUIRINUS then
Clayton Obey then LUXINUM PLUS then Spray Force </t>
    </r>
    <r>
      <rPr>
        <i/>
        <sz val="11"/>
        <rFont val="Arial"/>
        <family val="2"/>
      </rPr>
      <t>DRT.</t>
    </r>
    <r>
      <rPr>
        <sz val="11"/>
        <rFont val="Arial"/>
        <family val="2"/>
      </rPr>
      <t xml:space="preserve">
Continuous agitation.</t>
    </r>
  </si>
  <si>
    <r>
      <t xml:space="preserve">QUIRINUS + Defy + </t>
    </r>
    <r>
      <rPr>
        <i/>
        <sz val="11"/>
        <rFont val="Arial"/>
        <family val="2"/>
      </rPr>
      <t>Adhere</t>
    </r>
  </si>
  <si>
    <r>
      <t xml:space="preserve">QUIRINUS + Defy + </t>
    </r>
    <r>
      <rPr>
        <i/>
        <sz val="11"/>
        <rFont val="Arial"/>
        <family val="2"/>
      </rPr>
      <t>Aquascope</t>
    </r>
  </si>
  <si>
    <r>
      <t xml:space="preserve">QUIRINUS + Defy + </t>
    </r>
    <r>
      <rPr>
        <i/>
        <sz val="11"/>
        <rFont val="Arial"/>
        <family val="2"/>
      </rPr>
      <t>Spray Force DRT</t>
    </r>
  </si>
  <si>
    <r>
      <t xml:space="preserve">QUIRINUS + Gallup XL + Spray Force </t>
    </r>
    <r>
      <rPr>
        <i/>
        <sz val="11"/>
        <rFont val="Arial"/>
        <family val="2"/>
      </rPr>
      <t>DRT</t>
    </r>
  </si>
  <si>
    <r>
      <t xml:space="preserve">Tested order:  QUOTIENT then QUIRINUS then
Gallup XL then LUXINUM PLUS then Spray Force </t>
    </r>
    <r>
      <rPr>
        <i/>
        <sz val="11"/>
        <rFont val="Arial"/>
        <family val="2"/>
      </rPr>
      <t>DRT</t>
    </r>
  </si>
  <si>
    <r>
      <t xml:space="preserve">QUIRINUS + Motif + Spray Force </t>
    </r>
    <r>
      <rPr>
        <i/>
        <sz val="11"/>
        <rFont val="Arial"/>
        <family val="2"/>
      </rPr>
      <t>DRT</t>
    </r>
  </si>
  <si>
    <r>
      <t xml:space="preserve">Tested order:  QUOTIENT then QUIRINUS then
Motif then LUXINUM PLUS then Spray Force </t>
    </r>
    <r>
      <rPr>
        <i/>
        <sz val="11"/>
        <rFont val="Arial"/>
        <family val="2"/>
      </rPr>
      <t>DRT</t>
    </r>
  </si>
  <si>
    <r>
      <t xml:space="preserve">QUIRINUS + Proclus + </t>
    </r>
    <r>
      <rPr>
        <i/>
        <sz val="11"/>
        <rFont val="Arial"/>
        <family val="2"/>
      </rPr>
      <t>Adhere</t>
    </r>
  </si>
  <si>
    <r>
      <t xml:space="preserve">QUIRINUS + Roundup Energy + </t>
    </r>
    <r>
      <rPr>
        <i/>
        <sz val="11"/>
        <rFont val="Arial"/>
        <family val="2"/>
      </rPr>
      <t>Aquascope</t>
    </r>
  </si>
  <si>
    <r>
      <t xml:space="preserve">QUIRINUS + Roundup Energy + </t>
    </r>
    <r>
      <rPr>
        <i/>
        <sz val="11"/>
        <rFont val="Arial"/>
        <family val="2"/>
      </rPr>
      <t>Spray Force DRT</t>
    </r>
  </si>
  <si>
    <r>
      <t xml:space="preserve">Tested order:  QUOTIENT then QUIRINUS then
Roundup Energy then LUXINUM PLUS then 
Spray Force </t>
    </r>
    <r>
      <rPr>
        <i/>
        <sz val="11"/>
        <rFont val="Arial"/>
        <family val="2"/>
      </rPr>
      <t>DRT</t>
    </r>
    <r>
      <rPr>
        <sz val="11"/>
        <rFont val="Arial"/>
        <family val="2"/>
      </rPr>
      <t>.</t>
    </r>
  </si>
  <si>
    <r>
      <t xml:space="preserve">QUIRINUS + STOMP AQUA + </t>
    </r>
    <r>
      <rPr>
        <i/>
        <sz val="11"/>
        <rFont val="Arial"/>
        <family val="2"/>
      </rPr>
      <t>Adhere</t>
    </r>
  </si>
  <si>
    <r>
      <t xml:space="preserve">QUIRINUS + Sunfire + </t>
    </r>
    <r>
      <rPr>
        <i/>
        <sz val="11"/>
        <rFont val="Arial"/>
        <family val="2"/>
      </rPr>
      <t>Adhere</t>
    </r>
  </si>
  <si>
    <r>
      <t xml:space="preserve">QUIRINUS + System 50 + </t>
    </r>
    <r>
      <rPr>
        <i/>
        <sz val="11"/>
        <rFont val="Arial"/>
        <family val="2"/>
      </rPr>
      <t>Adhere</t>
    </r>
  </si>
  <si>
    <r>
      <t xml:space="preserve">QUIRINUS + TORRES + </t>
    </r>
    <r>
      <rPr>
        <i/>
        <sz val="11"/>
        <rFont val="Arial"/>
        <family val="2"/>
      </rPr>
      <t>Adhere</t>
    </r>
  </si>
  <si>
    <r>
      <t xml:space="preserve">Roundup Energy + PICONA + </t>
    </r>
    <r>
      <rPr>
        <i/>
        <sz val="11"/>
        <rFont val="Arial"/>
        <family val="2"/>
      </rPr>
      <t>Aquascope</t>
    </r>
  </si>
  <si>
    <r>
      <t xml:space="preserve">Roundup Energy + PICONA + </t>
    </r>
    <r>
      <rPr>
        <i/>
        <sz val="11"/>
        <rFont val="Arial"/>
        <family val="2"/>
      </rPr>
      <t>Spray Force DRT</t>
    </r>
  </si>
  <si>
    <r>
      <t xml:space="preserve">Tested order:  QUOTIENT then QUIRINUS then
Roundup Energy then LUXINUM PLUS then 
Spray Force </t>
    </r>
    <r>
      <rPr>
        <i/>
        <sz val="11"/>
        <rFont val="Arial"/>
        <family val="2"/>
      </rPr>
      <t>DRT</t>
    </r>
  </si>
  <si>
    <r>
      <t xml:space="preserve">Roundup Energy + QUIRINUS + </t>
    </r>
    <r>
      <rPr>
        <i/>
        <sz val="11"/>
        <rFont val="Arial"/>
        <family val="2"/>
      </rPr>
      <t>Aquascope</t>
    </r>
  </si>
  <si>
    <r>
      <t xml:space="preserve">Roundup Energy + QUIRINUS + </t>
    </r>
    <r>
      <rPr>
        <i/>
        <sz val="11"/>
        <rFont val="Arial"/>
        <family val="2"/>
      </rPr>
      <t>Spray Force DRT</t>
    </r>
  </si>
  <si>
    <r>
      <t xml:space="preserve">Roundup Energy + STOMP AQUA + </t>
    </r>
    <r>
      <rPr>
        <i/>
        <sz val="11"/>
        <rFont val="Arial"/>
        <family val="2"/>
      </rPr>
      <t>Aquascope</t>
    </r>
  </si>
  <si>
    <r>
      <t xml:space="preserve">Roundup Energy + STOMP AQUA 
+ </t>
    </r>
    <r>
      <rPr>
        <i/>
        <sz val="11"/>
        <rFont val="Arial"/>
        <family val="2"/>
      </rPr>
      <t>Spray Force DRT</t>
    </r>
  </si>
  <si>
    <r>
      <t xml:space="preserve">Tested order:  QUOTIENT then STOMP AQUA then
Roundup Energy then LUXINUM PLUS then 
Spray Force </t>
    </r>
    <r>
      <rPr>
        <i/>
        <sz val="11"/>
        <rFont val="Arial"/>
        <family val="2"/>
      </rPr>
      <t>DRT</t>
    </r>
  </si>
  <si>
    <r>
      <t xml:space="preserve">Roundup Energy + TORRES + </t>
    </r>
    <r>
      <rPr>
        <i/>
        <sz val="11"/>
        <rFont val="Arial"/>
        <family val="2"/>
      </rPr>
      <t>Aquascope</t>
    </r>
  </si>
  <si>
    <r>
      <t>Tested order:  QUOTIENT then TORRES then
Roundup Energy then LUXINUM PLUS then Aquascope</t>
    </r>
    <r>
      <rPr>
        <i/>
        <sz val="11"/>
        <rFont val="Arial"/>
        <family val="2"/>
      </rPr>
      <t xml:space="preserve">.
</t>
    </r>
    <r>
      <rPr>
        <sz val="11"/>
        <rFont val="Arial"/>
        <family val="2"/>
      </rPr>
      <t>Continuous agitation.</t>
    </r>
  </si>
  <si>
    <r>
      <t xml:space="preserve">Roundup Energy + TORRES + </t>
    </r>
    <r>
      <rPr>
        <i/>
        <sz val="11"/>
        <rFont val="Arial"/>
        <family val="2"/>
      </rPr>
      <t>Spray Force DRT</t>
    </r>
  </si>
  <si>
    <r>
      <t xml:space="preserve">Tested order:  QUOTIENT then TORRES then
Roundup Energy then LUXINUM PLUS then 
Spray Force </t>
    </r>
    <r>
      <rPr>
        <i/>
        <sz val="11"/>
        <rFont val="Arial"/>
        <family val="2"/>
      </rPr>
      <t xml:space="preserve">DRT.
</t>
    </r>
    <r>
      <rPr>
        <sz val="11"/>
        <rFont val="Arial"/>
        <family val="2"/>
      </rPr>
      <t>Continuous agitation.</t>
    </r>
  </si>
  <si>
    <r>
      <t xml:space="preserve">STOMP AQUA + </t>
    </r>
    <r>
      <rPr>
        <i/>
        <sz val="11"/>
        <rFont val="Arial"/>
        <family val="2"/>
      </rPr>
      <t>Adhere</t>
    </r>
  </si>
  <si>
    <r>
      <t xml:space="preserve">STOMP AQUA + Alternator Met + </t>
    </r>
    <r>
      <rPr>
        <i/>
        <sz val="11"/>
        <rFont val="Arial"/>
        <family val="2"/>
      </rPr>
      <t>Adhere</t>
    </r>
  </si>
  <si>
    <r>
      <t xml:space="preserve">STOMP AQUA + Avadex Factor + </t>
    </r>
    <r>
      <rPr>
        <i/>
        <sz val="11"/>
        <rFont val="Arial"/>
        <family val="2"/>
      </rPr>
      <t>Adhere</t>
    </r>
  </si>
  <si>
    <r>
      <t xml:space="preserve">STOMP AQUA + Clayton Obey + </t>
    </r>
    <r>
      <rPr>
        <i/>
        <sz val="11"/>
        <rFont val="Arial"/>
        <family val="2"/>
      </rPr>
      <t>Adhere</t>
    </r>
  </si>
  <si>
    <r>
      <t xml:space="preserve">STOMP AQUA + Clayton Obey + </t>
    </r>
    <r>
      <rPr>
        <i/>
        <sz val="11"/>
        <rFont val="Arial"/>
        <family val="2"/>
      </rPr>
      <t>Aquascope</t>
    </r>
  </si>
  <si>
    <r>
      <t xml:space="preserve">STOMP AQUA + Clayton Obey + </t>
    </r>
    <r>
      <rPr>
        <i/>
        <sz val="11"/>
        <rFont val="Arial"/>
        <family val="2"/>
      </rPr>
      <t>Spray Force DRT</t>
    </r>
  </si>
  <si>
    <r>
      <t xml:space="preserve">STOMP AQUA + Defy + </t>
    </r>
    <r>
      <rPr>
        <i/>
        <sz val="11"/>
        <rFont val="Arial"/>
        <family val="2"/>
      </rPr>
      <t>Adhere</t>
    </r>
  </si>
  <si>
    <r>
      <t xml:space="preserve">STOMP AQUA + Defy + </t>
    </r>
    <r>
      <rPr>
        <i/>
        <sz val="11"/>
        <rFont val="Arial"/>
        <family val="2"/>
      </rPr>
      <t>Aquascope</t>
    </r>
  </si>
  <si>
    <r>
      <t xml:space="preserve">STOMP AQUA + Defy + </t>
    </r>
    <r>
      <rPr>
        <i/>
        <sz val="11"/>
        <rFont val="Arial"/>
        <family val="2"/>
      </rPr>
      <t>Spray Force DRT</t>
    </r>
  </si>
  <si>
    <r>
      <t xml:space="preserve">STOMP AQUA + Gallup XL + </t>
    </r>
    <r>
      <rPr>
        <i/>
        <sz val="11"/>
        <rFont val="Arial"/>
        <family val="2"/>
      </rPr>
      <t>Spray Force DRT</t>
    </r>
  </si>
  <si>
    <r>
      <t xml:space="preserve">STOMP AQUA + Motif + </t>
    </r>
    <r>
      <rPr>
        <i/>
        <sz val="11"/>
        <rFont val="Arial"/>
        <family val="2"/>
      </rPr>
      <t>Spray Force DRT</t>
    </r>
  </si>
  <si>
    <r>
      <t xml:space="preserve">STOMP AQUA + Proclus + </t>
    </r>
    <r>
      <rPr>
        <i/>
        <sz val="11"/>
        <rFont val="Arial"/>
        <family val="2"/>
      </rPr>
      <t>Adhere</t>
    </r>
  </si>
  <si>
    <r>
      <t xml:space="preserve">STOMP AQUA + QUIRINUS + </t>
    </r>
    <r>
      <rPr>
        <i/>
        <sz val="11"/>
        <rFont val="Arial"/>
        <family val="2"/>
      </rPr>
      <t>Adhere</t>
    </r>
  </si>
  <si>
    <r>
      <t xml:space="preserve">STOMP AQUA + Roundup Energy + </t>
    </r>
    <r>
      <rPr>
        <i/>
        <sz val="11"/>
        <rFont val="Arial"/>
        <family val="2"/>
      </rPr>
      <t>Aquascope</t>
    </r>
  </si>
  <si>
    <r>
      <t xml:space="preserve">STOMP AQUA + Roundup Energy 
+ </t>
    </r>
    <r>
      <rPr>
        <i/>
        <sz val="11"/>
        <rFont val="Arial"/>
        <family val="2"/>
      </rPr>
      <t>Spray Force DRT</t>
    </r>
  </si>
  <si>
    <r>
      <t xml:space="preserve">STOMP AQUA + Sunfire + </t>
    </r>
    <r>
      <rPr>
        <i/>
        <sz val="11"/>
        <rFont val="Arial"/>
        <family val="2"/>
      </rPr>
      <t>Adhere</t>
    </r>
  </si>
  <si>
    <r>
      <t xml:space="preserve">STOMP AQUA + System 50 + </t>
    </r>
    <r>
      <rPr>
        <i/>
        <sz val="11"/>
        <rFont val="Arial"/>
        <family val="2"/>
      </rPr>
      <t>Adhere</t>
    </r>
  </si>
  <si>
    <r>
      <t xml:space="preserve">Sunfire + PICONA + </t>
    </r>
    <r>
      <rPr>
        <i/>
        <sz val="11"/>
        <rFont val="Arial"/>
        <family val="2"/>
      </rPr>
      <t>Adhere</t>
    </r>
  </si>
  <si>
    <r>
      <t xml:space="preserve">Sunfire + STOMP AQUA + </t>
    </r>
    <r>
      <rPr>
        <i/>
        <sz val="11"/>
        <rFont val="Arial"/>
        <family val="2"/>
      </rPr>
      <t>Adhere</t>
    </r>
  </si>
  <si>
    <r>
      <t xml:space="preserve">Sunfire + TORRES + </t>
    </r>
    <r>
      <rPr>
        <i/>
        <sz val="11"/>
        <rFont val="Arial"/>
        <family val="2"/>
      </rPr>
      <t>Adhere</t>
    </r>
  </si>
  <si>
    <r>
      <t xml:space="preserve">System 50 + PICONA + </t>
    </r>
    <r>
      <rPr>
        <i/>
        <sz val="11"/>
        <rFont val="Arial"/>
        <family val="2"/>
      </rPr>
      <t>Adhere</t>
    </r>
  </si>
  <si>
    <r>
      <t xml:space="preserve">System 50 + QUIRINUS + </t>
    </r>
    <r>
      <rPr>
        <i/>
        <sz val="11"/>
        <rFont val="Arial"/>
        <family val="2"/>
      </rPr>
      <t>Adhere</t>
    </r>
  </si>
  <si>
    <r>
      <t xml:space="preserve">System 50 + STOMP AQUA + </t>
    </r>
    <r>
      <rPr>
        <i/>
        <sz val="11"/>
        <rFont val="Arial"/>
        <family val="2"/>
      </rPr>
      <t>Adhere</t>
    </r>
  </si>
  <si>
    <r>
      <t xml:space="preserve">System 50 + TORRES + </t>
    </r>
    <r>
      <rPr>
        <i/>
        <sz val="11"/>
        <rFont val="Arial"/>
        <family val="2"/>
      </rPr>
      <t>Adhere</t>
    </r>
  </si>
  <si>
    <r>
      <t xml:space="preserve">TORRES + </t>
    </r>
    <r>
      <rPr>
        <i/>
        <sz val="11"/>
        <rFont val="Arial"/>
        <family val="2"/>
      </rPr>
      <t>Adhere</t>
    </r>
  </si>
  <si>
    <r>
      <t xml:space="preserve">TORRES + Alternator Met + </t>
    </r>
    <r>
      <rPr>
        <i/>
        <sz val="11"/>
        <rFont val="Arial"/>
        <family val="2"/>
      </rPr>
      <t>Adhere</t>
    </r>
  </si>
  <si>
    <r>
      <t xml:space="preserve">TORRES + Avadex Factor + </t>
    </r>
    <r>
      <rPr>
        <i/>
        <sz val="11"/>
        <rFont val="Arial"/>
        <family val="2"/>
      </rPr>
      <t>Adhere</t>
    </r>
  </si>
  <si>
    <r>
      <t xml:space="preserve">TORRES + Clayton Obey + </t>
    </r>
    <r>
      <rPr>
        <i/>
        <sz val="11"/>
        <rFont val="Arial"/>
        <family val="2"/>
      </rPr>
      <t>Adhere</t>
    </r>
  </si>
  <si>
    <r>
      <t xml:space="preserve">TORRES + Clayton Obey + </t>
    </r>
    <r>
      <rPr>
        <i/>
        <sz val="11"/>
        <rFont val="Arial"/>
        <family val="2"/>
      </rPr>
      <t>Aquascope</t>
    </r>
  </si>
  <si>
    <r>
      <t xml:space="preserve">TORRES + Clayton Obey + </t>
    </r>
    <r>
      <rPr>
        <i/>
        <sz val="11"/>
        <rFont val="Arial"/>
        <family val="2"/>
      </rPr>
      <t>Spray Force DRT</t>
    </r>
  </si>
  <si>
    <r>
      <t xml:space="preserve">Tested order:  QUOTIENT then TORRES then 
Clayton Obey then LUXINUM PLUS then Spray Force </t>
    </r>
    <r>
      <rPr>
        <i/>
        <sz val="11"/>
        <rFont val="Arial"/>
        <family val="2"/>
      </rPr>
      <t>DRT</t>
    </r>
    <r>
      <rPr>
        <sz val="11"/>
        <rFont val="Arial"/>
        <family val="2"/>
      </rPr>
      <t>.
Continuous agitation.</t>
    </r>
  </si>
  <si>
    <r>
      <t xml:space="preserve">TORRES + Defy + </t>
    </r>
    <r>
      <rPr>
        <i/>
        <sz val="11"/>
        <rFont val="Arial"/>
        <family val="2"/>
      </rPr>
      <t>Adhere</t>
    </r>
  </si>
  <si>
    <r>
      <t xml:space="preserve">TORRES + Defy + </t>
    </r>
    <r>
      <rPr>
        <i/>
        <sz val="11"/>
        <rFont val="Arial"/>
        <family val="2"/>
      </rPr>
      <t>Aquascope</t>
    </r>
  </si>
  <si>
    <r>
      <t xml:space="preserve">TORRES + Defy + </t>
    </r>
    <r>
      <rPr>
        <i/>
        <sz val="11"/>
        <rFont val="Arial"/>
        <family val="2"/>
      </rPr>
      <t>Spray Force DRT</t>
    </r>
  </si>
  <si>
    <r>
      <t xml:space="preserve">Tested order:  QUOTIENT then TORRES then 
Defy then LUXINUM PLUS then Spray Force </t>
    </r>
    <r>
      <rPr>
        <i/>
        <sz val="11"/>
        <rFont val="Arial"/>
        <family val="2"/>
      </rPr>
      <t>DRT</t>
    </r>
    <r>
      <rPr>
        <sz val="11"/>
        <rFont val="Arial"/>
        <family val="2"/>
      </rPr>
      <t>.
Continuous agitation.</t>
    </r>
  </si>
  <si>
    <r>
      <t xml:space="preserve">TORRES + Motif + </t>
    </r>
    <r>
      <rPr>
        <i/>
        <sz val="11"/>
        <rFont val="Arial"/>
        <family val="2"/>
      </rPr>
      <t>Spray Force DRT</t>
    </r>
  </si>
  <si>
    <r>
      <t xml:space="preserve">TORRES + Proclus + </t>
    </r>
    <r>
      <rPr>
        <i/>
        <sz val="11"/>
        <rFont val="Arial"/>
        <family val="2"/>
      </rPr>
      <t>Adhere</t>
    </r>
  </si>
  <si>
    <r>
      <t xml:space="preserve">TORRES + QUIRINUS + </t>
    </r>
    <r>
      <rPr>
        <i/>
        <sz val="11"/>
        <rFont val="Arial"/>
        <family val="2"/>
      </rPr>
      <t>Adhere</t>
    </r>
  </si>
  <si>
    <r>
      <t xml:space="preserve">TORRES + Roundup Energy + </t>
    </r>
    <r>
      <rPr>
        <i/>
        <sz val="11"/>
        <rFont val="Arial"/>
        <family val="2"/>
      </rPr>
      <t>Aquascope</t>
    </r>
  </si>
  <si>
    <r>
      <t xml:space="preserve">TORRES + Roundup Energy 
+ </t>
    </r>
    <r>
      <rPr>
        <i/>
        <sz val="11"/>
        <rFont val="Arial"/>
        <family val="2"/>
      </rPr>
      <t>Spray Force DRT</t>
    </r>
  </si>
  <si>
    <r>
      <t xml:space="preserve">Tested order:  QUOTIENT then TORRES then
Roundup Energy then LUXINUM PLUS then 
Spray Force </t>
    </r>
    <r>
      <rPr>
        <i/>
        <sz val="11"/>
        <rFont val="Arial"/>
        <family val="2"/>
      </rPr>
      <t>DRT</t>
    </r>
    <r>
      <rPr>
        <sz val="11"/>
        <rFont val="Arial"/>
        <family val="2"/>
      </rPr>
      <t>.
Continuous agitation.</t>
    </r>
  </si>
  <si>
    <r>
      <t xml:space="preserve">TORRES + Sunfire + </t>
    </r>
    <r>
      <rPr>
        <i/>
        <sz val="11"/>
        <rFont val="Arial"/>
        <family val="2"/>
      </rPr>
      <t>Adhere</t>
    </r>
  </si>
  <si>
    <r>
      <t xml:space="preserve">TORRES + System 50 + </t>
    </r>
    <r>
      <rPr>
        <i/>
        <sz val="11"/>
        <rFont val="Arial"/>
        <family val="2"/>
      </rPr>
      <t>Adhere</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</si>
  <si>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</si>
  <si>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</si>
  <si>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Gallup XL then LUXINUM PLUS then Spray Force </t>
    </r>
    <r>
      <rPr>
        <i/>
        <sz val="11"/>
        <rFont val="Arial"/>
        <family val="2"/>
      </rPr>
      <t>DRT</t>
    </r>
  </si>
  <si>
    <r>
      <t xml:space="preserve">Tested order:  Hurricane SC then STOMP AQUA then Clayton Obey then LUXINUM PLUS then Spray Force </t>
    </r>
    <r>
      <rPr>
        <i/>
        <sz val="11"/>
        <rFont val="Arial"/>
        <family val="2"/>
      </rPr>
      <t>DRT</t>
    </r>
  </si>
  <si>
    <r>
      <t xml:space="preserve">Tested order:  Hurricane SC then STOMP AQUA then Defy then LUXINUM PLUS then Spray Force </t>
    </r>
    <r>
      <rPr>
        <i/>
        <sz val="11"/>
        <rFont val="Arial"/>
        <family val="2"/>
      </rPr>
      <t>DRT</t>
    </r>
  </si>
  <si>
    <r>
      <t xml:space="preserve">Tested order:  Hurricane SC then STOMP AQUA then 
Motif then LUXINUM PLUS then Spray Force </t>
    </r>
    <r>
      <rPr>
        <i/>
        <sz val="11"/>
        <rFont val="Arial"/>
        <family val="2"/>
      </rPr>
      <t>DRT</t>
    </r>
    <r>
      <rPr>
        <sz val="11"/>
        <rFont val="Arial"/>
        <family val="2"/>
      </rPr>
      <t>.
Continuous agitation.</t>
    </r>
  </si>
  <si>
    <r>
      <t xml:space="preserve">Hurricane SC + Roundup Energy 
+ </t>
    </r>
    <r>
      <rPr>
        <i/>
        <sz val="11"/>
        <rFont val="Arial"/>
        <family val="2"/>
      </rPr>
      <t>Spray Force DRT</t>
    </r>
  </si>
  <si>
    <r>
      <t xml:space="preserve">Tested order:  Hurricane SC then STOMP AQUA then 
Roundup Energy then LUXINUM PLUS then 
Spray Force </t>
    </r>
    <r>
      <rPr>
        <i/>
        <sz val="11"/>
        <rFont val="Arial"/>
        <family val="2"/>
      </rPr>
      <t>DRT</t>
    </r>
    <r>
      <rPr>
        <sz val="11"/>
        <rFont val="Arial"/>
        <family val="2"/>
      </rPr>
      <t>.</t>
    </r>
  </si>
  <si>
    <r>
      <t xml:space="preserve">LANTERN + Hurricane SC + </t>
    </r>
    <r>
      <rPr>
        <i/>
        <sz val="11"/>
        <rFont val="Arial"/>
        <family val="2"/>
      </rPr>
      <t>Adhere</t>
    </r>
  </si>
  <si>
    <r>
      <t xml:space="preserve">QUIRINUS + Hurricane SC + </t>
    </r>
    <r>
      <rPr>
        <i/>
        <sz val="11"/>
        <rFont val="Arial"/>
        <family val="2"/>
      </rPr>
      <t>Adhere</t>
    </r>
  </si>
  <si>
    <r>
      <t xml:space="preserve">Roundup Energy + Hurricane SC
+ </t>
    </r>
    <r>
      <rPr>
        <i/>
        <sz val="11"/>
        <rFont val="Arial"/>
        <family val="2"/>
      </rPr>
      <t>Spray Force DRT</t>
    </r>
  </si>
  <si>
    <r>
      <t xml:space="preserve">Tested order:  Hurricane SC then STOMP AQUA then 
Roundup Energy then LUXINUM PLUS then 
Spray Force </t>
    </r>
    <r>
      <rPr>
        <i/>
        <sz val="11"/>
        <rFont val="Arial"/>
        <family val="2"/>
      </rPr>
      <t>DRT</t>
    </r>
  </si>
  <si>
    <r>
      <t xml:space="preserve">Sunfire + Hurricane SC  + </t>
    </r>
    <r>
      <rPr>
        <i/>
        <sz val="11"/>
        <rFont val="Arial"/>
        <family val="2"/>
      </rPr>
      <t>Adhere</t>
    </r>
  </si>
  <si>
    <r>
      <t xml:space="preserve">System 50 + Hurricane SC  + </t>
    </r>
    <r>
      <rPr>
        <i/>
        <sz val="11"/>
        <rFont val="Arial"/>
        <family val="2"/>
      </rPr>
      <t>Adhere</t>
    </r>
  </si>
  <si>
    <r>
      <t xml:space="preserve">Arizona + Axial Pro + </t>
    </r>
    <r>
      <rPr>
        <i/>
        <sz val="11"/>
        <rFont val="Arial"/>
        <family val="2"/>
      </rPr>
      <t>Sorrento</t>
    </r>
  </si>
  <si>
    <r>
      <t xml:space="preserve">Arizona + Oskar + </t>
    </r>
    <r>
      <rPr>
        <i/>
        <sz val="11"/>
        <rFont val="Arial"/>
        <family val="2"/>
      </rPr>
      <t>Toil</t>
    </r>
  </si>
  <si>
    <r>
      <t xml:space="preserve">Arizona + Topik + </t>
    </r>
    <r>
      <rPr>
        <i/>
        <sz val="11"/>
        <rFont val="Arial"/>
        <family val="2"/>
      </rPr>
      <t>Toil</t>
    </r>
  </si>
  <si>
    <r>
      <t xml:space="preserve">Axial Pro + </t>
    </r>
    <r>
      <rPr>
        <i/>
        <sz val="11"/>
        <rFont val="Arial"/>
        <family val="2"/>
      </rPr>
      <t>Sorrento</t>
    </r>
  </si>
  <si>
    <r>
      <t>CANOPY + IMTREX
+ Arizona +</t>
    </r>
    <r>
      <rPr>
        <i/>
        <sz val="11"/>
        <rFont val="Arial"/>
        <family val="2"/>
      </rPr>
      <t xml:space="preserve"> X-Change</t>
    </r>
  </si>
  <si>
    <r>
      <t xml:space="preserve">CANOPY + IMTREX
+ Phoenix + </t>
    </r>
    <r>
      <rPr>
        <i/>
        <sz val="11"/>
        <rFont val="Arial"/>
        <family val="2"/>
      </rPr>
      <t>X-Change</t>
    </r>
  </si>
  <si>
    <r>
      <t xml:space="preserve">IMTREX + Arizona 
+ Axial + </t>
    </r>
    <r>
      <rPr>
        <i/>
        <sz val="11"/>
        <rFont val="Arial"/>
        <family val="2"/>
      </rPr>
      <t>Adigor</t>
    </r>
  </si>
  <si>
    <r>
      <t xml:space="preserve">IMTREX + Arizona 
+ Broadway Star + </t>
    </r>
    <r>
      <rPr>
        <i/>
        <sz val="11"/>
        <rFont val="Arial"/>
        <family val="2"/>
      </rPr>
      <t>Activator 90</t>
    </r>
  </si>
  <si>
    <r>
      <t>IMTREX + Arizona 
+ Pacifica +</t>
    </r>
    <r>
      <rPr>
        <i/>
        <sz val="11"/>
        <rFont val="Arial"/>
        <family val="2"/>
      </rPr>
      <t xml:space="preserve"> BioPower</t>
    </r>
  </si>
  <si>
    <r>
      <t xml:space="preserve">IMTREX + Axial 
+ </t>
    </r>
    <r>
      <rPr>
        <i/>
        <sz val="11"/>
        <rFont val="Arial"/>
        <family val="2"/>
      </rPr>
      <t>Adigor</t>
    </r>
    <r>
      <rPr>
        <sz val="11"/>
        <rFont val="Arial"/>
        <family val="2"/>
      </rPr>
      <t xml:space="preserve"> + Phoenix</t>
    </r>
  </si>
  <si>
    <r>
      <t xml:space="preserve">IMTREX +  Broadway Star 
+ Phoenix + </t>
    </r>
    <r>
      <rPr>
        <i/>
        <sz val="11"/>
        <rFont val="Arial"/>
        <family val="2"/>
      </rPr>
      <t>Activator 90</t>
    </r>
  </si>
  <si>
    <r>
      <t xml:space="preserve">IMTREX + CANOPY 
+ Arizona + </t>
    </r>
    <r>
      <rPr>
        <i/>
        <sz val="11"/>
        <rFont val="Arial"/>
        <family val="2"/>
      </rPr>
      <t>X-Change</t>
    </r>
  </si>
  <si>
    <r>
      <t>IMTREX + CANOPY 
+ Phoenix +</t>
    </r>
    <r>
      <rPr>
        <i/>
        <sz val="11"/>
        <rFont val="Arial"/>
        <family val="2"/>
      </rPr>
      <t xml:space="preserve"> X-Change</t>
    </r>
  </si>
  <si>
    <r>
      <t xml:space="preserve">IMTREX + Pacifica 
+ </t>
    </r>
    <r>
      <rPr>
        <i/>
        <sz val="11"/>
        <rFont val="Arial"/>
        <family val="2"/>
      </rPr>
      <t>BioPower</t>
    </r>
  </si>
  <si>
    <r>
      <t xml:space="preserve">IMTREX + Pacifica 
+ Phoenix + </t>
    </r>
    <r>
      <rPr>
        <i/>
        <sz val="11"/>
        <rFont val="Arial"/>
        <family val="2"/>
      </rPr>
      <t>BioPower</t>
    </r>
  </si>
  <si>
    <r>
      <t xml:space="preserve">Oskar + </t>
    </r>
    <r>
      <rPr>
        <i/>
        <sz val="11"/>
        <rFont val="Arial"/>
        <family val="2"/>
      </rPr>
      <t>Toil</t>
    </r>
  </si>
  <si>
    <r>
      <t xml:space="preserve">Phoenix + Axial Pro + </t>
    </r>
    <r>
      <rPr>
        <i/>
        <sz val="11"/>
        <rFont val="Arial"/>
        <family val="2"/>
      </rPr>
      <t>Sorrento</t>
    </r>
  </si>
  <si>
    <r>
      <t xml:space="preserve">Phoenix + Oskar + </t>
    </r>
    <r>
      <rPr>
        <i/>
        <sz val="11"/>
        <rFont val="Arial"/>
        <family val="2"/>
      </rPr>
      <t>Toil</t>
    </r>
  </si>
  <si>
    <r>
      <t xml:space="preserve">Phoenix + Topik + </t>
    </r>
    <r>
      <rPr>
        <i/>
        <sz val="11"/>
        <rFont val="Arial"/>
        <family val="2"/>
      </rPr>
      <t>Toil</t>
    </r>
  </si>
  <si>
    <r>
      <t xml:space="preserve">TERPAL + </t>
    </r>
    <r>
      <rPr>
        <i/>
        <sz val="11"/>
        <rFont val="Arial"/>
        <family val="2"/>
      </rPr>
      <t>Activator 90</t>
    </r>
    <r>
      <rPr>
        <sz val="11"/>
        <rFont val="Arial"/>
        <family val="2"/>
      </rPr>
      <t xml:space="preserve"> </t>
    </r>
  </si>
  <si>
    <r>
      <t xml:space="preserve">Topik + </t>
    </r>
    <r>
      <rPr>
        <i/>
        <sz val="11"/>
        <rFont val="Arial"/>
        <family val="2"/>
      </rPr>
      <t>Toil</t>
    </r>
  </si>
  <si>
    <r>
      <t xml:space="preserve">RYLOX + </t>
    </r>
    <r>
      <rPr>
        <i/>
        <sz val="11"/>
        <rFont val="Arial"/>
        <family val="2"/>
      </rPr>
      <t>Activator 90</t>
    </r>
    <r>
      <rPr>
        <sz val="11"/>
        <rFont val="Arial"/>
        <family val="2"/>
      </rPr>
      <t xml:space="preserve"> </t>
    </r>
  </si>
  <si>
    <t>2.0 kg/ha + 0.4 l/ha</t>
  </si>
  <si>
    <t>Nautile DG + Shirlan</t>
  </si>
  <si>
    <t>0.4 l/ha + 2.0 kg/ha</t>
  </si>
  <si>
    <t>Shirlan + Nautile DG</t>
  </si>
  <si>
    <t>MYRESA + PRIAXOR EC or SYREX</t>
  </si>
  <si>
    <t xml:space="preserve">VAYO </t>
  </si>
  <si>
    <t>A suspension concentrate containing 75 g/l mefentrifluconazole</t>
  </si>
  <si>
    <t>VAYO at 2.0 l/ha unless otherwise stated</t>
  </si>
  <si>
    <t>VAYO at 1.25 l/ha</t>
  </si>
  <si>
    <t>Batavia</t>
  </si>
  <si>
    <t>Tested order: VAYO then Difference</t>
  </si>
  <si>
    <t>Explicit</t>
  </si>
  <si>
    <t>Flint</t>
  </si>
  <si>
    <t>Fontelis</t>
  </si>
  <si>
    <t>Geoxe</t>
  </si>
  <si>
    <t>Efficie-N-t 28</t>
  </si>
  <si>
    <t>Phorce</t>
  </si>
  <si>
    <t>Mix order: For multi-component mixes (&gt;3 products) only one mix order has been tested as detailed in Comments column</t>
  </si>
  <si>
    <t>0.3 l/ha + 3.0 l/ha</t>
  </si>
  <si>
    <t>Bortrac 150 (YaraVita) + Toledo</t>
  </si>
  <si>
    <t>3.0 l/ha + 0.3 l/ha</t>
  </si>
  <si>
    <t>Toledo + Bortrac 150 (YaraVita)</t>
  </si>
  <si>
    <t>Dow Shield 400 must be applied before flower buds visible from above the crop canopy and CLERAVO before 9 true leaf stage</t>
  </si>
  <si>
    <t>Shield Pro</t>
  </si>
  <si>
    <t>Shield Pro must be applied before flower buds visible from above the crop canopy and CLERAVO before 9 true leaf stage</t>
  </si>
  <si>
    <t>ATTRAXOR</t>
  </si>
  <si>
    <t>Instrata Elite</t>
  </si>
  <si>
    <t>An emulsifiable concentrate containing 72 g/l dimethomorph and 40 g/l pyraclostrobin.</t>
  </si>
  <si>
    <t>A water-based formulation (XX) containing 210 g/l mepiquat-chloride and 30 g/l metconazole</t>
  </si>
  <si>
    <t>Swift SC</t>
  </si>
  <si>
    <t>FMC Jett (Mn nitrate)</t>
  </si>
  <si>
    <t xml:space="preserve">FMC Magnus (Mg &amp;S) </t>
  </si>
  <si>
    <t>FMC Manganese 400</t>
  </si>
  <si>
    <t>Ammonium sulphate</t>
  </si>
  <si>
    <t>ATTRAXOR at 1.5 kg/ha unless otherwise stated</t>
  </si>
  <si>
    <t>A water dispersible granule containing 10% prohexadione</t>
  </si>
  <si>
    <t>Ammonium sulphate + Bullet Recharge</t>
  </si>
  <si>
    <t>Bullet Recharge + Ammonium sulphate</t>
  </si>
  <si>
    <t>5.0 l/ha + 3.0 kg/ha</t>
  </si>
  <si>
    <t>3.0 kg/ha + 5.0 l/ha</t>
  </si>
  <si>
    <t xml:space="preserve">Tested order: 
ATTRAXOR then ammonium sulphate.  Foaming possible.  </t>
  </si>
  <si>
    <t>Tested order: 
ATTRAXOR then ammonium sulphate then Bullet Recharge.
Foaming possible.</t>
  </si>
  <si>
    <t>A water dispersible granule formulation containing 10% prohexadione</t>
  </si>
  <si>
    <t>1.2 l/ha + 0.4 l/ha</t>
  </si>
  <si>
    <t>Snapper</t>
  </si>
  <si>
    <t>2.67 l/ha</t>
  </si>
  <si>
    <t>2.67 l/ha + 0.4 l/ha</t>
  </si>
  <si>
    <t>Continuous agitation required.  ADD GROUNDED LAST.</t>
  </si>
  <si>
    <t>Barclay Propyz</t>
  </si>
  <si>
    <t>2.1 l/ha + 0.4 l/ha</t>
  </si>
  <si>
    <t>Setanta Flo</t>
  </si>
  <si>
    <t>1.7 l/ha + 0.4 l/ha</t>
  </si>
  <si>
    <t>Clomate</t>
  </si>
  <si>
    <t>0.33 l/ha + 0.4 l/ha</t>
  </si>
  <si>
    <t>Sirtaki CS</t>
  </si>
  <si>
    <t>4.0 l/ha + 0.4 l/ha</t>
  </si>
  <si>
    <t>Rosate 360 TF</t>
  </si>
  <si>
    <t xml:space="preserve">Xerton </t>
  </si>
  <si>
    <t>Physically compatible 
(add CARYX last or foaming may occur; continuous agitation) but mix not supported as Kerb Flo 500 latest timing is 31st Jan</t>
  </si>
  <si>
    <t>Add CARYX first.  Continuous agitation</t>
  </si>
  <si>
    <t>Mix not supported.  Galera can cause crop effects particularly if used late once crops start to grow away and wax levels thin. Adding CARYX would exacerbate any effect.  Latest Galera timing is before buds visible above crop canopy so timings are not compatible in the spring.</t>
  </si>
  <si>
    <t>Add CARYX last.  Continuous agitation.</t>
  </si>
  <si>
    <t>Add CARYX first.  Continuous agitation.</t>
  </si>
  <si>
    <t>Magnor + MoBo + Agate + Hallmark with Zeon Technology (CARYX @ 1.0 l/ha)</t>
  </si>
  <si>
    <t>Magnor + MoBo + Kestrel + Hallmark with Zeon Technology (CARYX @ 1.0 l/ha)</t>
  </si>
  <si>
    <t>MoBo + Magnor + Kestrel + Hallmark with Zeon Technology (CARYX @ 1.0 l/ha)</t>
  </si>
  <si>
    <t>PRIVEST</t>
  </si>
  <si>
    <t>A suspension concentrate containing 75 g/l ametoctradin and 453 g/l potassium phosphonates</t>
  </si>
  <si>
    <t>Privest at 3.2 l/ha unless otherwise stated</t>
  </si>
  <si>
    <t>NEW PRODUCT</t>
  </si>
  <si>
    <t>1.1 kg/ha</t>
  </si>
  <si>
    <t>BASAGRAN SG + Crusade</t>
  </si>
  <si>
    <t>1.1 kg/ha + 0.25 l/ha</t>
  </si>
  <si>
    <t>Physically incomptible in 100 l/ha.</t>
  </si>
  <si>
    <t>BASAGRAN SG + Sterling</t>
  </si>
  <si>
    <t>BELANTY</t>
  </si>
  <si>
    <t>BELANTY + Crusade</t>
  </si>
  <si>
    <t>1.25 l/ha + 0.25 l/ha</t>
  </si>
  <si>
    <t xml:space="preserve">Add Crusade LAST.  Continuous agitation  </t>
  </si>
  <si>
    <t>BELANTY + Sterling</t>
  </si>
  <si>
    <t>Cymbal 45</t>
  </si>
  <si>
    <t>Add Cymbal 45 FIRST.  Continuous agitation</t>
  </si>
  <si>
    <t>Cymbal 45 + Crusade</t>
  </si>
  <si>
    <t>0.25 kg/ha + 0.25 l/ha</t>
  </si>
  <si>
    <t>Cymbal 45 + Sterling</t>
  </si>
  <si>
    <t>Gocha</t>
  </si>
  <si>
    <t>Gocha + Crusade</t>
  </si>
  <si>
    <t>0.2 l/ha + 0.25 l/ha</t>
  </si>
  <si>
    <t>Gocha + Sterling</t>
  </si>
  <si>
    <t>Hallmark with Zeon Technology + Crusade</t>
  </si>
  <si>
    <t>0.075 l/ha + 0.25 l/ha</t>
  </si>
  <si>
    <t>Add Hallmark LAST.  Continuous agitation</t>
  </si>
  <si>
    <t>Hallmark with Zeon Technology + Sterling</t>
  </si>
  <si>
    <t>Infinito + Crusade</t>
  </si>
  <si>
    <t>1.6 l/ha + 0.25 l/ha</t>
  </si>
  <si>
    <t>Add Infinito FIRST.  Continuous agitation</t>
  </si>
  <si>
    <t>Infinito + Sterling</t>
  </si>
  <si>
    <t>Insyst + Crusade</t>
  </si>
  <si>
    <t>Insyst + Sterling</t>
  </si>
  <si>
    <t>2.25 l/ha + 0.5 %</t>
  </si>
  <si>
    <t>LASER + Toil 
+ Crusade</t>
  </si>
  <si>
    <t>2.25 l/ha + 0.5 % 
+ 0.25 l/ha</t>
  </si>
  <si>
    <t>LASER + Toil 
+ Sterling</t>
  </si>
  <si>
    <t>Mainman + Crusade</t>
  </si>
  <si>
    <t>0.16 kg/ha + 0.25 l/ha</t>
  </si>
  <si>
    <t>Mainman + Sterling</t>
  </si>
  <si>
    <t>Option + Crusade</t>
  </si>
  <si>
    <t>0.15 kg/ha + 0.25 l/ha</t>
  </si>
  <si>
    <t>Add Crusade FIRST.  Continuous agitation</t>
  </si>
  <si>
    <t>Option + Sterling</t>
  </si>
  <si>
    <t>Add Sterling FIRST.  Continuous agitation</t>
  </si>
  <si>
    <t>Proxanil + Crusade</t>
  </si>
  <si>
    <t>2.5 l/ha + 0.25 l/ha</t>
  </si>
  <si>
    <t>Continuous agitation.  Physically incomptible in 100 l/ha.</t>
  </si>
  <si>
    <t>Proxanil + Sterling</t>
  </si>
  <si>
    <t xml:space="preserve">Continuous agitation.  Physically incompatible in 100 l/ha.  </t>
  </si>
  <si>
    <t>Ranman Top + Crusade</t>
  </si>
  <si>
    <t>Ranman Top + Sterling</t>
  </si>
  <si>
    <t>Revus + Crusade</t>
  </si>
  <si>
    <t>0.6 l/ha + 0.25 l/ha</t>
  </si>
  <si>
    <t>Add Crusade FIRST.  Continous agitation</t>
  </si>
  <si>
    <t>Revus + Sterling</t>
  </si>
  <si>
    <t>Add Sterling FIRST.  Continous agitation</t>
  </si>
  <si>
    <t xml:space="preserve">SIGNUM </t>
  </si>
  <si>
    <t>Sipcam C50 WG + Crusade</t>
  </si>
  <si>
    <t>0.24 kg/ha + 0.25 l/ha</t>
  </si>
  <si>
    <t>Sipcam C50 WG + Sterling</t>
  </si>
  <si>
    <t>Teppeki + Crusade</t>
  </si>
  <si>
    <t>Teppeki + Sterling</t>
  </si>
  <si>
    <t>Titus + Activator 90</t>
  </si>
  <si>
    <t>0.05 kg/ha + 1.0%</t>
  </si>
  <si>
    <t>Titus + Activator 90 
+ Crusade</t>
  </si>
  <si>
    <t>0.05 kg/ha + 1.0% 
+ 0.25%</t>
  </si>
  <si>
    <t>Tested order: Titus then PRIVEST then Activator 90 then Crusade</t>
  </si>
  <si>
    <t>Titus + Activator 90 
+ Sterling</t>
  </si>
  <si>
    <t>Tested order: Titus then PRIVEST then Activator 90 then Sterling</t>
  </si>
  <si>
    <t>Titus + Phase II</t>
  </si>
  <si>
    <t>0.05 kg/ha + 0.5 %</t>
  </si>
  <si>
    <t>Add Phase II FIRST.  Continuous agitation.</t>
  </si>
  <si>
    <t>Bittersalts</t>
  </si>
  <si>
    <t>Folex K39</t>
  </si>
  <si>
    <t>17.5 l/ha</t>
  </si>
  <si>
    <t>SIGNUM @ 0.25 kg/ha</t>
  </si>
  <si>
    <t>1.1 kg/ha + 0.5% 
+ 0.25 l/ha</t>
  </si>
  <si>
    <t>1.1 kg/ha + 0.5%
+ 0.25 l/ha</t>
  </si>
  <si>
    <t>0.25 kg/ha + 0.5%</t>
  </si>
  <si>
    <t>0.25 kg/ha + 0.5% 
+ 0.25 l/ha</t>
  </si>
  <si>
    <t>0.25 kg/ha + 0.5%
+ 0.25 l/ha</t>
  </si>
  <si>
    <t>Tested order: SIGNUM then BASAGRAN SG 
then Newman Cropspray 11E then Crusade</t>
  </si>
  <si>
    <t>Tested order: SIGNUM then BASAGRAN SG 
then Newman Cropspray 11E then Sterling</t>
  </si>
  <si>
    <t xml:space="preserve">Continuous agitation; BASAGRAN SG at 1.1 kg/ha; 
tested order: PERCOS then BASAGRAN SG then Cropspray 11E then Crusade </t>
  </si>
  <si>
    <t xml:space="preserve">Continuous agitation; BASAGRAN SG at 1.1 kg/ha; 
tested order: PERCOS then BASAGRAN SG then Cropspray 11E then Sterling </t>
  </si>
  <si>
    <t xml:space="preserve">Continuous agitation; BASAGRAN SG at 1.1 kg/ha; 
tested order: RESPLEND then BASAGRAN SG then Cropspray 11E then Crusade </t>
  </si>
  <si>
    <t xml:space="preserve">Continuous agitation; BASAGRAN SG at 1.1 kg/ha; 
tested order: RESPLEND then BASAGRAN SG then Cropspray 11E then Sterling </t>
  </si>
  <si>
    <t xml:space="preserve">Continuous agitation; BASAGRAN SG at 1.1 kg/ha; 
tested order: ZAMPRO DM then BASAGRAN SG then Cropspray 11E then Crusade </t>
  </si>
  <si>
    <t xml:space="preserve">Continuous agitation; BASAGRAN SG at 1.1 kg/ha; 
tested order: ZAMPRO DM then BASAGRAN SG then Cropspray 11E then Sterling </t>
  </si>
  <si>
    <t>Ranman Top + Bittersaltz</t>
  </si>
  <si>
    <t>0.5 l/ha + 5.0 kg/ha</t>
  </si>
  <si>
    <t>Ranman Top + Epso Top</t>
  </si>
  <si>
    <t>0.5 l/ha + 5.0 kg/ha 
+ 0.25 l/ha</t>
  </si>
  <si>
    <t>5.0 kg/ha + 0.5 l/ha</t>
  </si>
  <si>
    <t>Bittersaltz + Ranman Top</t>
  </si>
  <si>
    <t>5.0 kg/ha + 0.5 l/ha 
+ 0.25 l/ha</t>
  </si>
  <si>
    <t>Epso Top + Ranman Top</t>
  </si>
  <si>
    <t>ENERVIN SC + Proxanil</t>
  </si>
  <si>
    <t>1.2 l/ha + 2.5 l/ha</t>
  </si>
  <si>
    <t>2.5 l/ha + 1.2 l/ha</t>
  </si>
  <si>
    <t>Proxanil + ENERVIN SC</t>
  </si>
  <si>
    <t>ENERVIN SC + Revus</t>
  </si>
  <si>
    <t>1.2 l/ha + 0.6 l/ha</t>
  </si>
  <si>
    <t>Revus + ENERVIN SC</t>
  </si>
  <si>
    <t>0.6 l/ha + 1.2 l/ha</t>
  </si>
  <si>
    <t>0.6 l/ha + 1.2 l/ha 
+ 0.25 l/ha</t>
  </si>
  <si>
    <t>1.2 l/ha + 0.6 l/ha 
+ 0.25 l/ha</t>
  </si>
  <si>
    <t>ENERVIN SC + Infinito</t>
  </si>
  <si>
    <t>1.2 l/ha + 1.6 l/ha</t>
  </si>
  <si>
    <t>1.6 l/ha + 1.2 l/ha</t>
  </si>
  <si>
    <t>Infinito + ENERVIN SC</t>
  </si>
  <si>
    <t>ENERVIN SC + Gachinko</t>
  </si>
  <si>
    <t>ENERVIN SC + Shinkon</t>
  </si>
  <si>
    <t>0.5 l/ha + 1.2 l/ha</t>
  </si>
  <si>
    <t>Gachinko + ENERVIN SC</t>
  </si>
  <si>
    <t>Shinkon + ENERVIN SC</t>
  </si>
  <si>
    <t>1.2 l/ha + 1.7 kg/ha</t>
  </si>
  <si>
    <t>ENERVIN SC + Manzate 75 WG</t>
  </si>
  <si>
    <t>Manzate 75 WG + Enervin SC</t>
  </si>
  <si>
    <t>1.7 kg/ha + 1.2 l/ha</t>
  </si>
  <si>
    <t>SIGNUM + Gachinko</t>
  </si>
  <si>
    <t>0.25 kg/ha + 0.5 l/ha</t>
  </si>
  <si>
    <t>SIGNUM + Shinkon</t>
  </si>
  <si>
    <t>Gachinko + SIGNUM</t>
  </si>
  <si>
    <t>0.5 l/ha + 0.25 kg/ha</t>
  </si>
  <si>
    <t>Shinkon + SIGNUM</t>
  </si>
  <si>
    <t>Shinkon</t>
  </si>
  <si>
    <r>
      <t xml:space="preserve">Shinkon + </t>
    </r>
    <r>
      <rPr>
        <i/>
        <sz val="11"/>
        <rFont val="Arial"/>
        <family val="2"/>
      </rPr>
      <t>Crusade</t>
    </r>
  </si>
  <si>
    <r>
      <t xml:space="preserve">Shinkon + </t>
    </r>
    <r>
      <rPr>
        <i/>
        <sz val="11"/>
        <rFont val="Arial"/>
        <family val="2"/>
      </rPr>
      <t>Sterling</t>
    </r>
  </si>
  <si>
    <t>Infinito + SIGNUM</t>
  </si>
  <si>
    <t>1.6 l/ha + 0.25 kg/ha</t>
  </si>
  <si>
    <t>SIGNUM + Infinito</t>
  </si>
  <si>
    <t>0.25 kg/ha + 1.6 l/ha</t>
  </si>
  <si>
    <t>Manzate 75 WG + SIGNUM</t>
  </si>
  <si>
    <t>1.7 kg/ha + 0.25 kg/ha</t>
  </si>
  <si>
    <t>SIGNUM + Manzate 75 WG</t>
  </si>
  <si>
    <t>0.25 kg/ha + 1.7 kg/ha</t>
  </si>
  <si>
    <t>SIGNUM + Proxanil</t>
  </si>
  <si>
    <t>0.25 kg/ha + 2.5 l/ha</t>
  </si>
  <si>
    <t>Proxanil + SIGNUM</t>
  </si>
  <si>
    <t>2.5 l/ha + 0.25 kg/ha</t>
  </si>
  <si>
    <t>SIGNUM + Revus</t>
  </si>
  <si>
    <t>0.25 kg/ha + 0.6 l/ha</t>
  </si>
  <si>
    <t>Revus + SIGNUM</t>
  </si>
  <si>
    <t>0.6 l/ha + 0.25 kg/ha</t>
  </si>
  <si>
    <t>0.25 kg/ha + 0.6 l/ha 
+ 0.25 l/ha</t>
  </si>
  <si>
    <t>0.6 l/ha + 0.25 kg/ha 
+ 0.25 l/ha</t>
  </si>
  <si>
    <t xml:space="preserve">SIGNUM @ 0.25 kg/ha.  Add SIGNUM FIRST. </t>
  </si>
  <si>
    <t>TEVOS</t>
  </si>
  <si>
    <t>An emulsifiable concentrate containing 75 g/l fluxapyroxad and 142.5 g/l pyraclostrobin</t>
  </si>
  <si>
    <t>Tevos at 1.5 l/ha unless otherwise stated</t>
  </si>
  <si>
    <t>Tested order: Hiatus then TEVOS then Toledo 
then 3C CHLORMEQUAT 750</t>
  </si>
  <si>
    <t>Tested order: Nautius then TEVOS then Toledo 
then 3C CHLORMEQUAT 750</t>
  </si>
  <si>
    <t>TEVOS at 0.75 l/ha.  
Tested order:  ENTARGO then TEVOS</t>
  </si>
  <si>
    <t>Tested order: Hiatus then TEVOS then Toledo 
then Axial Pro</t>
  </si>
  <si>
    <t>TEVOS at 0.8 l/ha</t>
  </si>
  <si>
    <t>Tested order: Nautius then TEVOS then Toledo 
then Axial Pro</t>
  </si>
  <si>
    <r>
      <t xml:space="preserve">SIGNUM + </t>
    </r>
    <r>
      <rPr>
        <i/>
        <sz val="11"/>
        <rFont val="Arial"/>
        <family val="2"/>
      </rPr>
      <t>Newman Cropspray 11E</t>
    </r>
  </si>
  <si>
    <r>
      <t xml:space="preserve">SIGNUM + </t>
    </r>
    <r>
      <rPr>
        <i/>
        <sz val="11"/>
        <rFont val="Arial"/>
        <family val="2"/>
      </rPr>
      <t>Newman Cropspray 11E</t>
    </r>
    <r>
      <rPr>
        <sz val="11"/>
        <rFont val="Arial"/>
        <family val="2"/>
      </rPr>
      <t xml:space="preserve"> 
</t>
    </r>
    <r>
      <rPr>
        <i/>
        <sz val="11"/>
        <rFont val="Arial"/>
        <family val="2"/>
      </rPr>
      <t>+ Crusade</t>
    </r>
  </si>
  <si>
    <r>
      <t xml:space="preserve">SIGNUM + </t>
    </r>
    <r>
      <rPr>
        <i/>
        <sz val="11"/>
        <rFont val="Arial"/>
        <family val="2"/>
      </rPr>
      <t>Newman Cropspray 11E</t>
    </r>
    <r>
      <rPr>
        <sz val="11"/>
        <rFont val="Arial"/>
        <family val="2"/>
      </rPr>
      <t xml:space="preserve">
</t>
    </r>
    <r>
      <rPr>
        <i/>
        <sz val="11"/>
        <rFont val="Arial"/>
        <family val="2"/>
      </rPr>
      <t>+ Sterling</t>
    </r>
  </si>
  <si>
    <r>
      <t xml:space="preserve">Dow Shield 400 + </t>
    </r>
    <r>
      <rPr>
        <i/>
        <sz val="11"/>
        <rFont val="Arial"/>
        <family val="2"/>
      </rPr>
      <t>DASH HC</t>
    </r>
  </si>
  <si>
    <r>
      <t xml:space="preserve">Shield Pro + </t>
    </r>
    <r>
      <rPr>
        <i/>
        <sz val="11"/>
        <rFont val="Arial"/>
        <family val="2"/>
      </rPr>
      <t>DASH HC</t>
    </r>
  </si>
  <si>
    <r>
      <t xml:space="preserve">Revus + SIGNUM 
+ </t>
    </r>
    <r>
      <rPr>
        <i/>
        <sz val="11"/>
        <rFont val="Arial"/>
        <family val="2"/>
      </rPr>
      <t>Crusade</t>
    </r>
  </si>
  <si>
    <r>
      <t xml:space="preserve">SIGNUM @ 0.25 kg/ha
Tested order: SIGNUM then ENERVIN SC 
then Revus then </t>
    </r>
    <r>
      <rPr>
        <i/>
        <sz val="11"/>
        <rFont val="Arial"/>
        <family val="2"/>
      </rPr>
      <t>Crusade</t>
    </r>
  </si>
  <si>
    <r>
      <t xml:space="preserve">Revus + SIGNUM 
+ </t>
    </r>
    <r>
      <rPr>
        <i/>
        <sz val="11"/>
        <rFont val="Arial"/>
        <family val="2"/>
      </rPr>
      <t>Sterling</t>
    </r>
  </si>
  <si>
    <r>
      <t xml:space="preserve">SIGNUM @ 0.25 kg/ha
Tested order: SIGNUM then ENERVIN SC 
then Revus then </t>
    </r>
    <r>
      <rPr>
        <i/>
        <sz val="11"/>
        <rFont val="Arial"/>
        <family val="2"/>
      </rPr>
      <t>Sterling</t>
    </r>
  </si>
  <si>
    <r>
      <t xml:space="preserve">SIGNUM + Revus 
+ </t>
    </r>
    <r>
      <rPr>
        <i/>
        <sz val="11"/>
        <rFont val="Arial"/>
        <family val="2"/>
      </rPr>
      <t>Crusade</t>
    </r>
  </si>
  <si>
    <r>
      <t xml:space="preserve">SIGNUM + Revus 
+ </t>
    </r>
    <r>
      <rPr>
        <i/>
        <sz val="11"/>
        <rFont val="Arial"/>
        <family val="2"/>
      </rPr>
      <t>Sterling</t>
    </r>
  </si>
  <si>
    <r>
      <t xml:space="preserve">Barclay Propyz + </t>
    </r>
    <r>
      <rPr>
        <i/>
        <sz val="11"/>
        <rFont val="Arial"/>
        <family val="2"/>
      </rPr>
      <t>Grounded</t>
    </r>
  </si>
  <si>
    <r>
      <t xml:space="preserve">Clomate + </t>
    </r>
    <r>
      <rPr>
        <i/>
        <sz val="11"/>
        <rFont val="Arial"/>
        <family val="2"/>
      </rPr>
      <t>Grounded</t>
    </r>
  </si>
  <si>
    <r>
      <t xml:space="preserve">Kerb Flo + </t>
    </r>
    <r>
      <rPr>
        <i/>
        <sz val="11"/>
        <rFont val="Arial"/>
        <family val="2"/>
      </rPr>
      <t>Grounded</t>
    </r>
  </si>
  <si>
    <r>
      <t xml:space="preserve">Kerb Flo 500 + </t>
    </r>
    <r>
      <rPr>
        <i/>
        <sz val="11"/>
        <rFont val="Arial"/>
        <family val="2"/>
      </rPr>
      <t>Grounded</t>
    </r>
  </si>
  <si>
    <r>
      <t xml:space="preserve">Liaison + </t>
    </r>
    <r>
      <rPr>
        <i/>
        <sz val="11"/>
        <rFont val="Arial"/>
        <family val="2"/>
      </rPr>
      <t>Grounded</t>
    </r>
  </si>
  <si>
    <r>
      <t xml:space="preserve">Mohawk CS + </t>
    </r>
    <r>
      <rPr>
        <i/>
        <sz val="11"/>
        <rFont val="Arial"/>
        <family val="2"/>
      </rPr>
      <t>Grounded</t>
    </r>
  </si>
  <si>
    <r>
      <t xml:space="preserve">Roundup Vista Plus + </t>
    </r>
    <r>
      <rPr>
        <i/>
        <sz val="11"/>
        <rFont val="Arial"/>
        <family val="2"/>
      </rPr>
      <t>Grounded</t>
    </r>
  </si>
  <si>
    <r>
      <t xml:space="preserve">Rosate 360 TF + </t>
    </r>
    <r>
      <rPr>
        <i/>
        <sz val="11"/>
        <rFont val="Arial"/>
        <family val="2"/>
      </rPr>
      <t>Grounded</t>
    </r>
  </si>
  <si>
    <r>
      <t xml:space="preserve">Setanta Flo + </t>
    </r>
    <r>
      <rPr>
        <i/>
        <sz val="11"/>
        <rFont val="Arial"/>
        <family val="2"/>
      </rPr>
      <t>Grounded</t>
    </r>
  </si>
  <si>
    <r>
      <t xml:space="preserve">Sirtaki CS + </t>
    </r>
    <r>
      <rPr>
        <i/>
        <sz val="11"/>
        <rFont val="Arial"/>
        <family val="2"/>
      </rPr>
      <t>Grounded</t>
    </r>
  </si>
  <si>
    <r>
      <t xml:space="preserve">Snapper + </t>
    </r>
    <r>
      <rPr>
        <i/>
        <sz val="11"/>
        <rFont val="Arial"/>
        <family val="2"/>
      </rPr>
      <t>Grounded</t>
    </r>
  </si>
  <si>
    <t>Emerger</t>
  </si>
  <si>
    <r>
      <t xml:space="preserve">BASAGRAN SG + </t>
    </r>
    <r>
      <rPr>
        <i/>
        <sz val="11"/>
        <rFont val="Arial"/>
        <family val="2"/>
      </rPr>
      <t>Newman Cropspray 11E</t>
    </r>
  </si>
  <si>
    <r>
      <t xml:space="preserve">BASAGRAN SG + </t>
    </r>
    <r>
      <rPr>
        <i/>
        <sz val="11"/>
        <rFont val="Arial"/>
        <family val="2"/>
      </rPr>
      <t>Newman Cropspray 11E</t>
    </r>
    <r>
      <rPr>
        <sz val="11"/>
        <rFont val="Arial"/>
        <family val="2"/>
      </rPr>
      <t xml:space="preserve"> 
</t>
    </r>
    <r>
      <rPr>
        <i/>
        <sz val="11"/>
        <rFont val="Arial"/>
        <family val="2"/>
      </rPr>
      <t>+ Crusade</t>
    </r>
  </si>
  <si>
    <r>
      <t xml:space="preserve">SIGNUM @ 0.25 kg/ha.  
Tested order: SIGNUM then BASAGRAN SG 
then Newman </t>
    </r>
    <r>
      <rPr>
        <i/>
        <sz val="11"/>
        <rFont val="Arial"/>
        <family val="2"/>
      </rPr>
      <t>Cropspray 11E</t>
    </r>
    <r>
      <rPr>
        <sz val="11"/>
        <rFont val="Arial"/>
        <family val="2"/>
      </rPr>
      <t xml:space="preserve"> then </t>
    </r>
    <r>
      <rPr>
        <i/>
        <sz val="11"/>
        <rFont val="Arial"/>
        <family val="2"/>
      </rPr>
      <t>Crusade</t>
    </r>
  </si>
  <si>
    <r>
      <t xml:space="preserve">BASAGRAN SG + </t>
    </r>
    <r>
      <rPr>
        <i/>
        <sz val="11"/>
        <rFont val="Arial"/>
        <family val="2"/>
      </rPr>
      <t>Newman Cropspray 11E</t>
    </r>
    <r>
      <rPr>
        <sz val="11"/>
        <rFont val="Arial"/>
        <family val="2"/>
      </rPr>
      <t xml:space="preserve">
</t>
    </r>
    <r>
      <rPr>
        <i/>
        <sz val="11"/>
        <rFont val="Arial"/>
        <family val="2"/>
      </rPr>
      <t>+ Sterling</t>
    </r>
  </si>
  <si>
    <r>
      <t xml:space="preserve">SIGNUM @ 0.25 kg/ha.  
Tested order: SIGNUM then BASAGRAN SG 
then Newman </t>
    </r>
    <r>
      <rPr>
        <i/>
        <sz val="11"/>
        <rFont val="Arial"/>
        <family val="2"/>
      </rPr>
      <t>Cropspray 11E</t>
    </r>
    <r>
      <rPr>
        <sz val="11"/>
        <rFont val="Arial"/>
        <family val="2"/>
      </rPr>
      <t xml:space="preserve"> then </t>
    </r>
    <r>
      <rPr>
        <i/>
        <sz val="11"/>
        <rFont val="Arial"/>
        <family val="2"/>
      </rPr>
      <t>Sterling</t>
    </r>
  </si>
  <si>
    <r>
      <t xml:space="preserve">Cymbal 45 </t>
    </r>
    <r>
      <rPr>
        <i/>
        <sz val="11"/>
        <rFont val="Arial"/>
        <family val="2"/>
      </rPr>
      <t>+ Crusade</t>
    </r>
  </si>
  <si>
    <r>
      <t xml:space="preserve">Cymbal 45 </t>
    </r>
    <r>
      <rPr>
        <i/>
        <sz val="11"/>
        <rFont val="Arial"/>
        <family val="2"/>
      </rPr>
      <t>+ Sterling</t>
    </r>
  </si>
  <si>
    <r>
      <t xml:space="preserve">ENERVIN SC + Revus 
+ </t>
    </r>
    <r>
      <rPr>
        <i/>
        <sz val="11"/>
        <rFont val="Arial"/>
        <family val="2"/>
      </rPr>
      <t>Crusade</t>
    </r>
  </si>
  <si>
    <r>
      <t xml:space="preserve">ENERVIN SC + Revus 
+ </t>
    </r>
    <r>
      <rPr>
        <i/>
        <sz val="11"/>
        <rFont val="Arial"/>
        <family val="2"/>
      </rPr>
      <t>Sterling</t>
    </r>
  </si>
  <si>
    <r>
      <t xml:space="preserve">LASER + </t>
    </r>
    <r>
      <rPr>
        <i/>
        <sz val="11"/>
        <rFont val="Arial"/>
        <family val="2"/>
      </rPr>
      <t>Toil</t>
    </r>
    <r>
      <rPr>
        <sz val="11"/>
        <rFont val="Arial"/>
        <family val="2"/>
      </rPr>
      <t xml:space="preserve"> 
+ </t>
    </r>
    <r>
      <rPr>
        <i/>
        <sz val="11"/>
        <rFont val="Arial"/>
        <family val="2"/>
      </rPr>
      <t>Crusade</t>
    </r>
  </si>
  <si>
    <r>
      <t xml:space="preserve">SIGNUM @ 0.25 kg/ha
Tested order: SIGNUM then LASER 
then </t>
    </r>
    <r>
      <rPr>
        <i/>
        <sz val="11"/>
        <rFont val="Arial"/>
        <family val="2"/>
      </rPr>
      <t>Toil</t>
    </r>
    <r>
      <rPr>
        <sz val="11"/>
        <rFont val="Arial"/>
        <family val="2"/>
      </rPr>
      <t xml:space="preserve"> then </t>
    </r>
    <r>
      <rPr>
        <i/>
        <sz val="11"/>
        <rFont val="Arial"/>
        <family val="2"/>
      </rPr>
      <t>Crusade</t>
    </r>
  </si>
  <si>
    <r>
      <t xml:space="preserve">LASER + </t>
    </r>
    <r>
      <rPr>
        <i/>
        <sz val="11"/>
        <rFont val="Arial"/>
        <family val="2"/>
      </rPr>
      <t>Toil</t>
    </r>
    <r>
      <rPr>
        <sz val="11"/>
        <rFont val="Arial"/>
        <family val="2"/>
      </rPr>
      <t xml:space="preserve"> 
+ </t>
    </r>
    <r>
      <rPr>
        <i/>
        <sz val="11"/>
        <rFont val="Arial"/>
        <family val="2"/>
      </rPr>
      <t>Sterling</t>
    </r>
  </si>
  <si>
    <r>
      <t xml:space="preserve">SIGNUM @ 0.25 kg/ha
Tested order: SIGNUM then LASER 
then </t>
    </r>
    <r>
      <rPr>
        <i/>
        <sz val="11"/>
        <rFont val="Arial"/>
        <family val="2"/>
      </rPr>
      <t>Toil</t>
    </r>
    <r>
      <rPr>
        <sz val="11"/>
        <rFont val="Arial"/>
        <family val="2"/>
      </rPr>
      <t xml:space="preserve"> then </t>
    </r>
    <r>
      <rPr>
        <i/>
        <sz val="11"/>
        <rFont val="Arial"/>
        <family val="2"/>
      </rPr>
      <t>Sterling</t>
    </r>
  </si>
  <si>
    <r>
      <t xml:space="preserve">Narita </t>
    </r>
    <r>
      <rPr>
        <i/>
        <sz val="11"/>
        <rFont val="Arial"/>
        <family val="2"/>
      </rPr>
      <t>+ Crusade</t>
    </r>
  </si>
  <si>
    <r>
      <t xml:space="preserve">Narita </t>
    </r>
    <r>
      <rPr>
        <i/>
        <sz val="11"/>
        <rFont val="Arial"/>
        <family val="2"/>
      </rPr>
      <t>+ Sterling</t>
    </r>
  </si>
  <si>
    <r>
      <t xml:space="preserve">Option </t>
    </r>
    <r>
      <rPr>
        <i/>
        <sz val="11"/>
        <rFont val="Arial"/>
        <family val="2"/>
      </rPr>
      <t>+ Crusade</t>
    </r>
  </si>
  <si>
    <r>
      <t xml:space="preserve">Option </t>
    </r>
    <r>
      <rPr>
        <i/>
        <sz val="11"/>
        <rFont val="Arial"/>
        <family val="2"/>
      </rPr>
      <t>+ Sterling</t>
    </r>
  </si>
  <si>
    <r>
      <t xml:space="preserve">Proxanil </t>
    </r>
    <r>
      <rPr>
        <i/>
        <sz val="11"/>
        <rFont val="Arial"/>
        <family val="2"/>
      </rPr>
      <t>+ Crusade</t>
    </r>
  </si>
  <si>
    <r>
      <t xml:space="preserve">Proxanil </t>
    </r>
    <r>
      <rPr>
        <i/>
        <sz val="11"/>
        <rFont val="Arial"/>
        <family val="2"/>
      </rPr>
      <t>+ Sterling</t>
    </r>
  </si>
  <si>
    <r>
      <t xml:space="preserve">Ranman Top + Bittersaltz 
+ </t>
    </r>
    <r>
      <rPr>
        <i/>
        <sz val="11"/>
        <rFont val="Arial"/>
        <family val="2"/>
      </rPr>
      <t>Crusade</t>
    </r>
  </si>
  <si>
    <r>
      <t xml:space="preserve">SIGNUM @ 0.25 kg/ha.
Tested order: SIGNUM + Ranman Top + Bittersaltz + </t>
    </r>
    <r>
      <rPr>
        <i/>
        <sz val="11"/>
        <rFont val="Arial"/>
        <family val="2"/>
      </rPr>
      <t>Crusade</t>
    </r>
  </si>
  <si>
    <r>
      <t xml:space="preserve">Ranman Top + Bittersaltz 
+ </t>
    </r>
    <r>
      <rPr>
        <i/>
        <sz val="11"/>
        <rFont val="Arial"/>
        <family val="2"/>
      </rPr>
      <t>Sterling</t>
    </r>
  </si>
  <si>
    <r>
      <t xml:space="preserve">SIGNUM @ 0.25 kg/ha.
Tested order: SIGNUM + Ranman Top + Bittersaltz + </t>
    </r>
    <r>
      <rPr>
        <i/>
        <sz val="11"/>
        <rFont val="Arial"/>
        <family val="2"/>
      </rPr>
      <t>Sterling</t>
    </r>
  </si>
  <si>
    <r>
      <t xml:space="preserve">Ranman Top </t>
    </r>
    <r>
      <rPr>
        <i/>
        <sz val="11"/>
        <rFont val="Arial"/>
        <family val="2"/>
      </rPr>
      <t>+ Crusade</t>
    </r>
  </si>
  <si>
    <r>
      <t xml:space="preserve">Ranman Top + Epso Top 
+ </t>
    </r>
    <r>
      <rPr>
        <i/>
        <sz val="11"/>
        <rFont val="Arial"/>
        <family val="2"/>
      </rPr>
      <t>Crusade</t>
    </r>
  </si>
  <si>
    <r>
      <t xml:space="preserve">SIGNUM @ 0.25 kg/ha.
Tested order: SIGNUM + Ranman Top + Epso Top + </t>
    </r>
    <r>
      <rPr>
        <i/>
        <sz val="11"/>
        <rFont val="Arial"/>
        <family val="2"/>
      </rPr>
      <t>Crusade</t>
    </r>
  </si>
  <si>
    <r>
      <t xml:space="preserve">Ranman Top + Epso Top 
+ </t>
    </r>
    <r>
      <rPr>
        <i/>
        <sz val="11"/>
        <rFont val="Arial"/>
        <family val="2"/>
      </rPr>
      <t>Sterling</t>
    </r>
  </si>
  <si>
    <r>
      <t xml:space="preserve">SIGNUM @ 0.25 kg/ha.
Tested order: SIGNUM + Ranman Top + Epso Top + </t>
    </r>
    <r>
      <rPr>
        <i/>
        <sz val="11"/>
        <rFont val="Arial"/>
        <family val="2"/>
      </rPr>
      <t>Sterling</t>
    </r>
  </si>
  <si>
    <r>
      <t xml:space="preserve">Ranman Top </t>
    </r>
    <r>
      <rPr>
        <i/>
        <sz val="11"/>
        <rFont val="Arial"/>
        <family val="2"/>
      </rPr>
      <t>+ Sterling</t>
    </r>
  </si>
  <si>
    <r>
      <t xml:space="preserve">Revus </t>
    </r>
    <r>
      <rPr>
        <i/>
        <sz val="11"/>
        <rFont val="Arial"/>
        <family val="2"/>
      </rPr>
      <t>+ Crusade</t>
    </r>
  </si>
  <si>
    <r>
      <t xml:space="preserve">Revus + ENERVIN SC 
+ </t>
    </r>
    <r>
      <rPr>
        <i/>
        <sz val="11"/>
        <rFont val="Arial"/>
        <family val="2"/>
      </rPr>
      <t>Crusade</t>
    </r>
  </si>
  <si>
    <r>
      <t xml:space="preserve">Revus + ENERVIN SC 
+ </t>
    </r>
    <r>
      <rPr>
        <i/>
        <sz val="11"/>
        <rFont val="Arial"/>
        <family val="2"/>
      </rPr>
      <t>Sterling</t>
    </r>
  </si>
  <si>
    <r>
      <t xml:space="preserve">Revus </t>
    </r>
    <r>
      <rPr>
        <i/>
        <sz val="11"/>
        <rFont val="Arial"/>
        <family val="2"/>
      </rPr>
      <t>+ Sterling</t>
    </r>
  </si>
  <si>
    <r>
      <t xml:space="preserve">Sipcam C50 WG </t>
    </r>
    <r>
      <rPr>
        <i/>
        <sz val="11"/>
        <rFont val="Arial"/>
        <family val="2"/>
      </rPr>
      <t>+ Crusade</t>
    </r>
  </si>
  <si>
    <r>
      <t xml:space="preserve">Sipcam C50 WG </t>
    </r>
    <r>
      <rPr>
        <i/>
        <sz val="11"/>
        <rFont val="Arial"/>
        <family val="2"/>
      </rPr>
      <t>+ Sterling</t>
    </r>
  </si>
  <si>
    <r>
      <t xml:space="preserve">Teppeki </t>
    </r>
    <r>
      <rPr>
        <i/>
        <sz val="11"/>
        <rFont val="Arial"/>
        <family val="2"/>
      </rPr>
      <t>+ Crusade</t>
    </r>
  </si>
  <si>
    <r>
      <t xml:space="preserve">Teppeki </t>
    </r>
    <r>
      <rPr>
        <i/>
        <sz val="11"/>
        <rFont val="Arial"/>
        <family val="2"/>
      </rPr>
      <t>+ Sterling</t>
    </r>
  </si>
  <si>
    <r>
      <t xml:space="preserve">Bittersaltz + Ranman Top
+ </t>
    </r>
    <r>
      <rPr>
        <i/>
        <sz val="11"/>
        <rFont val="Arial"/>
        <family val="2"/>
      </rPr>
      <t>Crusade</t>
    </r>
  </si>
  <si>
    <r>
      <t xml:space="preserve">Bittersaltz + Ranman Top 
+ </t>
    </r>
    <r>
      <rPr>
        <i/>
        <sz val="11"/>
        <rFont val="Arial"/>
        <family val="2"/>
      </rPr>
      <t>Sterling</t>
    </r>
  </si>
  <si>
    <r>
      <t xml:space="preserve">Epso Top + Ranman Top
+ </t>
    </r>
    <r>
      <rPr>
        <i/>
        <sz val="11"/>
        <rFont val="Arial"/>
        <family val="2"/>
      </rPr>
      <t>Crusade</t>
    </r>
  </si>
  <si>
    <r>
      <t xml:space="preserve">Epso Top + Ranman Top 
+ </t>
    </r>
    <r>
      <rPr>
        <i/>
        <sz val="11"/>
        <rFont val="Arial"/>
        <family val="2"/>
      </rPr>
      <t>Sterling</t>
    </r>
  </si>
  <si>
    <t>Korvetto</t>
  </si>
  <si>
    <t>Tested order: Korvetto then Architect</t>
  </si>
  <si>
    <t>NEW MIXES FOR 2024 SHOWN IN BLUE</t>
  </si>
  <si>
    <t>2.0 l/ha + 1.0 l/ha 
+ 0.25%</t>
  </si>
  <si>
    <t>Tested order:  Lok-it then REVYDAS 
then 3C CHLORMEQUAT 750 then CANOPY</t>
  </si>
  <si>
    <r>
      <t xml:space="preserve">3C CHLORMEQUAT 750 + REVYDAS 
+ </t>
    </r>
    <r>
      <rPr>
        <i/>
        <sz val="11"/>
        <color rgb="FF0000FF"/>
        <rFont val="Arial"/>
        <family val="2"/>
      </rPr>
      <t>Lok-it</t>
    </r>
  </si>
  <si>
    <r>
      <t xml:space="preserve">REVYDAS + 3C CHLORMEQUAT 750 
+ </t>
    </r>
    <r>
      <rPr>
        <i/>
        <sz val="11"/>
        <color rgb="FF0000FF"/>
        <rFont val="Arial"/>
        <family val="2"/>
      </rPr>
      <t>Lok-it</t>
    </r>
  </si>
  <si>
    <t>1.0 l/ha + 2.0 l/ha 
+ 0.25%</t>
  </si>
  <si>
    <r>
      <t xml:space="preserve">CANOPY + REVYDAS 
+ </t>
    </r>
    <r>
      <rPr>
        <i/>
        <sz val="11"/>
        <color rgb="FF0000FF"/>
        <rFont val="Arial"/>
        <family val="2"/>
      </rPr>
      <t>Lok-it</t>
    </r>
  </si>
  <si>
    <t>1.5 l/ha + 1.0 l/ha 
+ 0.25%</t>
  </si>
  <si>
    <r>
      <t xml:space="preserve">REVYDAS + CANOPY 
+ </t>
    </r>
    <r>
      <rPr>
        <i/>
        <sz val="11"/>
        <color rgb="FF0000FF"/>
        <rFont val="Arial"/>
        <family val="2"/>
      </rPr>
      <t>Lok-it</t>
    </r>
  </si>
  <si>
    <t>1.0 l/ha + 1.5 l/ha 
+ 0.25%</t>
  </si>
  <si>
    <r>
      <t xml:space="preserve">REVYDAS + Optimus 
+ </t>
    </r>
    <r>
      <rPr>
        <i/>
        <sz val="11"/>
        <color rgb="FF0000FF"/>
        <rFont val="Arial"/>
        <family val="2"/>
      </rPr>
      <t>Lok-it</t>
    </r>
  </si>
  <si>
    <t>1.0 l/ha + 0.9 l/ha 
+ 0.25%</t>
  </si>
  <si>
    <t>Tested order:  Lok-it then REVYDAS 
then 3C CHLORMEQUAT 750 then Optimus</t>
  </si>
  <si>
    <r>
      <t xml:space="preserve">REVYDAS + Profi Trinex 250 SC 
+ </t>
    </r>
    <r>
      <rPr>
        <i/>
        <sz val="11"/>
        <color rgb="FF0000FF"/>
        <rFont val="Arial"/>
        <family val="2"/>
      </rPr>
      <t>Lok-it</t>
    </r>
  </si>
  <si>
    <t>1.0 l/ha + 0.6 l/ha 
+ 0.25%</t>
  </si>
  <si>
    <t>Tested order:  Lok-it then REVYDAS 
then 3C CHLORMEQUAT 750 then Profi Trinex 250 SC</t>
  </si>
  <si>
    <r>
      <t xml:space="preserve">REVYDAS + </t>
    </r>
    <r>
      <rPr>
        <i/>
        <sz val="11"/>
        <color rgb="FF0000FF"/>
        <rFont val="Arial"/>
        <family val="2"/>
      </rPr>
      <t>Lok-it</t>
    </r>
  </si>
  <si>
    <r>
      <t xml:space="preserve">Optimus + REVYDAS
+ </t>
    </r>
    <r>
      <rPr>
        <i/>
        <sz val="11"/>
        <color rgb="FF0000FF"/>
        <rFont val="Arial"/>
        <family val="2"/>
      </rPr>
      <t>Lok-it</t>
    </r>
  </si>
  <si>
    <t>0.9 l/ha + 1.0 l/ha 
+ 0.25%</t>
  </si>
  <si>
    <r>
      <t xml:space="preserve">Profi Trinex 250 SC + REVYDAS
+ </t>
    </r>
    <r>
      <rPr>
        <i/>
        <sz val="11"/>
        <color rgb="FF0000FF"/>
        <rFont val="Arial"/>
        <family val="2"/>
      </rPr>
      <t>Lok-it</t>
    </r>
  </si>
  <si>
    <t>0.6 l/ha + 1.0 l/ha 
+ 0.25%</t>
  </si>
  <si>
    <t>REVYDAS</t>
  </si>
  <si>
    <t>A suspension concentrate containing 200 g/l boscalid and 100 g/l mefentrifluconazole</t>
  </si>
  <si>
    <t>1.5 l/ha + 2.0 l/ha 
+ 0.25 %</t>
  </si>
  <si>
    <t>2.0 l/ha + 1.5 l/ha 
+ 0.25 %</t>
  </si>
  <si>
    <t>2.0 l/ha + 0.9 l/ha 
+ 0.25 %</t>
  </si>
  <si>
    <t>2.0 l/ha + 0.6 l/ha 
+ 0.25 %</t>
  </si>
  <si>
    <t>0.2 l/ha + 0.25%</t>
  </si>
  <si>
    <t>0.83 l/ha + 0.25%</t>
  </si>
  <si>
    <t>0.5 l/ha + 0.125 l/ha 
+ 0.25%</t>
  </si>
  <si>
    <t>Tested order:  Lok-it then REVYDAS 
then Sword then Nelson; Continuous agitation</t>
  </si>
  <si>
    <t>0.9 l/ha + 2.0 l/ha 
+ 0.25 %</t>
  </si>
  <si>
    <t>0.6 l/ha + 2.0 l/ha 
+ 0.25 %</t>
  </si>
  <si>
    <t>0.125 l/ha + 0.5 l/ha 
+ 0.25%</t>
  </si>
  <si>
    <t>0.3 l/ha + 0.25%</t>
  </si>
  <si>
    <t>0.5 l/ha + 1.0 l/ha + 0.25%</t>
  </si>
  <si>
    <t>Tested order:  Lok-it then REVYDAS 
then Calfite Extra then Luxor PGA</t>
  </si>
  <si>
    <t>1.75 kg/ha + 0.25%</t>
  </si>
  <si>
    <t>1.0 l/ha + 0.5 l/ha + 0.25%</t>
  </si>
  <si>
    <t>3.0 l/ha + 0.25%</t>
  </si>
  <si>
    <t>Revydas at 1.0 l/ha unless otherwise stated</t>
  </si>
  <si>
    <r>
      <t>Calfite Extra + Luxor PGA +</t>
    </r>
    <r>
      <rPr>
        <i/>
        <sz val="11"/>
        <color rgb="FF0000FF"/>
        <rFont val="Arial"/>
        <family val="2"/>
      </rPr>
      <t xml:space="preserve"> Lok-it</t>
    </r>
  </si>
  <si>
    <r>
      <t xml:space="preserve">Groove + </t>
    </r>
    <r>
      <rPr>
        <i/>
        <sz val="11"/>
        <color rgb="FF0000FF"/>
        <rFont val="Arial"/>
        <family val="2"/>
      </rPr>
      <t>Lok-it</t>
    </r>
  </si>
  <si>
    <r>
      <rPr>
        <i/>
        <sz val="11"/>
        <color rgb="FF0000FF"/>
        <rFont val="Arial"/>
        <family val="2"/>
      </rPr>
      <t>Kirol PGA</t>
    </r>
    <r>
      <rPr>
        <sz val="11"/>
        <color rgb="FF0000FF"/>
        <rFont val="Arial"/>
        <family val="2"/>
      </rPr>
      <t xml:space="preserve"> + </t>
    </r>
    <r>
      <rPr>
        <i/>
        <sz val="11"/>
        <color rgb="FF0000FF"/>
        <rFont val="Arial"/>
        <family val="2"/>
      </rPr>
      <t>Lok-it</t>
    </r>
  </si>
  <si>
    <r>
      <t xml:space="preserve">Klorofill + </t>
    </r>
    <r>
      <rPr>
        <i/>
        <sz val="11"/>
        <color rgb="FF0000FF"/>
        <rFont val="Arial"/>
        <family val="2"/>
      </rPr>
      <t>Lok-it</t>
    </r>
  </si>
  <si>
    <r>
      <t>Luxor PGA + Calfite Extra +</t>
    </r>
    <r>
      <rPr>
        <i/>
        <sz val="11"/>
        <color rgb="FF0000FF"/>
        <rFont val="Arial"/>
        <family val="2"/>
      </rPr>
      <t xml:space="preserve"> Lok-it</t>
    </r>
  </si>
  <si>
    <r>
      <t xml:space="preserve">Mo-Bo + </t>
    </r>
    <r>
      <rPr>
        <i/>
        <sz val="11"/>
        <color rgb="FF0000FF"/>
        <rFont val="Arial"/>
        <family val="2"/>
      </rPr>
      <t>Lok-it</t>
    </r>
  </si>
  <si>
    <r>
      <t xml:space="preserve">Multiple-Pro + </t>
    </r>
    <r>
      <rPr>
        <i/>
        <sz val="11"/>
        <color rgb="FF0000FF"/>
        <rFont val="Arial"/>
        <family val="2"/>
      </rPr>
      <t>Lok-it</t>
    </r>
  </si>
  <si>
    <r>
      <t xml:space="preserve">Speciality 15 + </t>
    </r>
    <r>
      <rPr>
        <i/>
        <sz val="11"/>
        <color rgb="FF0000FF"/>
        <rFont val="Arial"/>
        <family val="2"/>
      </rPr>
      <t>Lok-it</t>
    </r>
  </si>
  <si>
    <r>
      <t xml:space="preserve">Terra-Sorb foliar Extra + </t>
    </r>
    <r>
      <rPr>
        <i/>
        <sz val="11"/>
        <color rgb="FF0000FF"/>
        <rFont val="Arial"/>
        <family val="2"/>
      </rPr>
      <t>Lok-it</t>
    </r>
  </si>
  <si>
    <r>
      <t xml:space="preserve">Twoxo XL + </t>
    </r>
    <r>
      <rPr>
        <i/>
        <sz val="11"/>
        <color rgb="FF0000FF"/>
        <rFont val="Arial"/>
        <family val="2"/>
      </rPr>
      <t>Lok-it</t>
    </r>
  </si>
  <si>
    <r>
      <t xml:space="preserve">Wholly K PGA + </t>
    </r>
    <r>
      <rPr>
        <i/>
        <sz val="11"/>
        <color rgb="FF0000FF"/>
        <rFont val="Arial"/>
        <family val="2"/>
      </rPr>
      <t>Lok-it</t>
    </r>
  </si>
  <si>
    <r>
      <t xml:space="preserve">Arizona + </t>
    </r>
    <r>
      <rPr>
        <i/>
        <sz val="11"/>
        <color rgb="FF0000FF"/>
        <rFont val="Arial"/>
        <family val="2"/>
      </rPr>
      <t>Lok-it</t>
    </r>
  </si>
  <si>
    <r>
      <t xml:space="preserve">CANOPY + 3C CHLORMEQUAT 750 
+ </t>
    </r>
    <r>
      <rPr>
        <i/>
        <sz val="11"/>
        <color rgb="FF0000FF"/>
        <rFont val="Arial"/>
        <family val="2"/>
      </rPr>
      <t>Lok-it</t>
    </r>
  </si>
  <si>
    <r>
      <t>Chekker +</t>
    </r>
    <r>
      <rPr>
        <i/>
        <sz val="11"/>
        <color rgb="FF0000FF"/>
        <rFont val="Arial"/>
        <family val="2"/>
      </rPr>
      <t xml:space="preserve"> Lok-it</t>
    </r>
  </si>
  <si>
    <r>
      <t xml:space="preserve">3C CHLORMEQUAT 750 + CANOPY 
+ </t>
    </r>
    <r>
      <rPr>
        <i/>
        <sz val="11"/>
        <color rgb="FF0000FF"/>
        <rFont val="Arial"/>
        <family val="2"/>
      </rPr>
      <t>Lok-it</t>
    </r>
  </si>
  <si>
    <r>
      <t xml:space="preserve">3C CHLORMEQUAT 750 + Optimus
+ </t>
    </r>
    <r>
      <rPr>
        <i/>
        <sz val="11"/>
        <color rgb="FF0000FF"/>
        <rFont val="Arial"/>
        <family val="2"/>
      </rPr>
      <t>Lok-it</t>
    </r>
  </si>
  <si>
    <r>
      <t xml:space="preserve">3C CHLORMEQUAT 750 + Profi Trinex 250 SC
+ </t>
    </r>
    <r>
      <rPr>
        <i/>
        <sz val="11"/>
        <color rgb="FF0000FF"/>
        <rFont val="Arial"/>
        <family val="2"/>
      </rPr>
      <t>Lok-it</t>
    </r>
  </si>
  <si>
    <r>
      <t xml:space="preserve">Cleave + </t>
    </r>
    <r>
      <rPr>
        <i/>
        <sz val="11"/>
        <color rgb="FF0000FF"/>
        <rFont val="Arial"/>
        <family val="2"/>
      </rPr>
      <t>Lok-it</t>
    </r>
  </si>
  <si>
    <r>
      <t xml:space="preserve">COMET 200 + </t>
    </r>
    <r>
      <rPr>
        <i/>
        <sz val="11"/>
        <color rgb="FF0000FF"/>
        <rFont val="Arial"/>
        <family val="2"/>
      </rPr>
      <t>Lok-it</t>
    </r>
  </si>
  <si>
    <r>
      <t xml:space="preserve">Cyflamid + </t>
    </r>
    <r>
      <rPr>
        <i/>
        <sz val="11"/>
        <color rgb="FF0000FF"/>
        <rFont val="Arial"/>
        <family val="2"/>
      </rPr>
      <t>Lok-it</t>
    </r>
  </si>
  <si>
    <r>
      <t xml:space="preserve">Gal-Gone + </t>
    </r>
    <r>
      <rPr>
        <i/>
        <sz val="11"/>
        <color rgb="FF0000FF"/>
        <rFont val="Arial"/>
        <family val="2"/>
      </rPr>
      <t>Lok-it</t>
    </r>
  </si>
  <si>
    <r>
      <t xml:space="preserve">Lutimor + </t>
    </r>
    <r>
      <rPr>
        <i/>
        <sz val="11"/>
        <color rgb="FF0000FF"/>
        <rFont val="Arial"/>
        <family val="2"/>
      </rPr>
      <t>Lok-it</t>
    </r>
  </si>
  <si>
    <r>
      <t xml:space="preserve">Nelson + Sword 
+ </t>
    </r>
    <r>
      <rPr>
        <i/>
        <sz val="11"/>
        <color rgb="FF0000FF"/>
        <rFont val="Arial"/>
        <family val="2"/>
      </rPr>
      <t>Lok-it</t>
    </r>
  </si>
  <si>
    <r>
      <t xml:space="preserve">Optimus + 3C CHLORMEQUAT 750
+ </t>
    </r>
    <r>
      <rPr>
        <i/>
        <sz val="11"/>
        <color rgb="FF0000FF"/>
        <rFont val="Arial"/>
        <family val="2"/>
      </rPr>
      <t>Lok-it</t>
    </r>
  </si>
  <si>
    <r>
      <t xml:space="preserve">Profi AZ 250 SC + </t>
    </r>
    <r>
      <rPr>
        <i/>
        <sz val="11"/>
        <color rgb="FF0000FF"/>
        <rFont val="Arial"/>
        <family val="2"/>
      </rPr>
      <t>Lok-it</t>
    </r>
  </si>
  <si>
    <r>
      <t xml:space="preserve">Profi Trinex 250 SC + 3C CHLORMEQUAT 750
+ </t>
    </r>
    <r>
      <rPr>
        <i/>
        <sz val="11"/>
        <color rgb="FF0000FF"/>
        <rFont val="Arial"/>
        <family val="2"/>
      </rPr>
      <t>Lok-it</t>
    </r>
  </si>
  <si>
    <r>
      <t>Socom +</t>
    </r>
    <r>
      <rPr>
        <i/>
        <sz val="11"/>
        <color rgb="FF0000FF"/>
        <rFont val="Arial"/>
        <family val="2"/>
      </rPr>
      <t xml:space="preserve"> Lok-it</t>
    </r>
  </si>
  <si>
    <r>
      <t xml:space="preserve">Sword + Nelson
+ </t>
    </r>
    <r>
      <rPr>
        <i/>
        <sz val="11"/>
        <color rgb="FF0000FF"/>
        <rFont val="Arial"/>
        <family val="2"/>
      </rPr>
      <t>Lok-it</t>
    </r>
  </si>
  <si>
    <r>
      <t xml:space="preserve">Talius + </t>
    </r>
    <r>
      <rPr>
        <i/>
        <sz val="11"/>
        <color rgb="FF0000FF"/>
        <rFont val="Arial"/>
        <family val="2"/>
      </rPr>
      <t>Lok-it</t>
    </r>
  </si>
  <si>
    <r>
      <t xml:space="preserve">Tebucur 250 + </t>
    </r>
    <r>
      <rPr>
        <i/>
        <sz val="11"/>
        <color rgb="FF0000FF"/>
        <rFont val="Arial"/>
        <family val="2"/>
      </rPr>
      <t>Lok-it</t>
    </r>
  </si>
  <si>
    <r>
      <t xml:space="preserve">Thiopron + </t>
    </r>
    <r>
      <rPr>
        <i/>
        <sz val="11"/>
        <color rgb="FF0000FF"/>
        <rFont val="Arial"/>
        <family val="2"/>
      </rPr>
      <t>Lok-it</t>
    </r>
  </si>
  <si>
    <r>
      <t>Toledo +</t>
    </r>
    <r>
      <rPr>
        <i/>
        <sz val="11"/>
        <color rgb="FF0000FF"/>
        <rFont val="Arial"/>
        <family val="2"/>
      </rPr>
      <t xml:space="preserve"> Lok-it</t>
    </r>
  </si>
  <si>
    <r>
      <t xml:space="preserve">Whorl + </t>
    </r>
    <r>
      <rPr>
        <i/>
        <sz val="11"/>
        <color rgb="FF0000FF"/>
        <rFont val="Arial"/>
        <family val="2"/>
      </rPr>
      <t>Lok-it</t>
    </r>
  </si>
  <si>
    <r>
      <t xml:space="preserve">Zypar + </t>
    </r>
    <r>
      <rPr>
        <i/>
        <sz val="11"/>
        <color rgb="FF0000FF"/>
        <rFont val="Arial"/>
        <family val="2"/>
      </rPr>
      <t>Lok-it</t>
    </r>
  </si>
  <si>
    <t>BASF plc. Compatibility List - Released 5th April 2024 - BASF Technical Hotline (0845) 602 2553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</si>
</sst>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
    <numFmt numFmtId="165" formatCode="0.00_)"/>
    <numFmt numFmtId="166" formatCode="0.0_)"/>
    <numFmt numFmtId="167" formatCode="0.0"/>
  </numFmts>
  <fonts count="59" x14ac:knownFonts="1">
    <font>
      <sz val="10"/>
      <color theme="1"/>
      <name val="Arial"/>
      <family val="2"/>
    </font>
    <font>
      <sz val="10"/>
      <name val="Arial"/>
      <family val="2"/>
    </font>
    <font>
      <sz val="12"/>
      <name val="Arial"/>
      <family val="2"/>
    </font>
    <font>
      <b/>
      <sz val="11"/>
      <color indexed="8"/>
      <name val="Arial"/>
      <family val="2"/>
    </font>
    <font>
      <sz val="12"/>
      <name val="Arial"/>
      <family val="2"/>
    </font>
    <font>
      <i/>
      <sz val="11"/>
      <color indexed="8"/>
      <name val="Arial"/>
      <family val="2"/>
    </font>
    <font>
      <b/>
      <sz val="22"/>
      <color indexed="8"/>
      <name val="Arial"/>
      <family val="2"/>
    </font>
    <font>
      <b/>
      <sz val="16"/>
      <color indexed="8"/>
      <name val="Arial"/>
      <family val="2"/>
    </font>
    <font>
      <i/>
      <sz val="12"/>
      <color indexed="8"/>
      <name val="Arial"/>
      <family val="2"/>
    </font>
    <font>
      <sz val="11"/>
      <color theme="1"/>
      <name val="Arial"/>
      <family val="2"/>
    </font>
    <font>
      <b/>
      <sz val="11"/>
      <color theme="1"/>
      <name val="Arial"/>
      <family val="2"/>
    </font>
    <font>
      <b/>
      <sz val="16"/>
      <color theme="1"/>
      <name val="Arial"/>
      <family val="2"/>
    </font>
    <font>
      <b/>
      <sz val="22"/>
      <color theme="1"/>
      <name val="Arial"/>
      <family val="2"/>
    </font>
    <font>
      <i/>
      <sz val="12"/>
      <color theme="1"/>
      <name val="Arial"/>
      <family val="2"/>
    </font>
    <font>
      <i/>
      <sz val="11"/>
      <color theme="1"/>
      <name val="Arial"/>
      <family val="2"/>
    </font>
    <font>
      <b/>
      <sz val="11"/>
      <color rgb="FFFF0000"/>
      <name val="Arial"/>
      <family val="2"/>
    </font>
    <font>
      <b/>
      <sz val="10"/>
      <color theme="1"/>
      <name val="Arial"/>
      <family val="2"/>
    </font>
    <font>
      <b/>
      <i/>
      <sz val="12"/>
      <color rgb="FFFF0000"/>
      <name val="Arial"/>
      <family val="2"/>
    </font>
    <font>
      <sz val="12"/>
      <color theme="1"/>
      <name val="Arial"/>
      <family val="2"/>
    </font>
    <font>
      <b/>
      <sz val="12"/>
      <color theme="1"/>
      <name val="Arial"/>
      <family val="2"/>
    </font>
    <font>
      <b/>
      <sz val="11"/>
      <color rgb="FF0000FF"/>
      <name val="Arial"/>
      <family val="2"/>
    </font>
    <font>
      <sz val="11"/>
      <color rgb="FFFF0000"/>
      <name val="Arial"/>
      <family val="2"/>
    </font>
    <font>
      <sz val="11"/>
      <name val="Arial"/>
      <family val="2"/>
    </font>
    <font>
      <b/>
      <u/>
      <sz val="11"/>
      <color theme="1"/>
      <name val="Arial"/>
      <family val="2"/>
    </font>
    <font>
      <sz val="11"/>
      <color theme="1"/>
      <name val="Calibri"/>
      <family val="2"/>
      <scheme val="minor"/>
    </font>
    <font>
      <b/>
      <sz val="11"/>
      <name val="Arial"/>
      <family val="2"/>
    </font>
    <font>
      <u/>
      <sz val="11"/>
      <color theme="1"/>
      <name val="Arial"/>
      <family val="2"/>
    </font>
    <font>
      <sz val="11"/>
      <color rgb="FF0000FF"/>
      <name val="Arial"/>
      <family val="2"/>
    </font>
    <font>
      <b/>
      <sz val="16"/>
      <color rgb="FFFF0000"/>
      <name val="Arial"/>
      <family val="2"/>
    </font>
    <font>
      <sz val="11"/>
      <color indexed="8"/>
      <name val="Arial"/>
      <family val="2"/>
    </font>
    <font>
      <b/>
      <vertAlign val="subscript"/>
      <sz val="10"/>
      <color rgb="FFFF0000"/>
      <name val="Arial"/>
      <family val="2"/>
    </font>
    <font>
      <sz val="10.5"/>
      <name val="Arial"/>
      <family val="2"/>
    </font>
    <font>
      <b/>
      <sz val="8"/>
      <color rgb="FFFF0000"/>
      <name val="Arial"/>
      <family val="2"/>
    </font>
    <font>
      <b/>
      <sz val="8"/>
      <color theme="1"/>
      <name val="Arial"/>
      <family val="2"/>
    </font>
    <font>
      <i/>
      <sz val="8"/>
      <color theme="1"/>
      <name val="Arial"/>
      <family val="2"/>
    </font>
    <font>
      <sz val="8"/>
      <color theme="1"/>
      <name val="Arial"/>
      <family val="2"/>
    </font>
    <font>
      <b/>
      <sz val="18"/>
      <name val="Arial"/>
      <family val="2"/>
    </font>
    <font>
      <b/>
      <sz val="11"/>
      <color indexed="12"/>
      <name val="Arial"/>
      <family val="2"/>
    </font>
    <font>
      <b/>
      <sz val="11"/>
      <color rgb="FF3333FF"/>
      <name val="Arial"/>
      <family val="2"/>
    </font>
    <font>
      <sz val="11"/>
      <color indexed="22"/>
      <name val="Arial"/>
      <family val="2"/>
    </font>
    <font>
      <sz val="11"/>
      <color indexed="12"/>
      <name val="Arial"/>
      <family val="2"/>
    </font>
    <font>
      <sz val="9"/>
      <name val="Arial"/>
      <family val="2"/>
    </font>
    <font>
      <sz val="8"/>
      <name val="Arial"/>
      <family val="2"/>
    </font>
    <font>
      <b/>
      <sz val="22"/>
      <name val="Arial"/>
      <family val="2"/>
    </font>
    <font>
      <b/>
      <sz val="12"/>
      <color rgb="FFFF0000"/>
      <name val="Arial"/>
      <family val="2"/>
    </font>
    <font>
      <i/>
      <sz val="11"/>
      <name val="Arial"/>
      <family val="2"/>
    </font>
    <font>
      <b/>
      <i/>
      <sz val="11"/>
      <color rgb="FFFF0000"/>
      <name val="Arial"/>
      <family val="2"/>
    </font>
    <font>
      <i/>
      <sz val="10"/>
      <name val="Arial"/>
      <family val="2"/>
    </font>
    <font>
      <i/>
      <u/>
      <sz val="10"/>
      <name val="Arial"/>
      <family val="2"/>
    </font>
    <font>
      <i/>
      <sz val="10.5"/>
      <name val="Arial"/>
      <family val="2"/>
    </font>
    <font>
      <b/>
      <i/>
      <vertAlign val="subscript"/>
      <sz val="10"/>
      <color rgb="FFFF0000"/>
      <name val="Arial"/>
      <family val="2"/>
    </font>
    <font>
      <b/>
      <sz val="16"/>
      <name val="Arial"/>
      <family val="2"/>
    </font>
    <font>
      <b/>
      <sz val="20"/>
      <color indexed="8"/>
      <name val="Arial"/>
      <family val="2"/>
    </font>
    <font>
      <b/>
      <sz val="11"/>
      <color rgb="FF7030A0"/>
      <name val="Arial"/>
      <family val="2"/>
    </font>
    <font>
      <b/>
      <sz val="11"/>
      <color rgb="FF00B050"/>
      <name val="Arial"/>
      <family val="2"/>
    </font>
    <font>
      <b/>
      <sz val="11"/>
      <color rgb="FF00B0F0"/>
      <name val="Arial"/>
      <family val="2"/>
    </font>
    <font>
      <b/>
      <sz val="24"/>
      <color indexed="8"/>
      <name val="Arial"/>
      <family val="2"/>
    </font>
    <font>
      <b/>
      <i/>
      <sz val="11"/>
      <color indexed="8"/>
      <name val="Arial"/>
      <family val="2"/>
    </font>
    <font>
      <i/>
      <sz val="11"/>
      <color rgb="FF0000FF"/>
      <name val="Arial"/>
      <family val="2"/>
    </font>
  </fonts>
  <fills count="7">
    <fill>
      <patternFill patternType="none"/>
    </fill>
    <fill>
      <patternFill patternType="gray125"/>
    </fill>
    <fill>
      <patternFill patternType="solid">
        <fgColor theme="0"/>
        <bgColor indexed="64"/>
      </patternFill>
    </fill>
    <fill>
      <patternFill patternType="solid">
        <fgColor rgb="FF99CCFF"/>
        <bgColor indexed="64"/>
      </patternFill>
    </fill>
    <fill>
      <patternFill patternType="solid">
        <fgColor rgb="FFFFFF99"/>
        <bgColor indexed="64"/>
      </patternFill>
    </fill>
    <fill>
      <patternFill patternType="solid">
        <fgColor indexed="9"/>
        <bgColor indexed="9"/>
      </patternFill>
    </fill>
    <fill>
      <patternFill patternType="solid">
        <fgColor indexed="9"/>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style="thin">
        <color indexed="8"/>
      </top>
      <bottom style="thin">
        <color indexed="64"/>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top style="thin">
        <color indexed="64"/>
      </top>
      <bottom style="thin">
        <color indexed="8"/>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s>
  <cellStyleXfs count="7">
    <xf numFmtId="0" fontId="0" fillId="0" borderId="0"/>
    <xf numFmtId="0" fontId="1" fillId="0" borderId="0"/>
    <xf numFmtId="0" fontId="2" fillId="0" borderId="0"/>
    <xf numFmtId="0" fontId="4" fillId="0" borderId="0"/>
    <xf numFmtId="0" fontId="24" fillId="0" borderId="0"/>
    <xf numFmtId="0" fontId="2" fillId="0" borderId="0"/>
    <xf numFmtId="0" fontId="2" fillId="0" borderId="0"/>
  </cellStyleXfs>
  <cellXfs count="424">
    <xf numFmtId="0" fontId="0" fillId="0" borderId="0" xfId="0"/>
    <xf numFmtId="0" fontId="9" fillId="2" borderId="0" xfId="0" applyFont="1" applyFill="1" applyAlignment="1">
      <alignment horizontal="center"/>
    </xf>
    <xf numFmtId="0" fontId="9" fillId="2" borderId="0" xfId="0" applyFont="1" applyFill="1" applyAlignment="1">
      <alignment horizontal="left"/>
    </xf>
    <xf numFmtId="0" fontId="9" fillId="2" borderId="0" xfId="0" applyFont="1" applyFill="1" applyAlignment="1">
      <alignment horizontal="left" wrapText="1"/>
    </xf>
    <xf numFmtId="0" fontId="9" fillId="2" borderId="0" xfId="0" applyFont="1" applyFill="1" applyAlignment="1">
      <alignment horizontal="center" wrapText="1"/>
    </xf>
    <xf numFmtId="0" fontId="10" fillId="3" borderId="1" xfId="0" applyFont="1" applyFill="1" applyBorder="1" applyAlignment="1">
      <alignment horizontal="center" wrapText="1"/>
    </xf>
    <xf numFmtId="0" fontId="9" fillId="2" borderId="1" xfId="0" applyFont="1" applyFill="1" applyBorder="1" applyAlignment="1">
      <alignment horizontal="left" wrapText="1"/>
    </xf>
    <xf numFmtId="0" fontId="9" fillId="2" borderId="1" xfId="0" applyFont="1" applyFill="1" applyBorder="1" applyAlignment="1">
      <alignment horizontal="center" wrapText="1"/>
    </xf>
    <xf numFmtId="0" fontId="11" fillId="2" borderId="0" xfId="0" applyFont="1" applyFill="1" applyAlignment="1">
      <alignment horizontal="left"/>
    </xf>
    <xf numFmtId="0" fontId="10" fillId="2" borderId="0" xfId="0" applyFont="1" applyFill="1" applyAlignment="1">
      <alignment horizontal="left"/>
    </xf>
    <xf numFmtId="0" fontId="12" fillId="2" borderId="0" xfId="0" applyFont="1" applyFill="1" applyAlignment="1">
      <alignment horizontal="center" wrapText="1"/>
    </xf>
    <xf numFmtId="0" fontId="11" fillId="2" borderId="0" xfId="0" applyFont="1" applyFill="1" applyAlignment="1">
      <alignment horizontal="center"/>
    </xf>
    <xf numFmtId="0" fontId="13" fillId="2" borderId="0" xfId="0" applyFont="1" applyFill="1" applyAlignment="1">
      <alignment horizontal="center" wrapText="1"/>
    </xf>
    <xf numFmtId="0" fontId="11" fillId="2" borderId="0" xfId="0" applyFont="1" applyFill="1"/>
    <xf numFmtId="0" fontId="9" fillId="2" borderId="0" xfId="0" applyFont="1" applyFill="1"/>
    <xf numFmtId="0" fontId="9" fillId="2" borderId="0" xfId="0" applyFont="1" applyFill="1" applyAlignment="1">
      <alignment wrapText="1"/>
    </xf>
    <xf numFmtId="0" fontId="10" fillId="3" borderId="1" xfId="0" applyFont="1" applyFill="1" applyBorder="1" applyAlignment="1">
      <alignment wrapText="1"/>
    </xf>
    <xf numFmtId="0" fontId="9" fillId="2" borderId="1" xfId="0" applyFont="1" applyFill="1" applyBorder="1" applyAlignment="1">
      <alignment wrapText="1"/>
    </xf>
    <xf numFmtId="0" fontId="10" fillId="2" borderId="0" xfId="0" applyFont="1" applyFill="1" applyAlignment="1">
      <alignment wrapText="1"/>
    </xf>
    <xf numFmtId="0" fontId="7" fillId="2" borderId="0" xfId="0" applyFont="1" applyFill="1" applyAlignment="1">
      <alignment horizontal="left"/>
    </xf>
    <xf numFmtId="0" fontId="7" fillId="2" borderId="0" xfId="0" applyFont="1" applyFill="1"/>
    <xf numFmtId="0" fontId="7" fillId="2" borderId="0" xfId="0" applyFont="1" applyFill="1" applyAlignment="1">
      <alignment horizontal="center"/>
    </xf>
    <xf numFmtId="0" fontId="6" fillId="2" borderId="0" xfId="0" applyFont="1" applyFill="1" applyAlignment="1">
      <alignment horizontal="center" wrapText="1"/>
    </xf>
    <xf numFmtId="0" fontId="8" fillId="2" borderId="0" xfId="0" applyFont="1" applyFill="1" applyAlignment="1">
      <alignment horizontal="center" wrapText="1"/>
    </xf>
    <xf numFmtId="0" fontId="5" fillId="2" borderId="0" xfId="0" applyFont="1" applyFill="1"/>
    <xf numFmtId="0" fontId="10" fillId="2" borderId="0" xfId="0" applyFont="1" applyFill="1"/>
    <xf numFmtId="0" fontId="10" fillId="2" borderId="0" xfId="0" applyFont="1" applyFill="1" applyAlignment="1">
      <alignment horizontal="left" wrapText="1"/>
    </xf>
    <xf numFmtId="0" fontId="6" fillId="2" borderId="0" xfId="0" applyFont="1" applyFill="1" applyAlignment="1">
      <alignment wrapText="1"/>
    </xf>
    <xf numFmtId="0" fontId="8" fillId="2" borderId="0" xfId="0" applyFont="1" applyFill="1" applyAlignment="1">
      <alignment wrapText="1"/>
    </xf>
    <xf numFmtId="0" fontId="9" fillId="2" borderId="1" xfId="0" applyFont="1" applyFill="1" applyBorder="1" applyAlignment="1">
      <alignment horizontal="center"/>
    </xf>
    <xf numFmtId="0" fontId="15" fillId="2" borderId="0" xfId="0" applyFont="1" applyFill="1"/>
    <xf numFmtId="0" fontId="10" fillId="2" borderId="0" xfId="0" applyFont="1" applyFill="1" applyAlignment="1">
      <alignment horizontal="center" wrapText="1"/>
    </xf>
    <xf numFmtId="0" fontId="3" fillId="3" borderId="1" xfId="0" applyFont="1" applyFill="1" applyBorder="1" applyAlignment="1">
      <alignment wrapText="1"/>
    </xf>
    <xf numFmtId="0" fontId="3" fillId="3" borderId="1" xfId="0" applyFont="1" applyFill="1" applyBorder="1" applyAlignment="1">
      <alignment horizontal="center" wrapText="1"/>
    </xf>
    <xf numFmtId="0" fontId="5" fillId="2" borderId="0" xfId="0" applyFont="1" applyFill="1" applyAlignment="1">
      <alignment horizontal="center"/>
    </xf>
    <xf numFmtId="0" fontId="15" fillId="2" borderId="1" xfId="0" applyFont="1" applyFill="1" applyBorder="1" applyAlignment="1">
      <alignment wrapText="1"/>
    </xf>
    <xf numFmtId="0" fontId="15" fillId="2" borderId="1" xfId="0" applyFont="1" applyFill="1" applyBorder="1" applyAlignment="1">
      <alignment horizontal="center" wrapText="1"/>
    </xf>
    <xf numFmtId="0" fontId="15" fillId="2" borderId="0" xfId="0" applyFont="1" applyFill="1" applyAlignment="1">
      <alignment horizontal="center" wrapText="1"/>
    </xf>
    <xf numFmtId="0" fontId="15" fillId="2" borderId="1" xfId="0" applyFont="1" applyFill="1" applyBorder="1" applyAlignment="1">
      <alignment horizontal="center"/>
    </xf>
    <xf numFmtId="0" fontId="15" fillId="2" borderId="1" xfId="0" applyFont="1" applyFill="1" applyBorder="1" applyAlignment="1">
      <alignment horizontal="left" wrapText="1"/>
    </xf>
    <xf numFmtId="0" fontId="11" fillId="2" borderId="0" xfId="0" applyFont="1" applyFill="1" applyAlignment="1">
      <alignment horizontal="left" wrapText="1"/>
    </xf>
    <xf numFmtId="0" fontId="11" fillId="2" borderId="0" xfId="0" applyFont="1" applyFill="1" applyAlignment="1">
      <alignment horizontal="center" wrapText="1"/>
    </xf>
    <xf numFmtId="0" fontId="12" fillId="2" borderId="0" xfId="0" applyFont="1" applyFill="1" applyAlignment="1">
      <alignment horizontal="left" wrapText="1"/>
    </xf>
    <xf numFmtId="0" fontId="13" fillId="2" borderId="0" xfId="0" applyFont="1" applyFill="1" applyAlignment="1">
      <alignment horizontal="left" wrapText="1"/>
    </xf>
    <xf numFmtId="0" fontId="7" fillId="2" borderId="0" xfId="0" applyFont="1" applyFill="1" applyAlignment="1">
      <alignment horizontal="left" wrapText="1"/>
    </xf>
    <xf numFmtId="0" fontId="7" fillId="2" borderId="0" xfId="0" applyFont="1" applyFill="1" applyAlignment="1">
      <alignment horizontal="center" wrapText="1"/>
    </xf>
    <xf numFmtId="0" fontId="6" fillId="2" borderId="0" xfId="0" applyFont="1" applyFill="1" applyAlignment="1">
      <alignment horizontal="left" wrapText="1"/>
    </xf>
    <xf numFmtId="0" fontId="3" fillId="3" borderId="0" xfId="0" applyFont="1" applyFill="1" applyAlignment="1">
      <alignment horizontal="left" wrapText="1"/>
    </xf>
    <xf numFmtId="0" fontId="3" fillId="3" borderId="0" xfId="0" applyFont="1" applyFill="1" applyAlignment="1">
      <alignment horizontal="center" wrapText="1"/>
    </xf>
    <xf numFmtId="0" fontId="3" fillId="3" borderId="1" xfId="0" applyFont="1" applyFill="1" applyBorder="1" applyAlignment="1">
      <alignment horizontal="left" wrapText="1"/>
    </xf>
    <xf numFmtId="0" fontId="10" fillId="3" borderId="1" xfId="0" applyFont="1" applyFill="1" applyBorder="1" applyAlignment="1">
      <alignment horizontal="left" wrapText="1"/>
    </xf>
    <xf numFmtId="0" fontId="15" fillId="2" borderId="0" xfId="0" applyFont="1" applyFill="1" applyAlignment="1">
      <alignment horizontal="left"/>
    </xf>
    <xf numFmtId="0" fontId="15" fillId="2" borderId="0" xfId="0" applyFont="1" applyFill="1" applyAlignment="1">
      <alignment horizontal="left" wrapText="1"/>
    </xf>
    <xf numFmtId="0" fontId="8" fillId="2" borderId="0" xfId="0" applyFont="1" applyFill="1" applyAlignment="1">
      <alignment horizontal="left" wrapText="1"/>
    </xf>
    <xf numFmtId="0" fontId="17" fillId="2" borderId="0" xfId="0" applyFont="1" applyFill="1" applyAlignment="1">
      <alignment horizontal="left" wrapText="1"/>
    </xf>
    <xf numFmtId="0" fontId="17" fillId="2" borderId="0" xfId="0" applyFont="1" applyFill="1" applyAlignment="1">
      <alignment horizontal="center" wrapText="1"/>
    </xf>
    <xf numFmtId="0" fontId="19" fillId="2" borderId="0" xfId="0" applyFont="1" applyFill="1"/>
    <xf numFmtId="0" fontId="18" fillId="2" borderId="0" xfId="0" applyFont="1" applyFill="1"/>
    <xf numFmtId="0" fontId="20" fillId="2" borderId="0" xfId="0" applyFont="1" applyFill="1" applyAlignment="1">
      <alignment horizontal="left" wrapText="1"/>
    </xf>
    <xf numFmtId="0" fontId="20" fillId="2" borderId="0" xfId="0" applyFont="1" applyFill="1" applyAlignment="1">
      <alignment horizontal="center" wrapText="1"/>
    </xf>
    <xf numFmtId="0" fontId="9" fillId="2" borderId="1" xfId="0" quotePrefix="1" applyFont="1" applyFill="1" applyBorder="1" applyAlignment="1">
      <alignment horizontal="center" wrapText="1"/>
    </xf>
    <xf numFmtId="0" fontId="21" fillId="2" borderId="0" xfId="0" applyFont="1" applyFill="1" applyAlignment="1">
      <alignment horizontal="left" wrapText="1"/>
    </xf>
    <xf numFmtId="0" fontId="21" fillId="2" borderId="0" xfId="0" applyFont="1" applyFill="1" applyAlignment="1">
      <alignment horizontal="center" wrapText="1"/>
    </xf>
    <xf numFmtId="0" fontId="15" fillId="0" borderId="1" xfId="0" applyFont="1" applyBorder="1" applyAlignment="1">
      <alignment horizontal="left" wrapText="1"/>
    </xf>
    <xf numFmtId="0" fontId="22" fillId="2" borderId="1" xfId="0" applyFont="1" applyFill="1" applyBorder="1" applyAlignment="1">
      <alignment horizontal="center" wrapText="1"/>
    </xf>
    <xf numFmtId="0" fontId="23" fillId="2" borderId="0" xfId="0" applyFont="1" applyFill="1" applyAlignment="1">
      <alignment horizontal="left"/>
    </xf>
    <xf numFmtId="0" fontId="9" fillId="0" borderId="0" xfId="0" applyFont="1" applyAlignment="1">
      <alignment horizontal="center" wrapText="1"/>
    </xf>
    <xf numFmtId="0" fontId="15" fillId="0" borderId="0" xfId="0" applyFont="1" applyAlignment="1">
      <alignment horizontal="center" wrapText="1"/>
    </xf>
    <xf numFmtId="0" fontId="22" fillId="2" borderId="1" xfId="0" applyFont="1" applyFill="1" applyBorder="1" applyAlignment="1">
      <alignment horizontal="left" wrapText="1"/>
    </xf>
    <xf numFmtId="0" fontId="22" fillId="0" borderId="0" xfId="0" applyFont="1" applyAlignment="1">
      <alignment horizontal="center" wrapText="1"/>
    </xf>
    <xf numFmtId="0" fontId="22" fillId="0" borderId="1" xfId="0" applyFont="1" applyBorder="1" applyAlignment="1">
      <alignment wrapText="1"/>
    </xf>
    <xf numFmtId="0" fontId="22" fillId="0" borderId="1" xfId="0" applyFont="1" applyBorder="1" applyAlignment="1">
      <alignment horizontal="center" wrapText="1"/>
    </xf>
    <xf numFmtId="0" fontId="26" fillId="2" borderId="0" xfId="0" applyFont="1" applyFill="1"/>
    <xf numFmtId="0" fontId="15" fillId="2" borderId="1" xfId="0" quotePrefix="1" applyFont="1" applyFill="1" applyBorder="1" applyAlignment="1">
      <alignment horizontal="center" wrapText="1"/>
    </xf>
    <xf numFmtId="0" fontId="22" fillId="2" borderId="0" xfId="0" applyFont="1" applyFill="1" applyAlignment="1">
      <alignment vertical="center"/>
    </xf>
    <xf numFmtId="0" fontId="25" fillId="2" borderId="0" xfId="0" applyFont="1" applyFill="1" applyAlignment="1">
      <alignment vertical="center"/>
    </xf>
    <xf numFmtId="0" fontId="22" fillId="2" borderId="0" xfId="0" applyFont="1" applyFill="1" applyAlignment="1">
      <alignment horizontal="center" vertical="center"/>
    </xf>
    <xf numFmtId="0" fontId="22" fillId="2" borderId="0" xfId="0" applyFont="1" applyFill="1" applyAlignment="1">
      <alignment horizontal="center" vertical="center" wrapText="1"/>
    </xf>
    <xf numFmtId="0" fontId="9" fillId="4" borderId="0" xfId="0" applyFont="1" applyFill="1" applyAlignment="1">
      <alignment horizontal="left"/>
    </xf>
    <xf numFmtId="0" fontId="9" fillId="4" borderId="0" xfId="0" applyFont="1" applyFill="1" applyAlignment="1">
      <alignment horizontal="center" wrapText="1"/>
    </xf>
    <xf numFmtId="0" fontId="22" fillId="2" borderId="0" xfId="0" applyFont="1" applyFill="1" applyAlignment="1">
      <alignment horizontal="center" wrapText="1"/>
    </xf>
    <xf numFmtId="0" fontId="22" fillId="2" borderId="1" xfId="0" applyFont="1" applyFill="1" applyBorder="1" applyAlignment="1">
      <alignment wrapText="1"/>
    </xf>
    <xf numFmtId="0" fontId="22" fillId="2" borderId="0" xfId="0" applyFont="1" applyFill="1" applyAlignment="1">
      <alignment horizontal="left" wrapText="1"/>
    </xf>
    <xf numFmtId="0" fontId="22" fillId="0" borderId="0" xfId="0" applyFont="1" applyAlignment="1">
      <alignment horizontal="left" vertical="center"/>
    </xf>
    <xf numFmtId="0" fontId="3" fillId="3" borderId="7" xfId="0" applyFont="1" applyFill="1" applyBorder="1" applyAlignment="1">
      <alignment horizontal="center" wrapText="1"/>
    </xf>
    <xf numFmtId="0" fontId="9" fillId="2" borderId="0" xfId="0" applyFont="1" applyFill="1" applyAlignment="1">
      <alignment vertical="center"/>
    </xf>
    <xf numFmtId="0" fontId="28" fillId="2" borderId="0" xfId="0" applyFont="1" applyFill="1" applyAlignment="1">
      <alignment horizontal="left"/>
    </xf>
    <xf numFmtId="0" fontId="22" fillId="6" borderId="2" xfId="6" quotePrefix="1" applyFont="1" applyFill="1" applyBorder="1" applyAlignment="1">
      <alignment horizontal="center" vertical="center"/>
    </xf>
    <xf numFmtId="0" fontId="22" fillId="2" borderId="2" xfId="0" applyFont="1" applyFill="1" applyBorder="1" applyAlignment="1">
      <alignment horizontal="left" vertical="center" wrapText="1"/>
    </xf>
    <xf numFmtId="2" fontId="22" fillId="2" borderId="2" xfId="0" applyNumberFormat="1" applyFont="1" applyFill="1" applyBorder="1" applyAlignment="1">
      <alignment horizontal="center" vertical="center" wrapText="1"/>
    </xf>
    <xf numFmtId="0" fontId="22" fillId="2" borderId="2" xfId="0" applyFont="1" applyFill="1" applyBorder="1" applyAlignment="1">
      <alignment horizontal="center" vertical="center"/>
    </xf>
    <xf numFmtId="0" fontId="22" fillId="2" borderId="2" xfId="5" applyFont="1" applyFill="1" applyBorder="1" applyAlignment="1">
      <alignment horizontal="center" vertical="center"/>
    </xf>
    <xf numFmtId="0" fontId="22" fillId="2" borderId="2" xfId="0" applyFont="1" applyFill="1" applyBorder="1" applyAlignment="1">
      <alignment horizontal="center" vertical="center" wrapText="1"/>
    </xf>
    <xf numFmtId="164" fontId="22" fillId="2" borderId="2" xfId="0" applyNumberFormat="1" applyFont="1" applyFill="1" applyBorder="1" applyAlignment="1">
      <alignment horizontal="center" vertical="center" wrapText="1"/>
    </xf>
    <xf numFmtId="0" fontId="22" fillId="0" borderId="2" xfId="0" applyFont="1" applyBorder="1" applyAlignment="1">
      <alignment horizontal="left" vertical="center"/>
    </xf>
    <xf numFmtId="164" fontId="22" fillId="0" borderId="2" xfId="0" applyNumberFormat="1" applyFont="1" applyBorder="1" applyAlignment="1">
      <alignment horizontal="center" vertical="center"/>
    </xf>
    <xf numFmtId="0" fontId="22" fillId="0" borderId="2" xfId="0" applyFont="1" applyBorder="1" applyAlignment="1">
      <alignment horizontal="center" vertical="center"/>
    </xf>
    <xf numFmtId="0" fontId="22" fillId="0" borderId="2" xfId="5" applyFont="1" applyBorder="1" applyAlignment="1">
      <alignment horizontal="center" vertical="center"/>
    </xf>
    <xf numFmtId="0" fontId="22" fillId="0" borderId="8" xfId="5" applyFont="1" applyBorder="1" applyAlignment="1">
      <alignment horizontal="center" vertical="center"/>
    </xf>
    <xf numFmtId="0" fontId="22" fillId="0" borderId="9" xfId="0" applyFont="1" applyBorder="1" applyAlignment="1">
      <alignment horizontal="center" vertical="center" wrapText="1"/>
    </xf>
    <xf numFmtId="0" fontId="22" fillId="2" borderId="0" xfId="5" applyFont="1" applyFill="1" applyAlignment="1">
      <alignment horizontal="center" vertical="center"/>
    </xf>
    <xf numFmtId="0" fontId="22" fillId="0" borderId="0" xfId="0" applyFont="1" applyAlignment="1">
      <alignment vertical="center"/>
    </xf>
    <xf numFmtId="0" fontId="22" fillId="6" borderId="2" xfId="6" quotePrefix="1" applyFont="1" applyFill="1" applyBorder="1" applyAlignment="1">
      <alignment horizontal="center" vertical="center" wrapText="1"/>
    </xf>
    <xf numFmtId="0" fontId="22" fillId="5" borderId="2" xfId="0" applyFont="1" applyFill="1" applyBorder="1" applyAlignment="1" applyProtection="1">
      <alignment horizontal="center" vertical="center"/>
      <protection locked="0"/>
    </xf>
    <xf numFmtId="0" fontId="22" fillId="0" borderId="2" xfId="5" quotePrefix="1" applyFont="1" applyBorder="1" applyAlignment="1">
      <alignment horizontal="center" vertical="center"/>
    </xf>
    <xf numFmtId="0" fontId="22" fillId="0" borderId="1" xfId="4" applyFont="1" applyBorder="1"/>
    <xf numFmtId="0" fontId="22" fillId="2" borderId="2" xfId="0" applyFont="1" applyFill="1" applyBorder="1" applyAlignment="1">
      <alignment horizontal="left" vertical="center"/>
    </xf>
    <xf numFmtId="164" fontId="22" fillId="2" borderId="2" xfId="0" applyNumberFormat="1" applyFont="1" applyFill="1" applyBorder="1" applyAlignment="1">
      <alignment horizontal="center" vertical="center"/>
    </xf>
    <xf numFmtId="164" fontId="22" fillId="0" borderId="2" xfId="0" applyNumberFormat="1" applyFont="1" applyBorder="1" applyAlignment="1">
      <alignment horizontal="center" vertical="center" wrapText="1"/>
    </xf>
    <xf numFmtId="0" fontId="22" fillId="6" borderId="2" xfId="0" applyFont="1" applyFill="1" applyBorder="1" applyAlignment="1">
      <alignment horizontal="center" vertical="center"/>
    </xf>
    <xf numFmtId="0" fontId="22" fillId="6" borderId="2" xfId="0" quotePrefix="1" applyFont="1" applyFill="1" applyBorder="1" applyAlignment="1">
      <alignment horizontal="center" vertical="center"/>
    </xf>
    <xf numFmtId="0" fontId="22" fillId="0" borderId="2" xfId="0" applyFont="1" applyBorder="1" applyAlignment="1">
      <alignment vertical="center"/>
    </xf>
    <xf numFmtId="0" fontId="22" fillId="0" borderId="10" xfId="5" quotePrefix="1" applyFont="1" applyBorder="1" applyAlignment="1">
      <alignment horizontal="center" vertical="center"/>
    </xf>
    <xf numFmtId="0" fontId="22" fillId="2" borderId="1" xfId="0" quotePrefix="1" applyFont="1" applyFill="1" applyBorder="1" applyAlignment="1">
      <alignment horizontal="center" wrapText="1"/>
    </xf>
    <xf numFmtId="0" fontId="22" fillId="0" borderId="1" xfId="0" applyFont="1" applyBorder="1" applyAlignment="1">
      <alignment horizontal="left" wrapText="1"/>
    </xf>
    <xf numFmtId="0" fontId="22" fillId="2" borderId="2" xfId="0" quotePrefix="1" applyFont="1" applyFill="1" applyBorder="1" applyAlignment="1">
      <alignment horizontal="center" vertical="center"/>
    </xf>
    <xf numFmtId="0" fontId="22" fillId="2" borderId="2" xfId="5" quotePrefix="1" applyFont="1" applyFill="1" applyBorder="1" applyAlignment="1">
      <alignment horizontal="center" vertical="center"/>
    </xf>
    <xf numFmtId="0" fontId="22" fillId="2" borderId="2" xfId="0" quotePrefix="1" applyFont="1" applyFill="1" applyBorder="1" applyAlignment="1">
      <alignment horizontal="center" vertical="center" wrapText="1"/>
    </xf>
    <xf numFmtId="0" fontId="2" fillId="2" borderId="0" xfId="0" applyFont="1" applyFill="1" applyAlignment="1">
      <alignment vertical="center"/>
    </xf>
    <xf numFmtId="0" fontId="22" fillId="2" borderId="2" xfId="0" applyFont="1" applyFill="1" applyBorder="1" applyAlignment="1">
      <alignment vertical="center"/>
    </xf>
    <xf numFmtId="0" fontId="22" fillId="2" borderId="3" xfId="5" quotePrefix="1" applyFont="1" applyFill="1" applyBorder="1" applyAlignment="1">
      <alignment horizontal="center" vertical="center"/>
    </xf>
    <xf numFmtId="0" fontId="22" fillId="2" borderId="3" xfId="0" applyFont="1" applyFill="1" applyBorder="1" applyAlignment="1">
      <alignment horizontal="center" vertical="center" wrapText="1"/>
    </xf>
    <xf numFmtId="0" fontId="22" fillId="2" borderId="3" xfId="0" applyFont="1" applyFill="1" applyBorder="1" applyAlignment="1">
      <alignment horizontal="left" vertical="center" wrapText="1"/>
    </xf>
    <xf numFmtId="164" fontId="22" fillId="2" borderId="3" xfId="0" applyNumberFormat="1" applyFont="1" applyFill="1" applyBorder="1" applyAlignment="1">
      <alignment horizontal="center" vertical="center" wrapText="1"/>
    </xf>
    <xf numFmtId="0" fontId="22" fillId="2" borderId="3" xfId="0" applyFont="1" applyFill="1" applyBorder="1" applyAlignment="1">
      <alignment horizontal="center" vertical="center"/>
    </xf>
    <xf numFmtId="0" fontId="22" fillId="2" borderId="3" xfId="5" applyFont="1" applyFill="1" applyBorder="1" applyAlignment="1">
      <alignment horizontal="center" vertical="center"/>
    </xf>
    <xf numFmtId="0" fontId="22" fillId="2" borderId="4" xfId="5" applyFont="1" applyFill="1" applyBorder="1" applyAlignment="1">
      <alignment horizontal="center" vertical="center"/>
    </xf>
    <xf numFmtId="0" fontId="22" fillId="2" borderId="5" xfId="5" quotePrefix="1"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xf>
    <xf numFmtId="0" fontId="22" fillId="2" borderId="1" xfId="5" applyFont="1" applyFill="1" applyBorder="1" applyAlignment="1">
      <alignment horizontal="center" vertical="center"/>
    </xf>
    <xf numFmtId="0" fontId="22" fillId="2" borderId="1" xfId="0" applyFont="1" applyFill="1" applyBorder="1" applyAlignment="1">
      <alignment horizontal="center" vertical="center" wrapText="1"/>
    </xf>
    <xf numFmtId="0" fontId="22" fillId="0" borderId="2" xfId="0" applyFont="1" applyBorder="1" applyAlignment="1">
      <alignment horizontal="left" vertical="center" wrapText="1"/>
    </xf>
    <xf numFmtId="2" fontId="22" fillId="0" borderId="2" xfId="0" applyNumberFormat="1" applyFont="1" applyBorder="1" applyAlignment="1">
      <alignment horizontal="center" vertical="center" wrapText="1"/>
    </xf>
    <xf numFmtId="0" fontId="22" fillId="0" borderId="1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 xfId="5" quotePrefix="1" applyFont="1" applyBorder="1" applyAlignment="1">
      <alignment horizontal="center" vertical="center"/>
    </xf>
    <xf numFmtId="0" fontId="22" fillId="0" borderId="12" xfId="0" applyFont="1" applyBorder="1" applyAlignment="1">
      <alignment horizontal="center" vertical="center" wrapText="1"/>
    </xf>
    <xf numFmtId="0" fontId="22" fillId="0" borderId="0" xfId="0" applyFont="1" applyAlignment="1">
      <alignment horizontal="left" wrapText="1"/>
    </xf>
    <xf numFmtId="0" fontId="22" fillId="0" borderId="1" xfId="0" applyFont="1" applyBorder="1" applyAlignment="1">
      <alignment horizontal="left"/>
    </xf>
    <xf numFmtId="0" fontId="22" fillId="2" borderId="1" xfId="0" applyFont="1" applyFill="1" applyBorder="1" applyAlignment="1">
      <alignment horizontal="left"/>
    </xf>
    <xf numFmtId="0" fontId="29" fillId="2" borderId="0" xfId="0" applyFont="1" applyFill="1"/>
    <xf numFmtId="0" fontId="25" fillId="0" borderId="0" xfId="0" applyFont="1" applyAlignment="1">
      <alignment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22" fillId="2" borderId="0" xfId="0" applyFont="1" applyFill="1" applyAlignment="1">
      <alignment wrapText="1"/>
    </xf>
    <xf numFmtId="0" fontId="15" fillId="0" borderId="1" xfId="0" applyFont="1" applyBorder="1" applyAlignment="1">
      <alignment wrapText="1"/>
    </xf>
    <xf numFmtId="0" fontId="22" fillId="0" borderId="1" xfId="0" applyFont="1" applyBorder="1" applyAlignment="1">
      <alignment vertical="center"/>
    </xf>
    <xf numFmtId="0" fontId="22" fillId="0" borderId="1" xfId="0" quotePrefix="1" applyFont="1" applyBorder="1" applyAlignment="1">
      <alignment horizontal="center" wrapText="1"/>
    </xf>
    <xf numFmtId="0" fontId="1" fillId="0" borderId="1" xfId="0" applyFont="1" applyBorder="1" applyAlignment="1">
      <alignment horizontal="left"/>
    </xf>
    <xf numFmtId="0" fontId="1" fillId="0" borderId="1" xfId="0" applyFont="1" applyBorder="1" applyAlignment="1">
      <alignment horizontal="left" wrapText="1"/>
    </xf>
    <xf numFmtId="0" fontId="22" fillId="2" borderId="1" xfId="0" quotePrefix="1" applyFont="1" applyFill="1" applyBorder="1" applyAlignment="1">
      <alignment horizontal="center" vertical="center" wrapText="1"/>
    </xf>
    <xf numFmtId="166" fontId="22" fillId="0" borderId="2" xfId="5" quotePrefix="1" applyNumberFormat="1" applyFont="1" applyBorder="1" applyAlignment="1" applyProtection="1">
      <alignment horizontal="center" vertical="center"/>
      <protection locked="0"/>
    </xf>
    <xf numFmtId="0" fontId="22" fillId="0" borderId="2" xfId="5" applyFont="1" applyBorder="1" applyAlignment="1" applyProtection="1">
      <alignment horizontal="center" vertical="center"/>
      <protection locked="0"/>
    </xf>
    <xf numFmtId="165" fontId="22" fillId="0" borderId="2" xfId="5" applyNumberFormat="1" applyFont="1" applyBorder="1" applyAlignment="1" applyProtection="1">
      <alignment horizontal="left" vertical="center"/>
      <protection locked="0"/>
    </xf>
    <xf numFmtId="0" fontId="27" fillId="2" borderId="1" xfId="0" applyFont="1" applyFill="1" applyBorder="1" applyAlignment="1">
      <alignment horizontal="center" wrapText="1"/>
    </xf>
    <xf numFmtId="0" fontId="27" fillId="2" borderId="1" xfId="0" quotePrefix="1" applyFont="1" applyFill="1" applyBorder="1" applyAlignment="1">
      <alignment horizontal="center" wrapText="1"/>
    </xf>
    <xf numFmtId="10" fontId="9" fillId="2" borderId="1" xfId="0" applyNumberFormat="1" applyFont="1" applyFill="1" applyBorder="1" applyAlignment="1">
      <alignment horizontal="center" wrapText="1"/>
    </xf>
    <xf numFmtId="0" fontId="0" fillId="2" borderId="0" xfId="0" applyFill="1"/>
    <xf numFmtId="0" fontId="16" fillId="2" borderId="1" xfId="0" applyFont="1" applyFill="1" applyBorder="1"/>
    <xf numFmtId="0" fontId="0" fillId="2" borderId="1" xfId="0" applyFill="1" applyBorder="1"/>
    <xf numFmtId="0" fontId="22" fillId="0" borderId="1" xfId="0" applyFont="1" applyBorder="1" applyAlignment="1">
      <alignment horizontal="left" vertical="center" wrapText="1"/>
    </xf>
    <xf numFmtId="0" fontId="22" fillId="2" borderId="1" xfId="0" applyFont="1" applyFill="1" applyBorder="1" applyAlignment="1">
      <alignment horizontal="left" vertical="center" wrapText="1"/>
    </xf>
    <xf numFmtId="0" fontId="22" fillId="0" borderId="13" xfId="0" applyFont="1" applyBorder="1" applyAlignment="1">
      <alignment horizontal="left" vertical="center" wrapText="1"/>
    </xf>
    <xf numFmtId="2" fontId="22" fillId="0" borderId="13" xfId="0" applyNumberFormat="1" applyFont="1" applyBorder="1" applyAlignment="1">
      <alignment horizontal="center" vertical="center" wrapText="1"/>
    </xf>
    <xf numFmtId="0" fontId="22" fillId="0" borderId="13" xfId="0" applyFont="1" applyBorder="1" applyAlignment="1">
      <alignment horizontal="center" vertical="center"/>
    </xf>
    <xf numFmtId="0" fontId="22" fillId="0" borderId="13" xfId="5" applyFont="1" applyBorder="1" applyAlignment="1">
      <alignment horizontal="center" vertical="center"/>
    </xf>
    <xf numFmtId="0" fontId="22" fillId="0" borderId="14" xfId="5" applyFont="1" applyBorder="1" applyAlignment="1">
      <alignment horizontal="center" vertical="center"/>
    </xf>
    <xf numFmtId="0" fontId="22" fillId="0" borderId="12" xfId="5" quotePrefix="1" applyFont="1" applyBorder="1" applyAlignment="1">
      <alignment horizontal="center" vertical="center"/>
    </xf>
    <xf numFmtId="0" fontId="32" fillId="2" borderId="0" xfId="0" applyFont="1" applyFill="1" applyAlignment="1">
      <alignment horizontal="left"/>
    </xf>
    <xf numFmtId="0" fontId="33" fillId="2" borderId="0" xfId="0" applyFont="1" applyFill="1" applyAlignment="1">
      <alignment horizontal="center" wrapText="1"/>
    </xf>
    <xf numFmtId="0" fontId="34" fillId="2" borderId="0" xfId="0" applyFont="1" applyFill="1" applyAlignment="1">
      <alignment horizontal="center" wrapText="1"/>
    </xf>
    <xf numFmtId="0" fontId="35" fillId="2" borderId="0" xfId="0" applyFont="1" applyFill="1" applyAlignment="1">
      <alignment horizontal="center" wrapText="1"/>
    </xf>
    <xf numFmtId="0" fontId="20" fillId="2" borderId="0" xfId="0" applyFont="1" applyFill="1" applyAlignment="1">
      <alignment wrapText="1"/>
    </xf>
    <xf numFmtId="0" fontId="35" fillId="2" borderId="0" xfId="0" applyFont="1" applyFill="1" applyAlignment="1">
      <alignment horizontal="center"/>
    </xf>
    <xf numFmtId="0" fontId="27" fillId="2" borderId="1" xfId="0" applyFont="1" applyFill="1" applyBorder="1" applyAlignment="1">
      <alignment horizontal="left" wrapText="1"/>
    </xf>
    <xf numFmtId="0" fontId="9" fillId="0" borderId="1" xfId="0" applyFont="1" applyBorder="1" applyAlignment="1">
      <alignment wrapText="1"/>
    </xf>
    <xf numFmtId="0" fontId="9" fillId="0" borderId="1" xfId="0" applyFont="1" applyBorder="1" applyAlignment="1">
      <alignment horizontal="center" wrapText="1"/>
    </xf>
    <xf numFmtId="0" fontId="36" fillId="0" borderId="0" xfId="0" applyFont="1" applyAlignment="1">
      <alignment vertical="center"/>
    </xf>
    <xf numFmtId="0" fontId="38" fillId="0" borderId="0" xfId="0" applyFont="1" applyAlignment="1">
      <alignment vertical="center"/>
    </xf>
    <xf numFmtId="164" fontId="15" fillId="0" borderId="2" xfId="0" applyNumberFormat="1" applyFont="1" applyBorder="1" applyAlignment="1">
      <alignment horizontal="left" vertical="center"/>
    </xf>
    <xf numFmtId="164" fontId="15" fillId="0" borderId="2" xfId="0" applyNumberFormat="1" applyFont="1" applyBorder="1" applyAlignment="1">
      <alignment horizontal="center" vertical="center"/>
    </xf>
    <xf numFmtId="0" fontId="15" fillId="0" borderId="2" xfId="0" applyFont="1" applyBorder="1" applyAlignment="1">
      <alignment horizontal="center" vertical="center"/>
    </xf>
    <xf numFmtId="0" fontId="15" fillId="0" borderId="2" xfId="5" applyFont="1" applyBorder="1" applyAlignment="1">
      <alignment horizontal="center" vertical="center"/>
    </xf>
    <xf numFmtId="0" fontId="15" fillId="0" borderId="2" xfId="0" applyFont="1" applyBorder="1" applyAlignment="1">
      <alignment horizontal="center" vertical="center" wrapText="1"/>
    </xf>
    <xf numFmtId="0" fontId="15" fillId="0" borderId="0" xfId="0" applyFont="1" applyAlignment="1">
      <alignment vertical="center"/>
    </xf>
    <xf numFmtId="0" fontId="39" fillId="0" borderId="0" xfId="0" applyFont="1" applyAlignment="1">
      <alignment vertical="center"/>
    </xf>
    <xf numFmtId="0" fontId="40" fillId="0" borderId="0" xfId="0" applyFont="1" applyAlignment="1">
      <alignment horizontal="left" vertical="center" wrapText="1"/>
    </xf>
    <xf numFmtId="0" fontId="40" fillId="0" borderId="0" xfId="0" applyFont="1" applyAlignment="1">
      <alignment vertical="center"/>
    </xf>
    <xf numFmtId="0" fontId="41" fillId="0" borderId="0" xfId="0" applyFont="1" applyAlignment="1">
      <alignment vertical="center"/>
    </xf>
    <xf numFmtId="0" fontId="22" fillId="0" borderId="0" xfId="5" applyFont="1" applyAlignment="1">
      <alignment vertical="center"/>
    </xf>
    <xf numFmtId="0" fontId="29" fillId="0" borderId="0" xfId="5" applyFont="1" applyAlignment="1">
      <alignment vertical="center"/>
    </xf>
    <xf numFmtId="0" fontId="37" fillId="0" borderId="0" xfId="0" applyFont="1" applyAlignment="1">
      <alignment vertical="center"/>
    </xf>
    <xf numFmtId="0" fontId="14" fillId="2" borderId="0" xfId="0" applyFont="1" applyFill="1"/>
    <xf numFmtId="0" fontId="35" fillId="0" borderId="0" xfId="0" applyFont="1" applyAlignment="1">
      <alignment horizontal="center" wrapText="1"/>
    </xf>
    <xf numFmtId="0" fontId="20" fillId="0" borderId="1" xfId="0" quotePrefix="1" applyFont="1" applyBorder="1" applyAlignment="1">
      <alignment horizontal="center" wrapText="1"/>
    </xf>
    <xf numFmtId="0" fontId="44" fillId="0" borderId="0" xfId="0" applyFont="1" applyAlignment="1">
      <alignment vertical="center" wrapText="1"/>
    </xf>
    <xf numFmtId="0" fontId="20" fillId="2" borderId="0" xfId="0" quotePrefix="1" applyFont="1" applyFill="1" applyAlignment="1">
      <alignment horizontal="center" wrapText="1"/>
    </xf>
    <xf numFmtId="0" fontId="20" fillId="0" borderId="0" xfId="0" quotePrefix="1" applyFont="1" applyAlignment="1">
      <alignment horizontal="center" wrapText="1"/>
    </xf>
    <xf numFmtId="0" fontId="15" fillId="0" borderId="1" xfId="0" applyFont="1" applyBorder="1" applyAlignment="1">
      <alignment horizontal="center" wrapText="1"/>
    </xf>
    <xf numFmtId="0" fontId="20" fillId="0" borderId="16" xfId="0" quotePrefix="1" applyFont="1" applyBorder="1" applyAlignment="1">
      <alignment horizontal="center" wrapText="1"/>
    </xf>
    <xf numFmtId="0" fontId="42" fillId="0" borderId="0" xfId="0" applyFont="1" applyAlignment="1">
      <alignment horizontal="center" wrapText="1"/>
    </xf>
    <xf numFmtId="0" fontId="9" fillId="0" borderId="1" xfId="0" quotePrefix="1" applyFont="1" applyBorder="1" applyAlignment="1">
      <alignment horizontal="center" wrapText="1"/>
    </xf>
    <xf numFmtId="0" fontId="9" fillId="0" borderId="5" xfId="0" applyFont="1" applyBorder="1" applyAlignment="1">
      <alignment wrapText="1"/>
    </xf>
    <xf numFmtId="0" fontId="9" fillId="0" borderId="5" xfId="0" quotePrefix="1" applyFont="1" applyBorder="1" applyAlignment="1">
      <alignment horizontal="center" wrapText="1"/>
    </xf>
    <xf numFmtId="0" fontId="9" fillId="0" borderId="1" xfId="0" applyFont="1" applyBorder="1" applyAlignment="1">
      <alignment horizontal="left" vertical="center" wrapText="1"/>
    </xf>
    <xf numFmtId="0" fontId="9" fillId="0" borderId="16" xfId="0" applyFont="1" applyBorder="1" applyAlignment="1">
      <alignment horizontal="left" vertical="center" wrapText="1"/>
    </xf>
    <xf numFmtId="0" fontId="9" fillId="2" borderId="15" xfId="0" applyFont="1" applyFill="1" applyBorder="1" applyAlignment="1">
      <alignment horizontal="left" vertical="center" wrapText="1"/>
    </xf>
    <xf numFmtId="0" fontId="9" fillId="2" borderId="15" xfId="0" applyFont="1" applyFill="1" applyBorder="1" applyAlignment="1">
      <alignment horizontal="center" vertical="center" wrapText="1"/>
    </xf>
    <xf numFmtId="0" fontId="9" fillId="2" borderId="0" xfId="5" applyFont="1" applyFill="1" applyAlignment="1">
      <alignment horizontal="center" vertical="center"/>
    </xf>
    <xf numFmtId="0" fontId="9" fillId="0" borderId="0" xfId="0" applyFont="1" applyAlignment="1">
      <alignment vertical="center"/>
    </xf>
    <xf numFmtId="0" fontId="0" fillId="0" borderId="15" xfId="0" applyBorder="1" applyAlignment="1">
      <alignment horizontal="left" vertical="center" wrapText="1"/>
    </xf>
    <xf numFmtId="0" fontId="9" fillId="2" borderId="1" xfId="0" quotePrefix="1" applyFont="1" applyFill="1" applyBorder="1" applyAlignment="1">
      <alignment horizontal="center" vertical="center" wrapText="1"/>
    </xf>
    <xf numFmtId="0" fontId="9" fillId="2" borderId="2" xfId="0" applyFont="1" applyFill="1" applyBorder="1" applyAlignment="1">
      <alignment horizontal="left" vertical="center"/>
    </xf>
    <xf numFmtId="164" fontId="9" fillId="2" borderId="2" xfId="0" applyNumberFormat="1" applyFont="1" applyFill="1" applyBorder="1" applyAlignment="1">
      <alignment horizontal="center" vertical="center"/>
    </xf>
    <xf numFmtId="0" fontId="9" fillId="2" borderId="2" xfId="0" applyFont="1" applyFill="1" applyBorder="1" applyAlignment="1">
      <alignment horizontal="center" vertical="center"/>
    </xf>
    <xf numFmtId="0" fontId="9" fillId="2" borderId="2" xfId="5" applyFont="1" applyFill="1" applyBorder="1" applyAlignment="1">
      <alignment horizontal="center" vertical="center"/>
    </xf>
    <xf numFmtId="0" fontId="9" fillId="2" borderId="2" xfId="0" applyFont="1" applyFill="1" applyBorder="1" applyAlignment="1">
      <alignment horizontal="center" vertical="center" wrapText="1"/>
    </xf>
    <xf numFmtId="0" fontId="18" fillId="2" borderId="0" xfId="0" applyFont="1" applyFill="1" applyAlignment="1">
      <alignment vertical="center"/>
    </xf>
    <xf numFmtId="0" fontId="9" fillId="0" borderId="15" xfId="0" applyFont="1" applyBorder="1" applyAlignment="1">
      <alignment horizontal="left" vertical="center" wrapText="1"/>
    </xf>
    <xf numFmtId="0" fontId="9" fillId="2" borderId="5" xfId="0" applyFont="1" applyFill="1" applyBorder="1" applyAlignment="1">
      <alignment horizontal="left" wrapText="1"/>
    </xf>
    <xf numFmtId="0" fontId="9" fillId="2" borderId="5" xfId="0" applyFont="1" applyFill="1" applyBorder="1" applyAlignment="1">
      <alignment horizontal="center" wrapText="1"/>
    </xf>
    <xf numFmtId="0" fontId="0" fillId="0" borderId="15" xfId="0" applyBorder="1" applyAlignment="1">
      <alignment horizontal="left" vertical="center"/>
    </xf>
    <xf numFmtId="0" fontId="9" fillId="2" borderId="1" xfId="0" applyFont="1" applyFill="1" applyBorder="1" applyAlignment="1">
      <alignment horizontal="center" vertical="center" wrapText="1"/>
    </xf>
    <xf numFmtId="0" fontId="18" fillId="0" borderId="2" xfId="1" applyFont="1" applyBorder="1" applyAlignment="1">
      <alignment horizontal="left" vertical="center" wrapText="1"/>
    </xf>
    <xf numFmtId="2" fontId="18" fillId="0" borderId="2" xfId="1" applyNumberFormat="1" applyFont="1" applyBorder="1" applyAlignment="1">
      <alignment horizontal="center" vertical="center" wrapText="1"/>
    </xf>
    <xf numFmtId="0" fontId="18" fillId="0" borderId="2" xfId="1" applyFont="1" applyBorder="1" applyAlignment="1">
      <alignment horizontal="center" vertical="center" wrapText="1"/>
    </xf>
    <xf numFmtId="0" fontId="18" fillId="0" borderId="2" xfId="0" quotePrefix="1" applyFont="1" applyBorder="1" applyAlignment="1">
      <alignment horizontal="center" vertical="center"/>
    </xf>
    <xf numFmtId="0" fontId="18" fillId="0" borderId="2" xfId="0" quotePrefix="1" applyFont="1" applyBorder="1" applyAlignment="1">
      <alignment horizontal="center" vertical="center" wrapText="1"/>
    </xf>
    <xf numFmtId="0" fontId="18" fillId="0" borderId="2" xfId="0" applyFont="1" applyBorder="1" applyAlignment="1">
      <alignment horizontal="left"/>
    </xf>
    <xf numFmtId="2" fontId="18" fillId="0" borderId="2" xfId="0" applyNumberFormat="1" applyFont="1" applyBorder="1" applyAlignment="1">
      <alignment horizontal="center"/>
    </xf>
    <xf numFmtId="167" fontId="18" fillId="0" borderId="2" xfId="0" applyNumberFormat="1" applyFont="1" applyBorder="1" applyAlignment="1">
      <alignment horizontal="center"/>
    </xf>
    <xf numFmtId="0" fontId="18" fillId="0" borderId="1" xfId="0" applyFont="1" applyBorder="1" applyAlignment="1">
      <alignment horizontal="left"/>
    </xf>
    <xf numFmtId="167" fontId="18" fillId="0" borderId="1" xfId="0" applyNumberFormat="1" applyFont="1" applyBorder="1" applyAlignment="1">
      <alignment horizontal="center"/>
    </xf>
    <xf numFmtId="2" fontId="18" fillId="0" borderId="1" xfId="0" applyNumberFormat="1" applyFont="1" applyBorder="1" applyAlignment="1">
      <alignment horizontal="center"/>
    </xf>
    <xf numFmtId="0" fontId="18" fillId="0" borderId="1" xfId="1" applyFont="1" applyBorder="1" applyAlignment="1">
      <alignment horizontal="left" vertical="center" wrapText="1"/>
    </xf>
    <xf numFmtId="2" fontId="18" fillId="0" borderId="1" xfId="1" applyNumberFormat="1" applyFont="1" applyBorder="1" applyAlignment="1">
      <alignment horizontal="center" vertical="center" wrapText="1"/>
    </xf>
    <xf numFmtId="0" fontId="18" fillId="0" borderId="2" xfId="0" applyFont="1" applyBorder="1" applyAlignment="1">
      <alignment horizontal="center" vertical="center" wrapText="1"/>
    </xf>
    <xf numFmtId="0" fontId="18" fillId="0" borderId="1" xfId="0" quotePrefix="1" applyFont="1" applyBorder="1" applyAlignment="1">
      <alignment horizontal="center" vertical="center" wrapText="1"/>
    </xf>
    <xf numFmtId="0" fontId="18" fillId="0" borderId="13" xfId="0" quotePrefix="1" applyFont="1" applyBorder="1" applyAlignment="1">
      <alignment horizontal="center" vertical="center" wrapText="1"/>
    </xf>
    <xf numFmtId="0" fontId="9" fillId="0" borderId="2" xfId="0" applyFont="1" applyBorder="1" applyAlignment="1">
      <alignment horizontal="left" vertical="center" wrapText="1"/>
    </xf>
    <xf numFmtId="2" fontId="9" fillId="0" borderId="2" xfId="0" applyNumberFormat="1" applyFont="1" applyBorder="1" applyAlignment="1">
      <alignment horizontal="center" vertical="center" wrapText="1"/>
    </xf>
    <xf numFmtId="0" fontId="9" fillId="0" borderId="2" xfId="0" applyFont="1" applyBorder="1" applyAlignment="1">
      <alignment horizontal="center" vertical="center"/>
    </xf>
    <xf numFmtId="0" fontId="9" fillId="0" borderId="2" xfId="5" applyFont="1" applyBorder="1" applyAlignment="1">
      <alignment horizontal="center" vertical="center"/>
    </xf>
    <xf numFmtId="0" fontId="9" fillId="0" borderId="2" xfId="0" applyFont="1" applyBorder="1" applyAlignment="1">
      <alignment horizontal="left" vertical="center"/>
    </xf>
    <xf numFmtId="164" fontId="9" fillId="0" borderId="2" xfId="0" applyNumberFormat="1" applyFont="1" applyBorder="1" applyAlignment="1">
      <alignment horizontal="center" vertical="center"/>
    </xf>
    <xf numFmtId="0" fontId="9" fillId="0" borderId="2" xfId="0" applyFont="1" applyBorder="1" applyAlignment="1">
      <alignment horizontal="center" vertical="center" wrapText="1"/>
    </xf>
    <xf numFmtId="164" fontId="9" fillId="0" borderId="2" xfId="0" applyNumberFormat="1" applyFont="1" applyBorder="1" applyAlignment="1">
      <alignment horizontal="center" vertical="center" wrapText="1"/>
    </xf>
    <xf numFmtId="0" fontId="9" fillId="0" borderId="2" xfId="5" quotePrefix="1" applyFont="1" applyBorder="1" applyAlignment="1" applyProtection="1">
      <alignment horizontal="center" vertical="center"/>
      <protection locked="0"/>
    </xf>
    <xf numFmtId="0" fontId="9" fillId="0" borderId="1" xfId="0" applyFont="1" applyBorder="1" applyAlignment="1">
      <alignment horizontal="left" vertical="center"/>
    </xf>
    <xf numFmtId="164" fontId="9" fillId="0" borderId="1" xfId="0" applyNumberFormat="1" applyFont="1" applyBorder="1" applyAlignment="1">
      <alignment horizontal="center" vertical="center"/>
    </xf>
    <xf numFmtId="0" fontId="9" fillId="0" borderId="1" xfId="0" applyFont="1" applyBorder="1" applyAlignment="1">
      <alignment horizontal="center" vertical="center" wrapText="1"/>
    </xf>
    <xf numFmtId="0" fontId="9" fillId="0" borderId="3" xfId="0" applyFont="1" applyBorder="1" applyAlignment="1">
      <alignment horizontal="left" vertical="center"/>
    </xf>
    <xf numFmtId="164" fontId="9" fillId="0" borderId="3" xfId="0" applyNumberFormat="1" applyFont="1" applyBorder="1" applyAlignment="1">
      <alignment horizontal="center" vertical="center"/>
    </xf>
    <xf numFmtId="0" fontId="9" fillId="0" borderId="2" xfId="0" applyFont="1" applyBorder="1" applyAlignment="1">
      <alignment vertical="center"/>
    </xf>
    <xf numFmtId="0" fontId="9" fillId="0" borderId="3" xfId="5" quotePrefix="1" applyFont="1" applyBorder="1" applyAlignment="1">
      <alignment horizontal="center" vertical="center"/>
    </xf>
    <xf numFmtId="0" fontId="9" fillId="0" borderId="2" xfId="5" quotePrefix="1" applyFont="1" applyBorder="1" applyAlignment="1">
      <alignment horizontal="center" vertical="center"/>
    </xf>
    <xf numFmtId="0" fontId="9" fillId="0" borderId="2" xfId="0" quotePrefix="1" applyFont="1" applyBorder="1" applyAlignment="1">
      <alignment horizontal="center" vertical="center" wrapText="1"/>
    </xf>
    <xf numFmtId="0" fontId="1" fillId="0" borderId="0" xfId="0" applyFont="1"/>
    <xf numFmtId="0" fontId="20" fillId="2" borderId="6" xfId="0" applyFont="1" applyFill="1" applyBorder="1" applyAlignment="1">
      <alignment horizontal="left" wrapText="1"/>
    </xf>
    <xf numFmtId="0" fontId="9" fillId="2" borderId="6" xfId="0" applyFont="1" applyFill="1" applyBorder="1" applyAlignment="1">
      <alignment horizontal="center" wrapText="1"/>
    </xf>
    <xf numFmtId="0" fontId="44" fillId="0" borderId="0" xfId="0" applyFont="1" applyAlignment="1">
      <alignment horizontal="center" vertical="center" wrapText="1"/>
    </xf>
    <xf numFmtId="0" fontId="9" fillId="2" borderId="0" xfId="0" quotePrefix="1" applyFont="1" applyFill="1" applyAlignment="1">
      <alignment horizontal="center" wrapText="1"/>
    </xf>
    <xf numFmtId="0" fontId="10" fillId="0" borderId="0" xfId="0" applyFont="1" applyAlignment="1">
      <alignment wrapText="1"/>
    </xf>
    <xf numFmtId="0" fontId="21" fillId="2" borderId="1" xfId="0" applyFont="1" applyFill="1" applyBorder="1" applyAlignment="1">
      <alignment horizontal="center" wrapText="1"/>
    </xf>
    <xf numFmtId="0" fontId="21" fillId="2" borderId="1" xfId="0" applyFont="1" applyFill="1" applyBorder="1" applyAlignment="1">
      <alignment wrapText="1"/>
    </xf>
    <xf numFmtId="0" fontId="21" fillId="2" borderId="1" xfId="0" quotePrefix="1" applyFont="1" applyFill="1" applyBorder="1" applyAlignment="1">
      <alignment horizontal="center" wrapText="1"/>
    </xf>
    <xf numFmtId="0" fontId="25" fillId="2" borderId="0" xfId="0" applyFont="1" applyFill="1" applyAlignment="1">
      <alignment wrapText="1"/>
    </xf>
    <xf numFmtId="0" fontId="10" fillId="2" borderId="6" xfId="0" applyFont="1" applyFill="1" applyBorder="1" applyAlignment="1">
      <alignment horizontal="left" wrapText="1"/>
    </xf>
    <xf numFmtId="0" fontId="22" fillId="2" borderId="0" xfId="0" quotePrefix="1" applyFont="1" applyFill="1" applyAlignment="1">
      <alignment horizontal="center" wrapText="1"/>
    </xf>
    <xf numFmtId="0" fontId="9" fillId="2" borderId="1" xfId="0" quotePrefix="1" applyFont="1" applyFill="1" applyBorder="1" applyAlignment="1">
      <alignment horizontal="left" wrapText="1"/>
    </xf>
    <xf numFmtId="0" fontId="10" fillId="2" borderId="6" xfId="0" applyFont="1" applyFill="1" applyBorder="1" applyAlignment="1">
      <alignment horizontal="left"/>
    </xf>
    <xf numFmtId="0" fontId="45" fillId="2" borderId="1" xfId="0" applyFont="1" applyFill="1" applyBorder="1" applyAlignment="1">
      <alignment horizontal="left" wrapText="1"/>
    </xf>
    <xf numFmtId="0" fontId="14" fillId="2" borderId="1" xfId="0" applyFont="1" applyFill="1" applyBorder="1" applyAlignment="1">
      <alignment horizontal="left" wrapText="1"/>
    </xf>
    <xf numFmtId="0" fontId="27" fillId="2" borderId="0" xfId="0" applyFont="1" applyFill="1" applyAlignment="1">
      <alignment horizontal="left" wrapText="1"/>
    </xf>
    <xf numFmtId="0" fontId="27" fillId="2" borderId="0" xfId="0" applyFont="1" applyFill="1" applyAlignment="1">
      <alignment horizontal="center" wrapText="1"/>
    </xf>
    <xf numFmtId="0" fontId="1" fillId="0" borderId="1" xfId="0" applyFont="1" applyBorder="1" applyAlignment="1">
      <alignment vertical="center" wrapText="1"/>
    </xf>
    <xf numFmtId="0" fontId="9" fillId="2" borderId="0" xfId="0" quotePrefix="1" applyFont="1" applyFill="1" applyAlignment="1">
      <alignment horizontal="left" wrapText="1"/>
    </xf>
    <xf numFmtId="0" fontId="22" fillId="2" borderId="0" xfId="0" applyFont="1" applyFill="1" applyAlignment="1">
      <alignment horizontal="left"/>
    </xf>
    <xf numFmtId="10" fontId="9" fillId="2" borderId="1" xfId="0" quotePrefix="1" applyNumberFormat="1" applyFont="1" applyFill="1" applyBorder="1" applyAlignment="1">
      <alignment horizontal="center" wrapText="1"/>
    </xf>
    <xf numFmtId="0" fontId="46" fillId="2" borderId="0" xfId="0" applyFont="1" applyFill="1"/>
    <xf numFmtId="0" fontId="22" fillId="2" borderId="1" xfId="0" quotePrefix="1" applyFont="1" applyFill="1" applyBorder="1" applyAlignment="1">
      <alignment horizontal="left"/>
    </xf>
    <xf numFmtId="0" fontId="45" fillId="2" borderId="1" xfId="0" applyFont="1" applyFill="1" applyBorder="1" applyAlignment="1">
      <alignment wrapText="1"/>
    </xf>
    <xf numFmtId="0" fontId="14" fillId="2" borderId="1" xfId="0" applyFont="1" applyFill="1" applyBorder="1" applyAlignment="1">
      <alignment wrapText="1"/>
    </xf>
    <xf numFmtId="0" fontId="22" fillId="0" borderId="1" xfId="0" applyFont="1" applyBorder="1" applyAlignment="1">
      <alignment vertical="center" wrapText="1"/>
    </xf>
    <xf numFmtId="0" fontId="22" fillId="0" borderId="1" xfId="0" quotePrefix="1" applyFont="1" applyBorder="1" applyAlignment="1">
      <alignment horizontal="center" vertical="center" wrapText="1"/>
    </xf>
    <xf numFmtId="0" fontId="31" fillId="0" borderId="1" xfId="0" applyFont="1" applyBorder="1" applyAlignment="1">
      <alignment vertical="center" wrapText="1"/>
    </xf>
    <xf numFmtId="0" fontId="22" fillId="2" borderId="5" xfId="0" applyFont="1" applyFill="1" applyBorder="1" applyAlignment="1">
      <alignment horizontal="left" wrapText="1"/>
    </xf>
    <xf numFmtId="0" fontId="22" fillId="2" borderId="5" xfId="0" applyFont="1" applyFill="1" applyBorder="1" applyAlignment="1">
      <alignment horizontal="center" wrapText="1"/>
    </xf>
    <xf numFmtId="0" fontId="1" fillId="0" borderId="15" xfId="0" applyFont="1" applyBorder="1" applyAlignment="1">
      <alignment horizontal="left" vertical="center" wrapText="1"/>
    </xf>
    <xf numFmtId="0" fontId="22" fillId="2" borderId="15" xfId="0" applyFont="1" applyFill="1" applyBorder="1" applyAlignment="1">
      <alignment horizontal="center" vertical="center" wrapText="1"/>
    </xf>
    <xf numFmtId="0" fontId="45" fillId="2" borderId="5" xfId="0" applyFont="1" applyFill="1" applyBorder="1" applyAlignment="1">
      <alignment horizontal="left" wrapText="1"/>
    </xf>
    <xf numFmtId="0" fontId="22" fillId="0" borderId="15" xfId="0" applyFont="1" applyBorder="1" applyAlignment="1">
      <alignment horizontal="left" vertical="center" wrapText="1"/>
    </xf>
    <xf numFmtId="0" fontId="20" fillId="0" borderId="1" xfId="0" applyFont="1" applyBorder="1" applyAlignment="1">
      <alignment wrapText="1"/>
    </xf>
    <xf numFmtId="0" fontId="20" fillId="0" borderId="1" xfId="0" applyFont="1" applyBorder="1" applyAlignment="1">
      <alignment horizontal="center" wrapText="1"/>
    </xf>
    <xf numFmtId="0" fontId="6" fillId="4" borderId="0" xfId="0" applyFont="1" applyFill="1" applyAlignment="1">
      <alignment horizontal="left"/>
    </xf>
    <xf numFmtId="0" fontId="51" fillId="0" borderId="0" xfId="5" applyFont="1" applyAlignment="1">
      <alignment horizontal="left" vertical="center"/>
    </xf>
    <xf numFmtId="0" fontId="53" fillId="2" borderId="0" xfId="0" applyFont="1" applyFill="1"/>
    <xf numFmtId="0" fontId="54" fillId="2" borderId="0" xfId="0" applyFont="1" applyFill="1"/>
    <xf numFmtId="0" fontId="55" fillId="2" borderId="0" xfId="0" applyFont="1" applyFill="1"/>
    <xf numFmtId="0" fontId="25" fillId="2" borderId="0" xfId="0" applyFont="1" applyFill="1"/>
    <xf numFmtId="0" fontId="52" fillId="0" borderId="0" xfId="0" applyFont="1" applyAlignment="1">
      <alignment horizontal="center"/>
    </xf>
    <xf numFmtId="0" fontId="28" fillId="0" borderId="0" xfId="0" applyFont="1" applyAlignment="1">
      <alignment horizontal="center"/>
    </xf>
    <xf numFmtId="0" fontId="9" fillId="0" borderId="0" xfId="0" applyFont="1"/>
    <xf numFmtId="0" fontId="5" fillId="0" borderId="0" xfId="0" applyFont="1"/>
    <xf numFmtId="0" fontId="20" fillId="0" borderId="0" xfId="0" applyFont="1" applyAlignment="1">
      <alignment horizontal="left" wrapText="1"/>
    </xf>
    <xf numFmtId="0" fontId="15" fillId="0" borderId="1" xfId="0" quotePrefix="1" applyFont="1" applyBorder="1" applyAlignment="1">
      <alignment horizontal="center" wrapText="1"/>
    </xf>
    <xf numFmtId="0" fontId="21" fillId="0" borderId="0" xfId="0" applyFont="1" applyAlignment="1">
      <alignment horizontal="center" wrapText="1"/>
    </xf>
    <xf numFmtId="0" fontId="56" fillId="0" borderId="0" xfId="0" applyFont="1" applyAlignment="1">
      <alignment horizontal="center"/>
    </xf>
    <xf numFmtId="0" fontId="7" fillId="0" borderId="0" xfId="0" applyFont="1" applyAlignment="1">
      <alignment horizontal="center"/>
    </xf>
    <xf numFmtId="0" fontId="9" fillId="2" borderId="0" xfId="0" applyFont="1" applyFill="1" applyAlignment="1">
      <alignment horizontal="left" wrapText="1"/>
    </xf>
    <xf numFmtId="0" fontId="9" fillId="2" borderId="0" xfId="0" applyFont="1" applyFill="1" applyAlignment="1">
      <alignment wrapText="1"/>
    </xf>
    <xf numFmtId="0" fontId="9" fillId="2" borderId="0" xfId="0" applyFont="1" applyFill="1" applyAlignment="1">
      <alignment horizontal="left"/>
    </xf>
    <xf numFmtId="0" fontId="3" fillId="3" borderId="1" xfId="0" applyFont="1" applyFill="1" applyBorder="1" applyAlignment="1">
      <alignment horizontal="center"/>
    </xf>
    <xf numFmtId="0" fontId="3" fillId="2" borderId="0" xfId="0" applyFont="1" applyFill="1" applyAlignment="1">
      <alignment horizontal="center" wrapText="1"/>
    </xf>
    <xf numFmtId="0" fontId="9" fillId="2" borderId="0" xfId="0" applyFont="1" applyFill="1" applyAlignment="1">
      <alignment horizontal="left" wrapText="1"/>
    </xf>
    <xf numFmtId="0" fontId="9" fillId="2" borderId="0" xfId="0" applyFont="1" applyFill="1" applyAlignment="1">
      <alignment wrapText="1"/>
    </xf>
    <xf numFmtId="0" fontId="9" fillId="2" borderId="0" xfId="0" applyFont="1" applyFill="1" applyAlignment="1">
      <alignment horizontal="left"/>
    </xf>
    <xf numFmtId="0" fontId="22" fillId="0" borderId="1" xfId="0" applyFont="1" applyFill="1" applyBorder="1" applyAlignment="1">
      <alignment wrapText="1"/>
    </xf>
    <xf numFmtId="0" fontId="22" fillId="0" borderId="1" xfId="0" applyFont="1" applyFill="1" applyBorder="1" applyAlignment="1">
      <alignment horizontal="center" wrapText="1"/>
    </xf>
    <xf numFmtId="0" fontId="22" fillId="0" borderId="1" xfId="0" quotePrefix="1" applyFont="1" applyFill="1" applyBorder="1" applyAlignment="1">
      <alignment horizontal="center" wrapText="1"/>
    </xf>
    <xf numFmtId="0" fontId="9" fillId="2" borderId="0" xfId="0" applyFont="1" applyFill="1" applyAlignment="1">
      <alignment horizontal="left" wrapText="1"/>
    </xf>
    <xf numFmtId="0" fontId="9" fillId="2" borderId="0" xfId="0" applyFont="1" applyFill="1" applyAlignment="1">
      <alignment wrapText="1"/>
    </xf>
    <xf numFmtId="0" fontId="9" fillId="0" borderId="0" xfId="0" applyFont="1" applyFill="1" applyAlignment="1">
      <alignment horizontal="center" wrapText="1"/>
    </xf>
    <xf numFmtId="0" fontId="9" fillId="0" borderId="0" xfId="0" applyFont="1" applyFill="1" applyAlignment="1">
      <alignment wrapText="1"/>
    </xf>
    <xf numFmtId="0" fontId="10" fillId="0" borderId="0" xfId="0" applyFont="1" applyFill="1" applyAlignment="1">
      <alignment wrapText="1"/>
    </xf>
    <xf numFmtId="0" fontId="56" fillId="0" borderId="0" xfId="0" applyFont="1" applyFill="1" applyAlignment="1">
      <alignment horizontal="center"/>
    </xf>
    <xf numFmtId="0" fontId="7" fillId="0" borderId="0" xfId="0" applyFont="1" applyFill="1" applyAlignment="1">
      <alignment horizontal="center"/>
    </xf>
    <xf numFmtId="0" fontId="28" fillId="0" borderId="0" xfId="0" applyFont="1" applyFill="1" applyAlignment="1">
      <alignment horizontal="center"/>
    </xf>
    <xf numFmtId="0" fontId="9" fillId="0" borderId="0" xfId="0" applyFont="1" applyFill="1"/>
    <xf numFmtId="0" fontId="5" fillId="0" borderId="0" xfId="0" applyFont="1" applyFill="1"/>
    <xf numFmtId="0" fontId="20" fillId="0"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wrapText="1"/>
    </xf>
    <xf numFmtId="0" fontId="57" fillId="2" borderId="0" xfId="0" applyFont="1" applyFill="1"/>
    <xf numFmtId="0" fontId="22" fillId="0" borderId="1" xfId="0" applyFont="1" applyFill="1" applyBorder="1" applyAlignment="1">
      <alignment horizontal="left" wrapText="1"/>
    </xf>
    <xf numFmtId="0" fontId="45" fillId="0" borderId="1" xfId="0" applyFont="1" applyBorder="1" applyAlignment="1">
      <alignment wrapText="1"/>
    </xf>
    <xf numFmtId="0" fontId="1" fillId="0" borderId="15" xfId="0" applyFont="1" applyBorder="1" applyAlignment="1">
      <alignment horizontal="left" vertical="center"/>
    </xf>
    <xf numFmtId="0" fontId="25" fillId="0" borderId="0" xfId="0" applyFont="1" applyAlignment="1">
      <alignment wrapText="1"/>
    </xf>
    <xf numFmtId="0" fontId="51" fillId="0" borderId="0" xfId="0" applyFont="1"/>
    <xf numFmtId="0" fontId="9" fillId="2" borderId="0" xfId="0" applyFont="1" applyFill="1" applyAlignment="1">
      <alignment wrapText="1"/>
    </xf>
    <xf numFmtId="0" fontId="9" fillId="2" borderId="0" xfId="0" applyFont="1" applyFill="1" applyAlignment="1">
      <alignment horizontal="left"/>
    </xf>
    <xf numFmtId="0" fontId="9" fillId="2" borderId="0" xfId="0" applyFont="1" applyFill="1" applyAlignment="1">
      <alignment horizontal="left" wrapText="1"/>
    </xf>
    <xf numFmtId="0" fontId="27" fillId="0" borderId="1" xfId="0" applyFont="1" applyBorder="1" applyAlignment="1">
      <alignment wrapText="1"/>
    </xf>
    <xf numFmtId="0" fontId="20" fillId="0" borderId="0" xfId="0" quotePrefix="1" applyFont="1" applyBorder="1" applyAlignment="1">
      <alignment horizontal="center" wrapText="1"/>
    </xf>
    <xf numFmtId="0" fontId="9" fillId="2"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xf>
    <xf numFmtId="0" fontId="9" fillId="2" borderId="0" xfId="0" applyFont="1" applyFill="1" applyAlignment="1">
      <alignment wrapText="1"/>
    </xf>
    <xf numFmtId="0" fontId="9" fillId="2" borderId="0" xfId="0" applyFont="1" applyFill="1" applyAlignment="1">
      <alignment horizontal="left" wrapText="1"/>
    </xf>
    <xf numFmtId="0" fontId="9" fillId="2" borderId="0" xfId="0" applyFont="1" applyFill="1" applyAlignment="1">
      <alignment horizontal="left" wrapText="1"/>
    </xf>
    <xf numFmtId="0" fontId="9" fillId="2" borderId="0" xfId="0" applyFont="1" applyFill="1" applyAlignment="1">
      <alignment horizontal="left"/>
    </xf>
    <xf numFmtId="0" fontId="9" fillId="2" borderId="0" xfId="0" applyFont="1" applyFill="1" applyAlignment="1">
      <alignment horizontal="left" wrapText="1"/>
    </xf>
    <xf numFmtId="0" fontId="15" fillId="2" borderId="0" xfId="0" applyFont="1" applyFill="1" applyAlignment="1">
      <alignment horizontal="left" wrapText="1"/>
    </xf>
    <xf numFmtId="0" fontId="9" fillId="2" borderId="0" xfId="0" applyFont="1" applyFill="1" applyAlignment="1">
      <alignment horizontal="left" wrapText="1"/>
    </xf>
    <xf numFmtId="0" fontId="22" fillId="0" borderId="13" xfId="5" quotePrefix="1" applyFont="1" applyBorder="1" applyAlignment="1">
      <alignment horizontal="center" vertical="center"/>
    </xf>
    <xf numFmtId="0" fontId="22" fillId="0" borderId="12" xfId="5" quotePrefix="1" applyFont="1" applyBorder="1" applyAlignment="1">
      <alignment horizontal="center" vertical="center" wrapText="1"/>
    </xf>
    <xf numFmtId="2" fontId="22" fillId="0" borderId="13" xfId="0" applyNumberFormat="1" applyFont="1" applyFill="1" applyBorder="1" applyAlignment="1">
      <alignment horizontal="center" vertical="center" wrapText="1"/>
    </xf>
    <xf numFmtId="10" fontId="22" fillId="0" borderId="1" xfId="0" applyNumberFormat="1" applyFont="1" applyFill="1" applyBorder="1" applyAlignment="1">
      <alignment horizontal="center" wrapText="1"/>
    </xf>
    <xf numFmtId="0" fontId="1" fillId="2" borderId="1" xfId="0" applyFont="1" applyFill="1" applyBorder="1" applyAlignment="1">
      <alignment horizontal="center" wrapText="1"/>
    </xf>
    <xf numFmtId="0" fontId="25" fillId="2" borderId="0" xfId="0" applyFont="1" applyFill="1" applyAlignment="1">
      <alignment horizontal="left"/>
    </xf>
    <xf numFmtId="0" fontId="25" fillId="0" borderId="0" xfId="0" applyFont="1" applyAlignment="1">
      <alignment horizontal="center" wrapText="1"/>
    </xf>
    <xf numFmtId="0" fontId="22" fillId="2" borderId="0" xfId="0" applyFont="1" applyFill="1"/>
    <xf numFmtId="0" fontId="22" fillId="2" borderId="0" xfId="0" applyFont="1" applyFill="1" applyAlignment="1">
      <alignment horizontal="center"/>
    </xf>
    <xf numFmtId="0" fontId="22" fillId="2" borderId="0" xfId="0" applyFont="1" applyFill="1" applyAlignment="1">
      <alignment horizontal="left" wrapText="1"/>
    </xf>
    <xf numFmtId="0" fontId="9" fillId="2" borderId="0" xfId="0" applyFont="1" applyFill="1" applyAlignment="1">
      <alignment horizontal="left"/>
    </xf>
    <xf numFmtId="0" fontId="9" fillId="2" borderId="0" xfId="0" applyFont="1" applyFill="1" applyAlignment="1">
      <alignment wrapText="1"/>
    </xf>
    <xf numFmtId="0" fontId="18" fillId="2" borderId="0" xfId="0" applyFont="1" applyFill="1" applyAlignment="1">
      <alignment horizontal="left" wrapText="1"/>
    </xf>
    <xf numFmtId="0" fontId="14" fillId="2" borderId="0" xfId="0" applyFont="1" applyFill="1" applyAlignment="1">
      <alignment horizontal="left" vertical="center" wrapText="1"/>
    </xf>
    <xf numFmtId="0" fontId="9" fillId="0" borderId="5" xfId="0" applyFont="1" applyBorder="1" applyAlignment="1">
      <alignment horizontal="left" vertical="center" wrapText="1"/>
    </xf>
    <xf numFmtId="0" fontId="9" fillId="0" borderId="15" xfId="0" applyFont="1" applyBorder="1" applyAlignment="1">
      <alignment horizontal="left" vertical="center" wrapText="1"/>
    </xf>
    <xf numFmtId="0" fontId="9" fillId="0" borderId="5" xfId="0" quotePrefix="1" applyFont="1" applyBorder="1" applyAlignment="1">
      <alignment horizontal="center" vertical="center" wrapText="1"/>
    </xf>
    <xf numFmtId="0" fontId="9" fillId="0" borderId="15" xfId="0" quotePrefix="1" applyFont="1" applyBorder="1" applyAlignment="1">
      <alignment horizontal="center" vertical="center" wrapText="1"/>
    </xf>
    <xf numFmtId="0" fontId="9" fillId="2" borderId="0" xfId="0" applyFont="1" applyFill="1" applyAlignment="1">
      <alignment horizontal="left" wrapText="1"/>
    </xf>
    <xf numFmtId="0" fontId="9" fillId="2" borderId="0" xfId="0" applyFont="1" applyFill="1" applyAlignment="1"/>
    <xf numFmtId="0" fontId="12" fillId="4" borderId="0" xfId="0" applyFont="1" applyFill="1" applyAlignment="1">
      <alignment horizontal="left" wrapText="1"/>
    </xf>
    <xf numFmtId="0" fontId="13" fillId="4" borderId="0" xfId="0" applyFont="1" applyFill="1" applyAlignment="1">
      <alignment horizontal="left" wrapText="1"/>
    </xf>
    <xf numFmtId="0" fontId="9" fillId="2" borderId="0" xfId="0" applyFont="1" applyFill="1" applyAlignment="1">
      <alignment horizontal="left"/>
    </xf>
    <xf numFmtId="0" fontId="6" fillId="4" borderId="0" xfId="0" applyFont="1" applyFill="1" applyAlignment="1">
      <alignment horizontal="left"/>
    </xf>
    <xf numFmtId="0" fontId="8" fillId="4" borderId="0" xfId="0" applyFont="1" applyFill="1" applyAlignment="1">
      <alignment horizontal="left"/>
    </xf>
    <xf numFmtId="0" fontId="6" fillId="4" borderId="0" xfId="0" applyFont="1" applyFill="1" applyAlignment="1">
      <alignment horizontal="left" wrapText="1"/>
    </xf>
    <xf numFmtId="0" fontId="8" fillId="4" borderId="0" xfId="0" applyFont="1" applyFill="1" applyAlignment="1">
      <alignment horizontal="left" wrapText="1"/>
    </xf>
    <xf numFmtId="0" fontId="9" fillId="2" borderId="0" xfId="0" applyFont="1" applyFill="1" applyAlignment="1">
      <alignment wrapText="1"/>
    </xf>
    <xf numFmtId="0" fontId="9" fillId="2" borderId="5" xfId="0" applyFont="1" applyFill="1" applyBorder="1" applyAlignment="1">
      <alignment horizontal="left" vertical="center" wrapText="1"/>
    </xf>
    <xf numFmtId="0" fontId="9" fillId="2" borderId="15"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5" xfId="0" applyFont="1" applyFill="1" applyBorder="1" applyAlignment="1">
      <alignment horizontal="center" vertical="center" wrapText="1"/>
    </xf>
    <xf numFmtId="0" fontId="12" fillId="4" borderId="0" xfId="0" applyFont="1" applyFill="1" applyAlignment="1">
      <alignment horizontal="left"/>
    </xf>
    <xf numFmtId="0" fontId="13" fillId="4" borderId="0" xfId="0" applyFont="1" applyFill="1" applyAlignment="1">
      <alignment horizontal="left"/>
    </xf>
    <xf numFmtId="0" fontId="12" fillId="4" borderId="0" xfId="0" applyFont="1" applyFill="1" applyAlignment="1">
      <alignment wrapText="1"/>
    </xf>
    <xf numFmtId="0" fontId="22" fillId="2" borderId="5" xfId="0" applyFont="1" applyFill="1" applyBorder="1" applyAlignment="1">
      <alignment horizontal="left" vertical="center" wrapText="1"/>
    </xf>
    <xf numFmtId="0" fontId="22" fillId="2" borderId="15" xfId="0" applyFont="1" applyFill="1" applyBorder="1" applyAlignment="1">
      <alignment horizontal="left" vertical="center" wrapText="1"/>
    </xf>
    <xf numFmtId="0" fontId="9" fillId="2" borderId="17" xfId="0" applyFont="1" applyFill="1" applyBorder="1" applyAlignment="1">
      <alignment horizontal="left" wrapText="1"/>
    </xf>
    <xf numFmtId="0" fontId="9" fillId="2" borderId="17" xfId="0" applyFont="1" applyFill="1" applyBorder="1" applyAlignment="1">
      <alignment wrapText="1"/>
    </xf>
    <xf numFmtId="0" fontId="9" fillId="2" borderId="0" xfId="0" applyFont="1" applyFill="1" applyBorder="1" applyAlignment="1">
      <alignment horizontal="left" wrapText="1"/>
    </xf>
    <xf numFmtId="0" fontId="9" fillId="2" borderId="17" xfId="0" applyFont="1" applyFill="1" applyBorder="1"/>
    <xf numFmtId="0" fontId="9" fillId="2" borderId="0" xfId="0" applyFont="1" applyFill="1" applyBorder="1"/>
    <xf numFmtId="0" fontId="22" fillId="0" borderId="5" xfId="0" applyFont="1" applyBorder="1" applyAlignment="1">
      <alignment horizontal="left" vertical="center" wrapText="1"/>
    </xf>
    <xf numFmtId="0" fontId="22" fillId="0" borderId="15" xfId="0" applyFont="1" applyBorder="1" applyAlignment="1">
      <alignment horizontal="left" vertical="center" wrapText="1"/>
    </xf>
    <xf numFmtId="0" fontId="8" fillId="4" borderId="0" xfId="0" applyFont="1" applyFill="1" applyAlignment="1"/>
    <xf numFmtId="0" fontId="43" fillId="4" borderId="0" xfId="0" applyFont="1" applyFill="1" applyAlignment="1">
      <alignment horizontal="left" wrapText="1"/>
    </xf>
    <xf numFmtId="0" fontId="14" fillId="4" borderId="0" xfId="0" applyFont="1" applyFill="1" applyAlignment="1">
      <alignment horizontal="left"/>
    </xf>
    <xf numFmtId="0" fontId="9" fillId="0" borderId="0" xfId="0" applyFont="1" applyAlignment="1">
      <alignment horizontal="left" vertical="center" wrapText="1"/>
    </xf>
    <xf numFmtId="0" fontId="15" fillId="2" borderId="0" xfId="0" applyFont="1" applyFill="1" applyAlignment="1">
      <alignment horizontal="left" wrapText="1"/>
    </xf>
    <xf numFmtId="0" fontId="44" fillId="0" borderId="0" xfId="0" applyFont="1" applyAlignment="1">
      <alignment horizontal="center" vertical="center" wrapText="1"/>
    </xf>
    <xf numFmtId="0" fontId="22" fillId="0" borderId="5" xfId="0" applyFont="1" applyBorder="1" applyAlignment="1">
      <alignment horizontal="center" vertical="center" wrapText="1"/>
    </xf>
    <xf numFmtId="0" fontId="22" fillId="0" borderId="15" xfId="0" applyFont="1" applyBorder="1" applyAlignment="1">
      <alignment horizontal="center" vertical="center" wrapText="1"/>
    </xf>
    <xf numFmtId="0" fontId="22" fillId="2" borderId="0" xfId="0" applyFont="1" applyFill="1" applyAlignment="1">
      <alignment horizontal="left" vertical="center" wrapText="1"/>
    </xf>
    <xf numFmtId="0" fontId="45" fillId="2" borderId="0" xfId="0" applyFont="1" applyFill="1" applyAlignment="1">
      <alignment horizontal="left" vertical="center" wrapText="1"/>
    </xf>
    <xf numFmtId="0" fontId="22" fillId="2" borderId="0" xfId="0" applyFont="1" applyFill="1" applyAlignment="1">
      <alignment horizontal="left" wrapText="1"/>
    </xf>
    <xf numFmtId="0" fontId="7" fillId="2" borderId="0" xfId="0" applyFont="1" applyFill="1" applyBorder="1" applyAlignment="1">
      <alignment horizontal="center"/>
    </xf>
    <xf numFmtId="0" fontId="6" fillId="2" borderId="0" xfId="0" applyFont="1" applyFill="1" applyBorder="1" applyAlignment="1">
      <alignment horizontal="center" wrapText="1"/>
    </xf>
    <xf numFmtId="0" fontId="8" fillId="2" borderId="0" xfId="0" applyFont="1" applyFill="1" applyBorder="1" applyAlignment="1">
      <alignment horizontal="center" wrapText="1"/>
    </xf>
    <xf numFmtId="0" fontId="9" fillId="2" borderId="0" xfId="0" applyFont="1" applyFill="1" applyBorder="1" applyAlignment="1">
      <alignment horizontal="center" wrapText="1"/>
    </xf>
    <xf numFmtId="0" fontId="22" fillId="2" borderId="0" xfId="0" applyFont="1" applyFill="1" applyBorder="1" applyAlignment="1">
      <alignment horizontal="center" wrapText="1"/>
    </xf>
    <xf numFmtId="0" fontId="15" fillId="2" borderId="0" xfId="0" applyFont="1" applyFill="1" applyBorder="1" applyAlignment="1">
      <alignment horizontal="center" wrapText="1"/>
    </xf>
    <xf numFmtId="0" fontId="21" fillId="2" borderId="0" xfId="0" applyFont="1" applyFill="1" applyBorder="1" applyAlignment="1">
      <alignment horizontal="center" wrapText="1"/>
    </xf>
    <xf numFmtId="0" fontId="11" fillId="0" borderId="0" xfId="0" applyFont="1" applyFill="1" applyAlignment="1">
      <alignment horizontal="center"/>
    </xf>
    <xf numFmtId="0" fontId="21" fillId="0" borderId="0" xfId="0" applyFont="1" applyFill="1" applyAlignment="1">
      <alignment horizontal="center" wrapText="1"/>
    </xf>
    <xf numFmtId="0" fontId="27" fillId="0" borderId="1" xfId="0" applyFont="1" applyFill="1" applyBorder="1" applyAlignment="1">
      <alignment wrapText="1"/>
    </xf>
    <xf numFmtId="0" fontId="27" fillId="0" borderId="1" xfId="0" applyFont="1" applyFill="1" applyBorder="1" applyAlignment="1">
      <alignment horizontal="center" wrapText="1"/>
    </xf>
    <xf numFmtId="0" fontId="27" fillId="0" borderId="1" xfId="0" quotePrefix="1" applyFont="1" applyFill="1" applyBorder="1" applyAlignment="1">
      <alignment horizontal="center" wrapText="1"/>
    </xf>
    <xf numFmtId="0" fontId="27" fillId="2" borderId="0" xfId="0" applyFont="1" applyFill="1" applyAlignment="1">
      <alignment wrapText="1"/>
    </xf>
  </cellXfs>
  <cellStyles count="7">
    <cellStyle name="Normal" xfId="0" builtinId="0"/>
    <cellStyle name="Normal 2" xfId="1" xr:uid="{00000000-0005-0000-0000-000001000000}"/>
    <cellStyle name="Normal 3" xfId="2" xr:uid="{00000000-0005-0000-0000-000002000000}"/>
    <cellStyle name="Normal 4" xfId="3" xr:uid="{00000000-0005-0000-0000-000003000000}"/>
    <cellStyle name="Normal 5" xfId="4" xr:uid="{00000000-0005-0000-0000-000004000000}"/>
    <cellStyle name="Normal_COMPATABILITY SHEETS" xfId="5" xr:uid="{00000000-0005-0000-0000-000005000000}"/>
    <cellStyle name="Normal_COMPATABILITY SHEETS 2" xfId="6" xr:uid="{00000000-0005-0000-0000-000006000000}"/>
  </cellStyles>
  <dxfs count="0"/>
  <tableStyles count="0" defaultTableStyle="TableStyleMedium2" defaultPivotStyle="PivotStyleLight16"/>
  <colors>
    <mruColors>
      <color rgb="FF0000FF"/>
      <color rgb="FFFF99FF"/>
      <color rgb="FFCC66FF"/>
      <color rgb="FF99CCFF"/>
      <color rgb="FFFFFF99"/>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10</xdr:col>
      <xdr:colOff>47625</xdr:colOff>
      <xdr:row>9</xdr:row>
      <xdr:rowOff>171450</xdr:rowOff>
    </xdr:from>
    <xdr:to>
      <xdr:col>10</xdr:col>
      <xdr:colOff>123825</xdr:colOff>
      <xdr:row>11</xdr:row>
      <xdr:rowOff>89038</xdr:rowOff>
    </xdr:to>
    <xdr:sp macro="" textlink="">
      <xdr:nvSpPr>
        <xdr:cNvPr id="3" name="Text Box 1">
          <a:extLst>
            <a:ext uri="{FF2B5EF4-FFF2-40B4-BE49-F238E27FC236}">
              <a16:creationId xmlns:a16="http://schemas.microsoft.com/office/drawing/2014/main" id="{1E37355E-B949-480C-8CB6-748B34D3A43B}"/>
            </a:ext>
          </a:extLst>
        </xdr:cNvPr>
        <xdr:cNvSpPr txBox="1">
          <a:spLocks noChangeArrowheads="1"/>
        </xdr:cNvSpPr>
      </xdr:nvSpPr>
      <xdr:spPr bwMode="auto">
        <a:xfrm>
          <a:off x="11953875" y="210502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0</xdr:colOff>
      <xdr:row>11</xdr:row>
      <xdr:rowOff>0</xdr:rowOff>
    </xdr:from>
    <xdr:to>
      <xdr:col>9</xdr:col>
      <xdr:colOff>76200</xdr:colOff>
      <xdr:row>12</xdr:row>
      <xdr:rowOff>1</xdr:rowOff>
    </xdr:to>
    <xdr:sp macro="" textlink="">
      <xdr:nvSpPr>
        <xdr:cNvPr id="2" name="Text Box 1">
          <a:extLst>
            <a:ext uri="{FF2B5EF4-FFF2-40B4-BE49-F238E27FC236}">
              <a16:creationId xmlns:a16="http://schemas.microsoft.com/office/drawing/2014/main" id="{0B962467-B4AD-41F6-B01B-38EA6D518CEF}"/>
            </a:ext>
          </a:extLst>
        </xdr:cNvPr>
        <xdr:cNvSpPr txBox="1">
          <a:spLocks noChangeArrowheads="1"/>
        </xdr:cNvSpPr>
      </xdr:nvSpPr>
      <xdr:spPr bwMode="auto">
        <a:xfrm>
          <a:off x="12128500" y="197485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0</xdr:colOff>
      <xdr:row>56</xdr:row>
      <xdr:rowOff>0</xdr:rowOff>
    </xdr:from>
    <xdr:to>
      <xdr:col>9</xdr:col>
      <xdr:colOff>76200</xdr:colOff>
      <xdr:row>60</xdr:row>
      <xdr:rowOff>167986</xdr:rowOff>
    </xdr:to>
    <xdr:sp macro="" textlink="">
      <xdr:nvSpPr>
        <xdr:cNvPr id="3" name="Text Box 1">
          <a:extLst>
            <a:ext uri="{FF2B5EF4-FFF2-40B4-BE49-F238E27FC236}">
              <a16:creationId xmlns:a16="http://schemas.microsoft.com/office/drawing/2014/main" id="{243032CD-C0AB-4ACD-967E-B0A7E85A55DE}"/>
            </a:ext>
          </a:extLst>
        </xdr:cNvPr>
        <xdr:cNvSpPr txBox="1">
          <a:spLocks noChangeArrowheads="1"/>
        </xdr:cNvSpPr>
      </xdr:nvSpPr>
      <xdr:spPr bwMode="auto">
        <a:xfrm>
          <a:off x="11296650" y="18126075"/>
          <a:ext cx="76200" cy="16824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0</xdr:colOff>
      <xdr:row>21</xdr:row>
      <xdr:rowOff>0</xdr:rowOff>
    </xdr:from>
    <xdr:to>
      <xdr:col>10</xdr:col>
      <xdr:colOff>76200</xdr:colOff>
      <xdr:row>22</xdr:row>
      <xdr:rowOff>80377</xdr:rowOff>
    </xdr:to>
    <xdr:sp macro="" textlink="">
      <xdr:nvSpPr>
        <xdr:cNvPr id="2" name="Text Box 1">
          <a:extLst>
            <a:ext uri="{FF2B5EF4-FFF2-40B4-BE49-F238E27FC236}">
              <a16:creationId xmlns:a16="http://schemas.microsoft.com/office/drawing/2014/main" id="{00000000-0008-0000-7300-000002000000}"/>
            </a:ext>
          </a:extLst>
        </xdr:cNvPr>
        <xdr:cNvSpPr txBox="1">
          <a:spLocks noChangeArrowheads="1"/>
        </xdr:cNvSpPr>
      </xdr:nvSpPr>
      <xdr:spPr bwMode="auto">
        <a:xfrm>
          <a:off x="11906250" y="6124575"/>
          <a:ext cx="76200" cy="2700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47625</xdr:colOff>
      <xdr:row>9</xdr:row>
      <xdr:rowOff>171450</xdr:rowOff>
    </xdr:from>
    <xdr:to>
      <xdr:col>10</xdr:col>
      <xdr:colOff>120650</xdr:colOff>
      <xdr:row>11</xdr:row>
      <xdr:rowOff>133488</xdr:rowOff>
    </xdr:to>
    <xdr:sp macro="" textlink="">
      <xdr:nvSpPr>
        <xdr:cNvPr id="2" name="Text Box 1">
          <a:extLst>
            <a:ext uri="{FF2B5EF4-FFF2-40B4-BE49-F238E27FC236}">
              <a16:creationId xmlns:a16="http://schemas.microsoft.com/office/drawing/2014/main" id="{9F6E98F0-DE76-48DE-9BF1-9ECFE8475A65}"/>
            </a:ext>
          </a:extLst>
        </xdr:cNvPr>
        <xdr:cNvSpPr txBox="1">
          <a:spLocks noChangeArrowheads="1"/>
        </xdr:cNvSpPr>
      </xdr:nvSpPr>
      <xdr:spPr bwMode="auto">
        <a:xfrm>
          <a:off x="12531725" y="2276475"/>
          <a:ext cx="76200" cy="2858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0</xdr:colOff>
      <xdr:row>29</xdr:row>
      <xdr:rowOff>0</xdr:rowOff>
    </xdr:from>
    <xdr:to>
      <xdr:col>10</xdr:col>
      <xdr:colOff>76200</xdr:colOff>
      <xdr:row>30</xdr:row>
      <xdr:rowOff>108088</xdr:rowOff>
    </xdr:to>
    <xdr:sp macro="" textlink="">
      <xdr:nvSpPr>
        <xdr:cNvPr id="3" name="Text Box 1">
          <a:extLst>
            <a:ext uri="{FF2B5EF4-FFF2-40B4-BE49-F238E27FC236}">
              <a16:creationId xmlns:a16="http://schemas.microsoft.com/office/drawing/2014/main" id="{C5FA6F65-50B7-4E72-8F61-F90F148139C6}"/>
            </a:ext>
          </a:extLst>
        </xdr:cNvPr>
        <xdr:cNvSpPr txBox="1">
          <a:spLocks noChangeArrowheads="1"/>
        </xdr:cNvSpPr>
      </xdr:nvSpPr>
      <xdr:spPr bwMode="auto">
        <a:xfrm>
          <a:off x="11906250" y="2124075"/>
          <a:ext cx="76200" cy="2985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2778702</xdr:colOff>
      <xdr:row>1</xdr:row>
      <xdr:rowOff>46759</xdr:rowOff>
    </xdr:from>
    <xdr:to>
      <xdr:col>7</xdr:col>
      <xdr:colOff>4010025</xdr:colOff>
      <xdr:row>5</xdr:row>
      <xdr:rowOff>18184</xdr:rowOff>
    </xdr:to>
    <xdr:pic>
      <xdr:nvPicPr>
        <xdr:cNvPr id="2" name="Picture 1" descr="CL Logo">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44520" y="427759"/>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2768312</xdr:colOff>
      <xdr:row>1</xdr:row>
      <xdr:rowOff>31173</xdr:rowOff>
    </xdr:from>
    <xdr:to>
      <xdr:col>7</xdr:col>
      <xdr:colOff>3999635</xdr:colOff>
      <xdr:row>5</xdr:row>
      <xdr:rowOff>2598</xdr:rowOff>
    </xdr:to>
    <xdr:pic>
      <xdr:nvPicPr>
        <xdr:cNvPr id="2" name="Picture 1" descr="CL Logo">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34130" y="412173"/>
          <a:ext cx="1231323" cy="1001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78</xdr:row>
      <xdr:rowOff>0</xdr:rowOff>
    </xdr:from>
    <xdr:to>
      <xdr:col>9</xdr:col>
      <xdr:colOff>76200</xdr:colOff>
      <xdr:row>81</xdr:row>
      <xdr:rowOff>38966</xdr:rowOff>
    </xdr:to>
    <xdr:sp macro="" textlink="">
      <xdr:nvSpPr>
        <xdr:cNvPr id="2" name="Text Box 1">
          <a:extLst>
            <a:ext uri="{FF2B5EF4-FFF2-40B4-BE49-F238E27FC236}">
              <a16:creationId xmlns:a16="http://schemas.microsoft.com/office/drawing/2014/main" id="{9B3FCE04-C116-4323-B5A3-B069C0332342}"/>
            </a:ext>
          </a:extLst>
        </xdr:cNvPr>
        <xdr:cNvSpPr txBox="1">
          <a:spLocks noChangeArrowheads="1"/>
        </xdr:cNvSpPr>
      </xdr:nvSpPr>
      <xdr:spPr bwMode="auto">
        <a:xfrm>
          <a:off x="11296650" y="19478625"/>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59</xdr:row>
      <xdr:rowOff>0</xdr:rowOff>
    </xdr:from>
    <xdr:to>
      <xdr:col>9</xdr:col>
      <xdr:colOff>76200</xdr:colOff>
      <xdr:row>64</xdr:row>
      <xdr:rowOff>76199</xdr:rowOff>
    </xdr:to>
    <xdr:sp macro="" textlink="">
      <xdr:nvSpPr>
        <xdr:cNvPr id="3" name="Text Box 1">
          <a:extLst>
            <a:ext uri="{FF2B5EF4-FFF2-40B4-BE49-F238E27FC236}">
              <a16:creationId xmlns:a16="http://schemas.microsoft.com/office/drawing/2014/main" id="{B2BC4E2F-2FA2-41AA-B557-F442194ECDC6}"/>
            </a:ext>
          </a:extLst>
        </xdr:cNvPr>
        <xdr:cNvSpPr txBox="1">
          <a:spLocks noChangeArrowheads="1"/>
        </xdr:cNvSpPr>
      </xdr:nvSpPr>
      <xdr:spPr bwMode="auto">
        <a:xfrm>
          <a:off x="11296650" y="1378267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67</xdr:row>
      <xdr:rowOff>0</xdr:rowOff>
    </xdr:from>
    <xdr:to>
      <xdr:col>9</xdr:col>
      <xdr:colOff>76200</xdr:colOff>
      <xdr:row>69</xdr:row>
      <xdr:rowOff>172316</xdr:rowOff>
    </xdr:to>
    <xdr:sp macro="" textlink="">
      <xdr:nvSpPr>
        <xdr:cNvPr id="4" name="Text Box 1">
          <a:extLst>
            <a:ext uri="{FF2B5EF4-FFF2-40B4-BE49-F238E27FC236}">
              <a16:creationId xmlns:a16="http://schemas.microsoft.com/office/drawing/2014/main" id="{EEA29929-AEBE-4602-A90E-75C56901AADA}"/>
            </a:ext>
          </a:extLst>
        </xdr:cNvPr>
        <xdr:cNvSpPr txBox="1">
          <a:spLocks noChangeArrowheads="1"/>
        </xdr:cNvSpPr>
      </xdr:nvSpPr>
      <xdr:spPr bwMode="auto">
        <a:xfrm>
          <a:off x="11296650" y="15773400"/>
          <a:ext cx="76200" cy="5437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48</xdr:row>
      <xdr:rowOff>0</xdr:rowOff>
    </xdr:from>
    <xdr:to>
      <xdr:col>9</xdr:col>
      <xdr:colOff>76200</xdr:colOff>
      <xdr:row>50</xdr:row>
      <xdr:rowOff>142874</xdr:rowOff>
    </xdr:to>
    <xdr:sp macro="" textlink="">
      <xdr:nvSpPr>
        <xdr:cNvPr id="5" name="Text Box 1">
          <a:extLst>
            <a:ext uri="{FF2B5EF4-FFF2-40B4-BE49-F238E27FC236}">
              <a16:creationId xmlns:a16="http://schemas.microsoft.com/office/drawing/2014/main" id="{314CC214-1ADB-4230-9CE9-632DEFCB1D57}"/>
            </a:ext>
          </a:extLst>
        </xdr:cNvPr>
        <xdr:cNvSpPr txBox="1">
          <a:spLocks noChangeArrowheads="1"/>
        </xdr:cNvSpPr>
      </xdr:nvSpPr>
      <xdr:spPr bwMode="auto">
        <a:xfrm>
          <a:off x="11296650" y="10144125"/>
          <a:ext cx="76200" cy="885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78</xdr:row>
      <xdr:rowOff>0</xdr:rowOff>
    </xdr:from>
    <xdr:to>
      <xdr:col>9</xdr:col>
      <xdr:colOff>76200</xdr:colOff>
      <xdr:row>79</xdr:row>
      <xdr:rowOff>362815</xdr:rowOff>
    </xdr:to>
    <xdr:sp macro="" textlink="">
      <xdr:nvSpPr>
        <xdr:cNvPr id="2" name="Text Box 1">
          <a:extLst>
            <a:ext uri="{FF2B5EF4-FFF2-40B4-BE49-F238E27FC236}">
              <a16:creationId xmlns:a16="http://schemas.microsoft.com/office/drawing/2014/main" id="{00000000-0008-0000-6200-000002000000}"/>
            </a:ext>
          </a:extLst>
        </xdr:cNvPr>
        <xdr:cNvSpPr txBox="1">
          <a:spLocks noChangeArrowheads="1"/>
        </xdr:cNvSpPr>
      </xdr:nvSpPr>
      <xdr:spPr bwMode="auto">
        <a:xfrm>
          <a:off x="11296650" y="6667500"/>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0</xdr:colOff>
      <xdr:row>60</xdr:row>
      <xdr:rowOff>0</xdr:rowOff>
    </xdr:from>
    <xdr:to>
      <xdr:col>9</xdr:col>
      <xdr:colOff>76200</xdr:colOff>
      <xdr:row>62</xdr:row>
      <xdr:rowOff>109969</xdr:rowOff>
    </xdr:to>
    <xdr:sp macro="" textlink="">
      <xdr:nvSpPr>
        <xdr:cNvPr id="3" name="Text Box 1">
          <a:extLst>
            <a:ext uri="{FF2B5EF4-FFF2-40B4-BE49-F238E27FC236}">
              <a16:creationId xmlns:a16="http://schemas.microsoft.com/office/drawing/2014/main" id="{00000000-0008-0000-6200-000003000000}"/>
            </a:ext>
          </a:extLst>
        </xdr:cNvPr>
        <xdr:cNvSpPr txBox="1">
          <a:spLocks noChangeArrowheads="1"/>
        </xdr:cNvSpPr>
      </xdr:nvSpPr>
      <xdr:spPr bwMode="auto">
        <a:xfrm>
          <a:off x="11296650" y="8067675"/>
          <a:ext cx="76200" cy="5429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0</xdr:colOff>
      <xdr:row>27</xdr:row>
      <xdr:rowOff>0</xdr:rowOff>
    </xdr:from>
    <xdr:to>
      <xdr:col>10</xdr:col>
      <xdr:colOff>76200</xdr:colOff>
      <xdr:row>28</xdr:row>
      <xdr:rowOff>79513</xdr:rowOff>
    </xdr:to>
    <xdr:sp macro="" textlink="">
      <xdr:nvSpPr>
        <xdr:cNvPr id="2" name="Text Box 1">
          <a:extLst>
            <a:ext uri="{FF2B5EF4-FFF2-40B4-BE49-F238E27FC236}">
              <a16:creationId xmlns:a16="http://schemas.microsoft.com/office/drawing/2014/main" id="{00000000-0008-0000-6900-000002000000}"/>
            </a:ext>
          </a:extLst>
        </xdr:cNvPr>
        <xdr:cNvSpPr txBox="1">
          <a:spLocks noChangeArrowheads="1"/>
        </xdr:cNvSpPr>
      </xdr:nvSpPr>
      <xdr:spPr bwMode="auto">
        <a:xfrm>
          <a:off x="11582400" y="4229100"/>
          <a:ext cx="76200" cy="22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19"/>
  <sheetViews>
    <sheetView tabSelected="1" zoomScale="110" zoomScaleNormal="110" zoomScaleSheetLayoutView="120" workbookViewId="0">
      <pane xSplit="1" ySplit="3" topLeftCell="B4" activePane="bottomRight" state="frozen"/>
      <selection pane="topRight" activeCell="B1" sqref="B1"/>
      <selection pane="bottomLeft" activeCell="A4" sqref="A4"/>
      <selection pane="bottomRight"/>
    </sheetView>
  </sheetViews>
  <sheetFormatPr defaultColWidth="9.140625" defaultRowHeight="15" x14ac:dyDescent="0.2"/>
  <cols>
    <col min="1" max="1" width="2.7109375" style="57" customWidth="1"/>
    <col min="2" max="16384" width="9.140625" style="57"/>
  </cols>
  <sheetData>
    <row r="1" spans="2:21" s="56" customFormat="1" ht="30" customHeight="1" x14ac:dyDescent="0.3">
      <c r="B1" s="13" t="s">
        <v>6749</v>
      </c>
    </row>
    <row r="3" spans="2:21" ht="15.75" x14ac:dyDescent="0.25">
      <c r="B3" s="56" t="s">
        <v>0</v>
      </c>
    </row>
    <row r="5" spans="2:21" ht="33" customHeight="1" x14ac:dyDescent="0.2">
      <c r="B5" s="368" t="s">
        <v>1</v>
      </c>
      <c r="C5" s="368"/>
      <c r="D5" s="368"/>
      <c r="E5" s="368"/>
      <c r="F5" s="368"/>
      <c r="G5" s="368"/>
      <c r="H5" s="368"/>
      <c r="I5" s="368"/>
      <c r="J5" s="368"/>
      <c r="K5" s="368"/>
      <c r="L5" s="368"/>
      <c r="M5" s="368"/>
      <c r="N5" s="368"/>
      <c r="O5" s="368"/>
      <c r="P5" s="368"/>
      <c r="Q5" s="368"/>
      <c r="R5" s="368"/>
      <c r="S5" s="368"/>
      <c r="T5" s="368"/>
      <c r="U5" s="368"/>
    </row>
    <row r="7" spans="2:21" x14ac:dyDescent="0.2">
      <c r="B7" s="57" t="s">
        <v>2</v>
      </c>
    </row>
    <row r="9" spans="2:21" x14ac:dyDescent="0.2">
      <c r="B9" s="57">
        <v>1</v>
      </c>
      <c r="C9" s="57" t="s">
        <v>3</v>
      </c>
    </row>
    <row r="10" spans="2:21" x14ac:dyDescent="0.2">
      <c r="B10" s="57">
        <v>2</v>
      </c>
      <c r="C10" s="57" t="s">
        <v>4</v>
      </c>
    </row>
    <row r="11" spans="2:21" x14ac:dyDescent="0.2">
      <c r="B11" s="57">
        <v>3</v>
      </c>
      <c r="C11" s="57" t="s">
        <v>5</v>
      </c>
    </row>
    <row r="12" spans="2:21" x14ac:dyDescent="0.2">
      <c r="B12" s="57">
        <v>4</v>
      </c>
      <c r="C12" s="57" t="s">
        <v>6</v>
      </c>
    </row>
    <row r="13" spans="2:21" x14ac:dyDescent="0.2">
      <c r="B13" s="57">
        <v>5</v>
      </c>
      <c r="C13" s="57" t="s">
        <v>7</v>
      </c>
    </row>
    <row r="14" spans="2:21" x14ac:dyDescent="0.2">
      <c r="B14" s="57">
        <v>6</v>
      </c>
      <c r="C14" s="57" t="s">
        <v>8</v>
      </c>
    </row>
    <row r="15" spans="2:21" x14ac:dyDescent="0.2">
      <c r="B15" s="57">
        <v>7</v>
      </c>
      <c r="C15" s="57" t="s">
        <v>9</v>
      </c>
    </row>
    <row r="16" spans="2:21" x14ac:dyDescent="0.2">
      <c r="B16" s="57">
        <v>8</v>
      </c>
      <c r="C16" s="57" t="s">
        <v>10</v>
      </c>
    </row>
    <row r="17" spans="2:22" x14ac:dyDescent="0.2">
      <c r="B17" s="57">
        <v>9</v>
      </c>
      <c r="C17" s="57" t="s">
        <v>11</v>
      </c>
    </row>
    <row r="19" spans="2:22" s="4" customFormat="1" ht="120.75" customHeight="1" x14ac:dyDescent="0.2">
      <c r="B19" s="369" t="s">
        <v>12</v>
      </c>
      <c r="C19" s="369"/>
      <c r="D19" s="369"/>
      <c r="E19" s="369"/>
      <c r="F19" s="369"/>
      <c r="G19" s="369"/>
      <c r="H19" s="369"/>
      <c r="I19" s="369"/>
      <c r="J19" s="369"/>
      <c r="K19" s="369"/>
      <c r="L19" s="369"/>
      <c r="M19" s="369"/>
      <c r="N19" s="369"/>
      <c r="O19" s="369"/>
      <c r="P19" s="369"/>
      <c r="Q19" s="369"/>
      <c r="R19" s="369"/>
      <c r="S19" s="369"/>
      <c r="T19" s="369"/>
      <c r="U19" s="369"/>
      <c r="V19" s="369"/>
    </row>
  </sheetData>
  <mergeCells count="2">
    <mergeCell ref="B5:U5"/>
    <mergeCell ref="B19:V19"/>
  </mergeCells>
  <pageMargins left="0.7" right="0.7" top="0.75" bottom="0.75" header="0.3" footer="0.3"/>
  <pageSetup paperSize="9" scale="42" orientation="portrait" verticalDpi="598" r:id="rId1"/>
  <headerFooter>
    <oddFooter>&amp;C&amp;1#&amp;"Arial"&amp;10&amp;K000000Internal</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991"/>
  <sheetViews>
    <sheetView zoomScaleNormal="100" zoomScaleSheetLayoutView="9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1" customWidth="1"/>
    <col min="9" max="9" width="2.7109375" style="4" customWidth="1"/>
    <col min="10" max="16384" width="9.140625" style="4"/>
  </cols>
  <sheetData>
    <row r="1" spans="1:9" s="21" customFormat="1" ht="30" customHeight="1" x14ac:dyDescent="0.3">
      <c r="A1" s="19"/>
      <c r="B1" s="20" t="str">
        <f>'MIXING ORDER'!B1</f>
        <v>BASF plc. Compatibility List - Released 5th April 2024 - BASF Technical Hotline (0845) 602 2553</v>
      </c>
    </row>
    <row r="2" spans="1:9" s="22" customFormat="1" ht="30" customHeight="1" x14ac:dyDescent="0.4">
      <c r="B2" s="381" t="s">
        <v>512</v>
      </c>
      <c r="C2" s="381"/>
      <c r="D2" s="381"/>
      <c r="E2" s="381"/>
      <c r="F2" s="381"/>
      <c r="G2" s="381"/>
      <c r="H2" s="381"/>
      <c r="I2" s="27"/>
    </row>
    <row r="3" spans="1:9" s="23" customFormat="1" ht="20.100000000000001" customHeight="1" x14ac:dyDescent="0.2">
      <c r="B3" s="382" t="s">
        <v>513</v>
      </c>
      <c r="C3" s="382"/>
      <c r="D3" s="382"/>
      <c r="E3" s="382"/>
      <c r="F3" s="382"/>
      <c r="G3" s="382"/>
      <c r="H3" s="382"/>
      <c r="I3" s="28"/>
    </row>
    <row r="4" spans="1:9" ht="15.95" customHeight="1" x14ac:dyDescent="0.2">
      <c r="B4" s="14"/>
      <c r="C4" s="1"/>
    </row>
    <row r="5" spans="1:9" ht="15.95" customHeight="1" x14ac:dyDescent="0.2">
      <c r="B5" s="24" t="s">
        <v>14</v>
      </c>
      <c r="C5" s="34"/>
    </row>
    <row r="6" spans="1:9" ht="15.95" customHeight="1" x14ac:dyDescent="0.2">
      <c r="B6" s="24"/>
      <c r="C6" s="34"/>
    </row>
    <row r="7" spans="1:9" ht="15.95" customHeight="1" x14ac:dyDescent="0.25">
      <c r="B7" s="58"/>
    </row>
    <row r="8" spans="1:9" ht="15.95" customHeight="1" x14ac:dyDescent="0.25">
      <c r="B8" s="32" t="s">
        <v>15</v>
      </c>
      <c r="C8" s="33" t="s">
        <v>24</v>
      </c>
      <c r="D8" s="33" t="s">
        <v>17</v>
      </c>
      <c r="E8" s="33" t="s">
        <v>18</v>
      </c>
      <c r="F8" s="33" t="s">
        <v>19</v>
      </c>
      <c r="G8" s="33" t="s">
        <v>20</v>
      </c>
      <c r="H8" s="313" t="s">
        <v>21</v>
      </c>
      <c r="I8" s="314"/>
    </row>
    <row r="9" spans="1:9" ht="28.5" x14ac:dyDescent="0.2">
      <c r="B9" s="17" t="s">
        <v>514</v>
      </c>
      <c r="C9" s="60" t="s">
        <v>24</v>
      </c>
      <c r="D9" s="7">
        <v>100</v>
      </c>
      <c r="E9" s="7" t="s">
        <v>24</v>
      </c>
      <c r="F9" s="7" t="s">
        <v>24</v>
      </c>
      <c r="G9" s="7" t="s">
        <v>24</v>
      </c>
      <c r="H9" s="7" t="s">
        <v>515</v>
      </c>
    </row>
    <row r="10" spans="1:9" ht="14.25" x14ac:dyDescent="0.2">
      <c r="B10" s="17" t="s">
        <v>516</v>
      </c>
      <c r="C10" s="60" t="s">
        <v>24</v>
      </c>
      <c r="D10" s="7" t="s">
        <v>17</v>
      </c>
      <c r="E10" s="7" t="s">
        <v>24</v>
      </c>
      <c r="F10" s="7" t="s">
        <v>24</v>
      </c>
      <c r="G10" s="7" t="s">
        <v>24</v>
      </c>
      <c r="H10" s="29" t="s">
        <v>517</v>
      </c>
    </row>
    <row r="11" spans="1:9" ht="14.25" x14ac:dyDescent="0.2">
      <c r="B11" s="17" t="s">
        <v>518</v>
      </c>
      <c r="C11" s="60" t="s">
        <v>24</v>
      </c>
      <c r="D11" s="7" t="s">
        <v>17</v>
      </c>
      <c r="E11" s="7" t="s">
        <v>24</v>
      </c>
      <c r="F11" s="7" t="s">
        <v>24</v>
      </c>
      <c r="G11" s="7" t="s">
        <v>24</v>
      </c>
      <c r="H11" s="29" t="s">
        <v>519</v>
      </c>
    </row>
    <row r="12" spans="1:9" ht="14.25" x14ac:dyDescent="0.2">
      <c r="B12" s="17" t="s">
        <v>520</v>
      </c>
      <c r="C12" s="60" t="s">
        <v>24</v>
      </c>
      <c r="D12" s="7">
        <v>100</v>
      </c>
      <c r="E12" s="7" t="s">
        <v>24</v>
      </c>
      <c r="F12" s="7" t="s">
        <v>24</v>
      </c>
      <c r="G12" s="7" t="s">
        <v>24</v>
      </c>
      <c r="H12" s="29" t="s">
        <v>517</v>
      </c>
    </row>
    <row r="13" spans="1:9" ht="14.25" x14ac:dyDescent="0.2">
      <c r="B13" s="17" t="s">
        <v>521</v>
      </c>
      <c r="C13" s="60" t="s">
        <v>24</v>
      </c>
      <c r="D13" s="7" t="s">
        <v>17</v>
      </c>
      <c r="E13" s="7" t="s">
        <v>24</v>
      </c>
      <c r="F13" s="7" t="s">
        <v>24</v>
      </c>
      <c r="G13" s="7" t="s">
        <v>24</v>
      </c>
      <c r="H13" s="29" t="s">
        <v>517</v>
      </c>
    </row>
    <row r="14" spans="1:9" ht="14.25" x14ac:dyDescent="0.2">
      <c r="B14" s="17" t="s">
        <v>522</v>
      </c>
      <c r="C14" s="7" t="s">
        <v>23</v>
      </c>
      <c r="D14" s="60">
        <v>200</v>
      </c>
      <c r="E14" s="60" t="s">
        <v>24</v>
      </c>
      <c r="F14" s="60" t="s">
        <v>24</v>
      </c>
      <c r="G14" s="60" t="s">
        <v>24</v>
      </c>
      <c r="H14" s="60" t="s">
        <v>523</v>
      </c>
    </row>
    <row r="15" spans="1:9" ht="14.25" x14ac:dyDescent="0.2">
      <c r="B15" s="17" t="s">
        <v>524</v>
      </c>
      <c r="C15" s="60" t="s">
        <v>24</v>
      </c>
      <c r="D15" s="7" t="s">
        <v>17</v>
      </c>
      <c r="E15" s="7" t="s">
        <v>24</v>
      </c>
      <c r="F15" s="7" t="s">
        <v>24</v>
      </c>
      <c r="G15" s="7" t="s">
        <v>24</v>
      </c>
      <c r="H15" s="29" t="s">
        <v>517</v>
      </c>
    </row>
    <row r="16" spans="1:9" ht="14.25" x14ac:dyDescent="0.2">
      <c r="B16" s="17" t="s">
        <v>525</v>
      </c>
      <c r="C16" s="60" t="s">
        <v>24</v>
      </c>
      <c r="D16" s="7" t="s">
        <v>17</v>
      </c>
      <c r="E16" s="7" t="s">
        <v>24</v>
      </c>
      <c r="F16" s="7" t="s">
        <v>24</v>
      </c>
      <c r="G16" s="7" t="s">
        <v>24</v>
      </c>
      <c r="H16" s="29" t="s">
        <v>517</v>
      </c>
    </row>
    <row r="17" spans="1:17" ht="14.25" x14ac:dyDescent="0.2">
      <c r="B17" s="17" t="s">
        <v>526</v>
      </c>
      <c r="C17" s="60" t="s">
        <v>527</v>
      </c>
      <c r="D17" s="7">
        <v>200</v>
      </c>
      <c r="E17" s="7" t="s">
        <v>24</v>
      </c>
      <c r="F17" s="7" t="s">
        <v>24</v>
      </c>
      <c r="G17" s="7" t="s">
        <v>24</v>
      </c>
      <c r="H17" s="29" t="s">
        <v>528</v>
      </c>
    </row>
    <row r="18" spans="1:17" ht="14.25" x14ac:dyDescent="0.2">
      <c r="B18" s="17" t="s">
        <v>529</v>
      </c>
      <c r="C18" s="60" t="s">
        <v>24</v>
      </c>
      <c r="D18" s="7" t="s">
        <v>17</v>
      </c>
      <c r="E18" s="7" t="s">
        <v>24</v>
      </c>
      <c r="F18" s="7" t="s">
        <v>24</v>
      </c>
      <c r="G18" s="7" t="s">
        <v>24</v>
      </c>
      <c r="H18" s="29" t="s">
        <v>517</v>
      </c>
    </row>
    <row r="19" spans="1:17" ht="14.25" x14ac:dyDescent="0.2">
      <c r="B19" s="17" t="s">
        <v>530</v>
      </c>
      <c r="C19" s="60" t="s">
        <v>531</v>
      </c>
      <c r="D19" s="7" t="s">
        <v>17</v>
      </c>
      <c r="E19" s="7" t="s">
        <v>24</v>
      </c>
      <c r="F19" s="7" t="s">
        <v>24</v>
      </c>
      <c r="G19" s="7" t="s">
        <v>24</v>
      </c>
      <c r="H19" s="29" t="s">
        <v>517</v>
      </c>
    </row>
    <row r="20" spans="1:17" s="101" customFormat="1" ht="15" customHeight="1" x14ac:dyDescent="0.2">
      <c r="A20" s="74"/>
      <c r="B20" s="94" t="s">
        <v>532</v>
      </c>
      <c r="C20" s="95" t="s">
        <v>78</v>
      </c>
      <c r="D20" s="96">
        <v>150</v>
      </c>
      <c r="E20" s="97" t="s">
        <v>24</v>
      </c>
      <c r="F20" s="97" t="s">
        <v>24</v>
      </c>
      <c r="G20" s="98" t="s">
        <v>24</v>
      </c>
      <c r="H20" s="99" t="s">
        <v>533</v>
      </c>
      <c r="I20" s="100"/>
      <c r="J20" s="4"/>
      <c r="K20" s="4"/>
      <c r="L20" s="4"/>
      <c r="M20" s="4"/>
      <c r="N20" s="4"/>
      <c r="O20" s="4"/>
      <c r="P20" s="4"/>
      <c r="Q20" s="4"/>
    </row>
    <row r="21" spans="1:17" s="101" customFormat="1" ht="15" customHeight="1" x14ac:dyDescent="0.2">
      <c r="A21" s="74"/>
      <c r="B21" s="17" t="s">
        <v>534</v>
      </c>
      <c r="C21" s="7" t="s">
        <v>535</v>
      </c>
      <c r="D21" s="7">
        <v>100</v>
      </c>
      <c r="E21" s="60" t="s">
        <v>24</v>
      </c>
      <c r="F21" s="60" t="s">
        <v>24</v>
      </c>
      <c r="G21" s="60" t="s">
        <v>24</v>
      </c>
      <c r="H21" s="60" t="s">
        <v>533</v>
      </c>
      <c r="I21" s="100"/>
      <c r="J21" s="4"/>
      <c r="K21" s="4"/>
      <c r="L21" s="4"/>
      <c r="M21" s="4"/>
      <c r="N21" s="4"/>
      <c r="O21" s="4"/>
      <c r="P21" s="4"/>
      <c r="Q21" s="4"/>
    </row>
    <row r="22" spans="1:17" ht="14.25" x14ac:dyDescent="0.2">
      <c r="B22" s="17" t="s">
        <v>536</v>
      </c>
      <c r="C22" s="60" t="s">
        <v>24</v>
      </c>
      <c r="D22" s="7">
        <v>200</v>
      </c>
      <c r="E22" s="7" t="s">
        <v>24</v>
      </c>
      <c r="F22" s="7" t="s">
        <v>24</v>
      </c>
      <c r="G22" s="7" t="s">
        <v>24</v>
      </c>
      <c r="H22" s="29" t="s">
        <v>537</v>
      </c>
    </row>
    <row r="23" spans="1:17" ht="14.25" x14ac:dyDescent="0.2">
      <c r="B23" s="17" t="s">
        <v>538</v>
      </c>
      <c r="C23" s="60" t="s">
        <v>24</v>
      </c>
      <c r="D23" s="7" t="s">
        <v>17</v>
      </c>
      <c r="E23" s="7" t="s">
        <v>24</v>
      </c>
      <c r="F23" s="7" t="s">
        <v>24</v>
      </c>
      <c r="G23" s="7" t="s">
        <v>24</v>
      </c>
      <c r="H23" s="29" t="s">
        <v>517</v>
      </c>
    </row>
    <row r="24" spans="1:17" ht="14.25" x14ac:dyDescent="0.2">
      <c r="B24" s="17" t="s">
        <v>539</v>
      </c>
      <c r="C24" s="60" t="s">
        <v>24</v>
      </c>
      <c r="D24" s="7" t="s">
        <v>17</v>
      </c>
      <c r="E24" s="7" t="s">
        <v>24</v>
      </c>
      <c r="F24" s="7" t="s">
        <v>24</v>
      </c>
      <c r="G24" s="7" t="s">
        <v>24</v>
      </c>
      <c r="H24" s="29" t="s">
        <v>517</v>
      </c>
    </row>
    <row r="25" spans="1:17" ht="14.25" x14ac:dyDescent="0.2"/>
    <row r="26" spans="1:17" ht="15" x14ac:dyDescent="0.25">
      <c r="A26" s="172"/>
      <c r="B26" s="18" t="s">
        <v>89</v>
      </c>
      <c r="H26" s="4"/>
    </row>
    <row r="27" spans="1:17" ht="14.25" x14ac:dyDescent="0.2">
      <c r="A27" s="172"/>
      <c r="B27" s="17" t="s">
        <v>92</v>
      </c>
      <c r="C27" s="60" t="s">
        <v>24</v>
      </c>
      <c r="D27" s="7" t="s">
        <v>17</v>
      </c>
      <c r="E27" s="7" t="s">
        <v>24</v>
      </c>
      <c r="F27" s="7" t="s">
        <v>24</v>
      </c>
      <c r="G27" s="7" t="s">
        <v>24</v>
      </c>
      <c r="H27" s="29" t="s">
        <v>24</v>
      </c>
    </row>
    <row r="28" spans="1:17" ht="15" x14ac:dyDescent="0.25">
      <c r="A28" s="172"/>
      <c r="B28" s="35" t="s">
        <v>540</v>
      </c>
      <c r="C28" s="60" t="s">
        <v>24</v>
      </c>
      <c r="D28" s="36" t="s">
        <v>55</v>
      </c>
      <c r="E28" s="36" t="s">
        <v>24</v>
      </c>
      <c r="F28" s="36" t="s">
        <v>24</v>
      </c>
      <c r="G28" s="36" t="s">
        <v>24</v>
      </c>
      <c r="H28" s="38" t="s">
        <v>475</v>
      </c>
    </row>
    <row r="29" spans="1:17" ht="14.25" x14ac:dyDescent="0.2">
      <c r="A29" s="172"/>
      <c r="B29" s="17" t="s">
        <v>541</v>
      </c>
      <c r="C29" s="60" t="s">
        <v>24</v>
      </c>
      <c r="D29" s="7" t="s">
        <v>17</v>
      </c>
      <c r="E29" s="7" t="s">
        <v>24</v>
      </c>
      <c r="F29" s="7" t="s">
        <v>24</v>
      </c>
      <c r="G29" s="7" t="s">
        <v>24</v>
      </c>
      <c r="H29" s="29" t="s">
        <v>537</v>
      </c>
    </row>
    <row r="30" spans="1:17" ht="14.25" x14ac:dyDescent="0.2">
      <c r="A30" s="172"/>
      <c r="B30" s="17" t="s">
        <v>542</v>
      </c>
      <c r="C30" s="60" t="s">
        <v>24</v>
      </c>
      <c r="D30" s="7" t="s">
        <v>17</v>
      </c>
      <c r="E30" s="7" t="s">
        <v>24</v>
      </c>
      <c r="F30" s="7" t="s">
        <v>24</v>
      </c>
      <c r="G30" s="7" t="s">
        <v>24</v>
      </c>
      <c r="H30" s="29" t="s">
        <v>537</v>
      </c>
    </row>
    <row r="31" spans="1:17" ht="14.25" x14ac:dyDescent="0.2">
      <c r="A31" s="172"/>
      <c r="B31" s="17" t="s">
        <v>283</v>
      </c>
      <c r="C31" s="60" t="s">
        <v>24</v>
      </c>
      <c r="D31" s="7" t="s">
        <v>17</v>
      </c>
      <c r="E31" s="7" t="s">
        <v>24</v>
      </c>
      <c r="F31" s="7" t="s">
        <v>24</v>
      </c>
      <c r="G31" s="7" t="s">
        <v>24</v>
      </c>
      <c r="H31" s="29" t="s">
        <v>24</v>
      </c>
    </row>
    <row r="32" spans="1:17" ht="15" x14ac:dyDescent="0.25">
      <c r="A32" s="172"/>
      <c r="B32" s="35" t="s">
        <v>95</v>
      </c>
      <c r="C32" s="60" t="s">
        <v>24</v>
      </c>
      <c r="D32" s="36" t="s">
        <v>55</v>
      </c>
      <c r="E32" s="36" t="s">
        <v>24</v>
      </c>
      <c r="F32" s="36" t="s">
        <v>24</v>
      </c>
      <c r="G32" s="36" t="s">
        <v>24</v>
      </c>
      <c r="H32" s="38" t="s">
        <v>475</v>
      </c>
    </row>
    <row r="33" spans="1:8" ht="14.25" x14ac:dyDescent="0.2">
      <c r="A33" s="172"/>
      <c r="B33" s="17" t="s">
        <v>543</v>
      </c>
      <c r="C33" s="60" t="s">
        <v>24</v>
      </c>
      <c r="D33" s="7" t="s">
        <v>17</v>
      </c>
      <c r="E33" s="7" t="s">
        <v>24</v>
      </c>
      <c r="F33" s="7" t="s">
        <v>24</v>
      </c>
      <c r="G33" s="7" t="s">
        <v>24</v>
      </c>
      <c r="H33" s="29" t="s">
        <v>517</v>
      </c>
    </row>
    <row r="34" spans="1:8" ht="14.25" x14ac:dyDescent="0.2">
      <c r="A34" s="172"/>
      <c r="B34" s="17" t="s">
        <v>96</v>
      </c>
      <c r="C34" s="60" t="s">
        <v>24</v>
      </c>
      <c r="D34" s="7" t="s">
        <v>17</v>
      </c>
      <c r="E34" s="7" t="s">
        <v>24</v>
      </c>
      <c r="F34" s="7" t="s">
        <v>24</v>
      </c>
      <c r="G34" s="7" t="s">
        <v>24</v>
      </c>
      <c r="H34" s="29" t="s">
        <v>24</v>
      </c>
    </row>
    <row r="35" spans="1:8" ht="14.25" x14ac:dyDescent="0.2">
      <c r="A35" s="172"/>
      <c r="B35" s="17" t="s">
        <v>383</v>
      </c>
      <c r="C35" s="60" t="s">
        <v>24</v>
      </c>
      <c r="D35" s="7" t="s">
        <v>17</v>
      </c>
      <c r="E35" s="7" t="s">
        <v>24</v>
      </c>
      <c r="F35" s="7" t="s">
        <v>24</v>
      </c>
      <c r="G35" s="7" t="s">
        <v>24</v>
      </c>
      <c r="H35" s="29" t="s">
        <v>24</v>
      </c>
    </row>
    <row r="36" spans="1:8" ht="14.25" x14ac:dyDescent="0.2">
      <c r="A36" s="172"/>
      <c r="B36" s="17" t="s">
        <v>98</v>
      </c>
      <c r="C36" s="60" t="s">
        <v>24</v>
      </c>
      <c r="D36" s="7" t="s">
        <v>17</v>
      </c>
      <c r="E36" s="7" t="s">
        <v>24</v>
      </c>
      <c r="F36" s="7" t="s">
        <v>24</v>
      </c>
      <c r="G36" s="7" t="s">
        <v>24</v>
      </c>
      <c r="H36" s="29" t="s">
        <v>24</v>
      </c>
    </row>
    <row r="37" spans="1:8" ht="14.25" x14ac:dyDescent="0.2">
      <c r="A37" s="172"/>
      <c r="B37" s="17" t="s">
        <v>295</v>
      </c>
      <c r="C37" s="60" t="s">
        <v>24</v>
      </c>
      <c r="D37" s="7" t="s">
        <v>17</v>
      </c>
      <c r="E37" s="7" t="s">
        <v>24</v>
      </c>
      <c r="F37" s="7" t="s">
        <v>24</v>
      </c>
      <c r="G37" s="7" t="s">
        <v>24</v>
      </c>
      <c r="H37" s="29" t="s">
        <v>24</v>
      </c>
    </row>
    <row r="38" spans="1:8" ht="14.25" x14ac:dyDescent="0.2">
      <c r="A38" s="172"/>
      <c r="B38" s="17" t="s">
        <v>544</v>
      </c>
      <c r="C38" s="60" t="s">
        <v>24</v>
      </c>
      <c r="D38" s="7" t="s">
        <v>17</v>
      </c>
      <c r="E38" s="7" t="s">
        <v>24</v>
      </c>
      <c r="F38" s="7" t="s">
        <v>24</v>
      </c>
      <c r="G38" s="7" t="s">
        <v>24</v>
      </c>
      <c r="H38" s="29" t="s">
        <v>517</v>
      </c>
    </row>
    <row r="39" spans="1:8" ht="14.25" x14ac:dyDescent="0.2">
      <c r="A39" s="172"/>
      <c r="B39" s="17" t="s">
        <v>545</v>
      </c>
      <c r="C39" s="60" t="s">
        <v>24</v>
      </c>
      <c r="D39" s="7" t="s">
        <v>17</v>
      </c>
      <c r="E39" s="7" t="s">
        <v>24</v>
      </c>
      <c r="F39" s="7" t="s">
        <v>24</v>
      </c>
      <c r="G39" s="7" t="s">
        <v>24</v>
      </c>
      <c r="H39" s="29" t="s">
        <v>517</v>
      </c>
    </row>
    <row r="40" spans="1:8" ht="14.25" x14ac:dyDescent="0.2">
      <c r="A40" s="172"/>
      <c r="B40" s="17" t="s">
        <v>546</v>
      </c>
      <c r="C40" s="60" t="s">
        <v>24</v>
      </c>
      <c r="D40" s="7">
        <v>200</v>
      </c>
      <c r="E40" s="7" t="s">
        <v>24</v>
      </c>
      <c r="F40" s="7" t="s">
        <v>24</v>
      </c>
      <c r="G40" s="7" t="s">
        <v>24</v>
      </c>
      <c r="H40" s="29" t="s">
        <v>517</v>
      </c>
    </row>
    <row r="41" spans="1:8" ht="14.25" x14ac:dyDescent="0.2">
      <c r="A41" s="172"/>
      <c r="B41" s="17" t="s">
        <v>111</v>
      </c>
      <c r="C41" s="60" t="s">
        <v>24</v>
      </c>
      <c r="D41" s="7" t="s">
        <v>17</v>
      </c>
      <c r="E41" s="7" t="s">
        <v>24</v>
      </c>
      <c r="F41" s="7" t="s">
        <v>24</v>
      </c>
      <c r="G41" s="7" t="s">
        <v>24</v>
      </c>
      <c r="H41" s="29" t="s">
        <v>517</v>
      </c>
    </row>
    <row r="42" spans="1:8" ht="14.25" x14ac:dyDescent="0.2">
      <c r="A42" s="172"/>
      <c r="B42" s="17" t="s">
        <v>112</v>
      </c>
      <c r="C42" s="60" t="s">
        <v>24</v>
      </c>
      <c r="D42" s="7" t="s">
        <v>17</v>
      </c>
      <c r="E42" s="7" t="s">
        <v>24</v>
      </c>
      <c r="F42" s="7" t="s">
        <v>24</v>
      </c>
      <c r="G42" s="7" t="s">
        <v>24</v>
      </c>
      <c r="H42" s="29" t="s">
        <v>517</v>
      </c>
    </row>
    <row r="43" spans="1:8" ht="14.25" x14ac:dyDescent="0.2">
      <c r="A43" s="172"/>
      <c r="B43" s="17" t="s">
        <v>547</v>
      </c>
      <c r="C43" s="60" t="s">
        <v>24</v>
      </c>
      <c r="D43" s="7" t="s">
        <v>17</v>
      </c>
      <c r="E43" s="7" t="s">
        <v>24</v>
      </c>
      <c r="F43" s="7" t="s">
        <v>24</v>
      </c>
      <c r="G43" s="7" t="s">
        <v>24</v>
      </c>
      <c r="H43" s="29" t="s">
        <v>517</v>
      </c>
    </row>
    <row r="44" spans="1:8" ht="14.25" x14ac:dyDescent="0.2">
      <c r="A44" s="172"/>
      <c r="B44" s="17" t="s">
        <v>301</v>
      </c>
      <c r="C44" s="60" t="s">
        <v>24</v>
      </c>
      <c r="D44" s="7" t="s">
        <v>17</v>
      </c>
      <c r="E44" s="7" t="s">
        <v>24</v>
      </c>
      <c r="F44" s="7" t="s">
        <v>24</v>
      </c>
      <c r="G44" s="7" t="s">
        <v>24</v>
      </c>
      <c r="H44" s="29" t="s">
        <v>24</v>
      </c>
    </row>
    <row r="45" spans="1:8" ht="14.25" x14ac:dyDescent="0.2">
      <c r="A45" s="172"/>
      <c r="B45" s="14"/>
      <c r="C45" s="1"/>
    </row>
    <row r="46" spans="1:8" ht="15" x14ac:dyDescent="0.25">
      <c r="B46" s="18" t="s">
        <v>115</v>
      </c>
      <c r="C46" s="31"/>
    </row>
    <row r="47" spans="1:8" ht="14.25" x14ac:dyDescent="0.2">
      <c r="B47" s="14" t="s">
        <v>116</v>
      </c>
      <c r="C47" s="1"/>
    </row>
    <row r="48" spans="1:8" ht="14.25" x14ac:dyDescent="0.2">
      <c r="B48" s="14" t="s">
        <v>117</v>
      </c>
      <c r="C48" s="1"/>
    </row>
    <row r="49" spans="1:8" ht="14.25" x14ac:dyDescent="0.2">
      <c r="B49" s="14" t="s">
        <v>302</v>
      </c>
      <c r="C49" s="1"/>
    </row>
    <row r="50" spans="1:8" ht="14.25" x14ac:dyDescent="0.2">
      <c r="B50" s="14"/>
      <c r="C50" s="1"/>
    </row>
    <row r="51" spans="1:8" ht="30" customHeight="1" x14ac:dyDescent="0.2">
      <c r="B51" s="374" t="s">
        <v>120</v>
      </c>
      <c r="C51" s="374"/>
      <c r="D51" s="374"/>
      <c r="E51" s="374"/>
      <c r="F51" s="374"/>
      <c r="G51" s="374"/>
      <c r="H51" s="374"/>
    </row>
    <row r="52" spans="1:8" ht="14.25" x14ac:dyDescent="0.2">
      <c r="A52" s="172"/>
      <c r="B52" s="14"/>
      <c r="C52" s="1"/>
    </row>
    <row r="53" spans="1:8" ht="30" customHeight="1" x14ac:dyDescent="0.2">
      <c r="B53" s="374" t="s">
        <v>548</v>
      </c>
      <c r="C53" s="374"/>
      <c r="D53" s="374"/>
      <c r="E53" s="374"/>
      <c r="F53" s="374"/>
      <c r="G53" s="374"/>
      <c r="H53" s="374"/>
    </row>
    <row r="54" spans="1:8" ht="14.25" x14ac:dyDescent="0.2">
      <c r="B54" s="14"/>
      <c r="C54" s="1"/>
    </row>
    <row r="55" spans="1:8" ht="14.25" x14ac:dyDescent="0.2">
      <c r="B55" s="375" t="s">
        <v>122</v>
      </c>
      <c r="C55" s="375"/>
      <c r="D55" s="375"/>
      <c r="E55" s="375"/>
      <c r="F55" s="375"/>
      <c r="G55" s="375"/>
      <c r="H55" s="375"/>
    </row>
    <row r="56" spans="1:8" ht="14.25" x14ac:dyDescent="0.2">
      <c r="B56" s="14"/>
      <c r="C56" s="1"/>
    </row>
    <row r="57" spans="1:8" ht="120.75" customHeight="1" x14ac:dyDescent="0.2">
      <c r="B57" s="369" t="s">
        <v>12</v>
      </c>
      <c r="C57" s="369"/>
      <c r="D57" s="369"/>
      <c r="E57" s="369"/>
      <c r="F57" s="369"/>
      <c r="G57" s="369"/>
      <c r="H57" s="369"/>
    </row>
    <row r="58" spans="1:8" ht="14.25" x14ac:dyDescent="0.2"/>
    <row r="59" spans="1:8" ht="14.25" x14ac:dyDescent="0.2"/>
    <row r="60" spans="1:8" ht="14.25" x14ac:dyDescent="0.2"/>
    <row r="61" spans="1:8" ht="14.25" x14ac:dyDescent="0.2"/>
    <row r="62" spans="1:8" ht="14.25" x14ac:dyDescent="0.2"/>
    <row r="63" spans="1:8" ht="14.25" x14ac:dyDescent="0.2"/>
    <row r="64" spans="1:8"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spans="2:2" ht="14.25" x14ac:dyDescent="0.2"/>
    <row r="82" spans="2:2" ht="14.25" x14ac:dyDescent="0.2"/>
    <row r="83" spans="2:2" ht="14.25" x14ac:dyDescent="0.2"/>
    <row r="84" spans="2:2" ht="14.25" x14ac:dyDescent="0.2">
      <c r="B84" s="3"/>
    </row>
    <row r="85" spans="2:2" ht="14.25" x14ac:dyDescent="0.2">
      <c r="B85" s="3"/>
    </row>
    <row r="86" spans="2:2" ht="14.25" x14ac:dyDescent="0.2">
      <c r="B86" s="3"/>
    </row>
    <row r="87" spans="2:2" ht="14.25" x14ac:dyDescent="0.2">
      <c r="B87" s="3"/>
    </row>
    <row r="88" spans="2:2" ht="14.25" x14ac:dyDescent="0.2">
      <c r="B88" s="3"/>
    </row>
    <row r="89" spans="2:2" ht="14.25" x14ac:dyDescent="0.2">
      <c r="B89" s="3"/>
    </row>
    <row r="90" spans="2:2" ht="14.25" x14ac:dyDescent="0.2">
      <c r="B90" s="3"/>
    </row>
    <row r="91" spans="2:2" ht="14.25" x14ac:dyDescent="0.2">
      <c r="B91" s="3"/>
    </row>
    <row r="92" spans="2:2" ht="14.25" x14ac:dyDescent="0.2">
      <c r="B92" s="3"/>
    </row>
    <row r="93" spans="2:2" ht="14.25" x14ac:dyDescent="0.2"/>
    <row r="94" spans="2:2" ht="14.25" x14ac:dyDescent="0.2"/>
    <row r="95" spans="2:2" ht="14.25" x14ac:dyDescent="0.2"/>
    <row r="96" spans="2:2"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sheetData>
  <mergeCells count="6">
    <mergeCell ref="B2:H2"/>
    <mergeCell ref="B3:H3"/>
    <mergeCell ref="B53:H53"/>
    <mergeCell ref="B51:H51"/>
    <mergeCell ref="B57:H57"/>
    <mergeCell ref="B55:H55"/>
  </mergeCells>
  <pageMargins left="0.7" right="0.7" top="0.75" bottom="0.75" header="0.3" footer="0.3"/>
  <pageSetup paperSize="9" scale="52" orientation="portrait" verticalDpi="598" r:id="rId1"/>
  <headerFooter>
    <oddFooter>&amp;C&amp;1#&amp;"Arial"&amp;10&amp;K000000Internal</oddFooter>
  </headerFooter>
  <rowBreaks count="1" manualBreakCount="1">
    <brk id="62"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BDEAB-0E50-4F86-B8C4-C8B67851A26F}">
  <dimension ref="A1:IN82"/>
  <sheetViews>
    <sheetView showGridLines="0" zoomScaleNormal="100" zoomScaleSheetLayoutView="100" workbookViewId="0">
      <pane xSplit="1" ySplit="11" topLeftCell="B12" activePane="bottomRight" state="frozen"/>
      <selection pane="topRight" sqref="A1:XFD1048576"/>
      <selection pane="bottomLeft" sqref="A1:XFD1048576"/>
      <selection pane="bottomRight" activeCell="B12" sqref="B12"/>
    </sheetView>
  </sheetViews>
  <sheetFormatPr defaultColWidth="12.5703125" defaultRowHeight="14.25" x14ac:dyDescent="0.2"/>
  <cols>
    <col min="1" max="1" width="2.7109375" style="3" customWidth="1"/>
    <col min="2" max="2" width="40" style="101" customWidth="1"/>
    <col min="3" max="3" width="22.5703125" style="101" customWidth="1"/>
    <col min="4" max="4" width="10" style="143" bestFit="1" customWidth="1"/>
    <col min="5" max="6" width="5" style="101" customWidth="1"/>
    <col min="7" max="7" width="7.7109375" style="101" customWidth="1"/>
    <col min="8" max="8" width="56.5703125" style="144" customWidth="1"/>
    <col min="9" max="9" width="2.7109375" style="4" customWidth="1"/>
    <col min="10" max="23" width="9.140625" style="4"/>
    <col min="24" max="255" width="12.5703125" style="101"/>
    <col min="256" max="256" width="3.7109375" style="101" customWidth="1"/>
    <col min="257" max="257" width="40" style="101" customWidth="1"/>
    <col min="258" max="258" width="22.5703125" style="101" customWidth="1"/>
    <col min="259" max="259" width="10" style="101" bestFit="1" customWidth="1"/>
    <col min="260" max="261" width="5" style="101" customWidth="1"/>
    <col min="262" max="262" width="7.7109375" style="101" customWidth="1"/>
    <col min="263" max="263" width="56.5703125" style="101" customWidth="1"/>
    <col min="264" max="264" width="19.28515625" style="101" bestFit="1" customWidth="1"/>
    <col min="265" max="265" width="3.85546875" style="101" customWidth="1"/>
    <col min="266" max="511" width="12.5703125" style="101"/>
    <col min="512" max="512" width="3.7109375" style="101" customWidth="1"/>
    <col min="513" max="513" width="40" style="101" customWidth="1"/>
    <col min="514" max="514" width="22.5703125" style="101" customWidth="1"/>
    <col min="515" max="515" width="10" style="101" bestFit="1" customWidth="1"/>
    <col min="516" max="517" width="5" style="101" customWidth="1"/>
    <col min="518" max="518" width="7.7109375" style="101" customWidth="1"/>
    <col min="519" max="519" width="56.5703125" style="101" customWidth="1"/>
    <col min="520" max="520" width="19.28515625" style="101" bestFit="1" customWidth="1"/>
    <col min="521" max="521" width="3.85546875" style="101" customWidth="1"/>
    <col min="522" max="767" width="12.5703125" style="101"/>
    <col min="768" max="768" width="3.7109375" style="101" customWidth="1"/>
    <col min="769" max="769" width="40" style="101" customWidth="1"/>
    <col min="770" max="770" width="22.5703125" style="101" customWidth="1"/>
    <col min="771" max="771" width="10" style="101" bestFit="1" customWidth="1"/>
    <col min="772" max="773" width="5" style="101" customWidth="1"/>
    <col min="774" max="774" width="7.7109375" style="101" customWidth="1"/>
    <col min="775" max="775" width="56.5703125" style="101" customWidth="1"/>
    <col min="776" max="776" width="19.28515625" style="101" bestFit="1" customWidth="1"/>
    <col min="777" max="777" width="3.85546875" style="101" customWidth="1"/>
    <col min="778" max="1023" width="12.5703125" style="101"/>
    <col min="1024" max="1024" width="3.7109375" style="101" customWidth="1"/>
    <col min="1025" max="1025" width="40" style="101" customWidth="1"/>
    <col min="1026" max="1026" width="22.5703125" style="101" customWidth="1"/>
    <col min="1027" max="1027" width="10" style="101" bestFit="1" customWidth="1"/>
    <col min="1028" max="1029" width="5" style="101" customWidth="1"/>
    <col min="1030" max="1030" width="7.7109375" style="101" customWidth="1"/>
    <col min="1031" max="1031" width="56.5703125" style="101" customWidth="1"/>
    <col min="1032" max="1032" width="19.28515625" style="101" bestFit="1" customWidth="1"/>
    <col min="1033" max="1033" width="3.85546875" style="101" customWidth="1"/>
    <col min="1034" max="1279" width="12.5703125" style="101"/>
    <col min="1280" max="1280" width="3.7109375" style="101" customWidth="1"/>
    <col min="1281" max="1281" width="40" style="101" customWidth="1"/>
    <col min="1282" max="1282" width="22.5703125" style="101" customWidth="1"/>
    <col min="1283" max="1283" width="10" style="101" bestFit="1" customWidth="1"/>
    <col min="1284" max="1285" width="5" style="101" customWidth="1"/>
    <col min="1286" max="1286" width="7.7109375" style="101" customWidth="1"/>
    <col min="1287" max="1287" width="56.5703125" style="101" customWidth="1"/>
    <col min="1288" max="1288" width="19.28515625" style="101" bestFit="1" customWidth="1"/>
    <col min="1289" max="1289" width="3.85546875" style="101" customWidth="1"/>
    <col min="1290" max="1535" width="12.5703125" style="101"/>
    <col min="1536" max="1536" width="3.7109375" style="101" customWidth="1"/>
    <col min="1537" max="1537" width="40" style="101" customWidth="1"/>
    <col min="1538" max="1538" width="22.5703125" style="101" customWidth="1"/>
    <col min="1539" max="1539" width="10" style="101" bestFit="1" customWidth="1"/>
    <col min="1540" max="1541" width="5" style="101" customWidth="1"/>
    <col min="1542" max="1542" width="7.7109375" style="101" customWidth="1"/>
    <col min="1543" max="1543" width="56.5703125" style="101" customWidth="1"/>
    <col min="1544" max="1544" width="19.28515625" style="101" bestFit="1" customWidth="1"/>
    <col min="1545" max="1545" width="3.85546875" style="101" customWidth="1"/>
    <col min="1546" max="1791" width="12.5703125" style="101"/>
    <col min="1792" max="1792" width="3.7109375" style="101" customWidth="1"/>
    <col min="1793" max="1793" width="40" style="101" customWidth="1"/>
    <col min="1794" max="1794" width="22.5703125" style="101" customWidth="1"/>
    <col min="1795" max="1795" width="10" style="101" bestFit="1" customWidth="1"/>
    <col min="1796" max="1797" width="5" style="101" customWidth="1"/>
    <col min="1798" max="1798" width="7.7109375" style="101" customWidth="1"/>
    <col min="1799" max="1799" width="56.5703125" style="101" customWidth="1"/>
    <col min="1800" max="1800" width="19.28515625" style="101" bestFit="1" customWidth="1"/>
    <col min="1801" max="1801" width="3.85546875" style="101" customWidth="1"/>
    <col min="1802" max="2047" width="12.5703125" style="101"/>
    <col min="2048" max="2048" width="3.7109375" style="101" customWidth="1"/>
    <col min="2049" max="2049" width="40" style="101" customWidth="1"/>
    <col min="2050" max="2050" width="22.5703125" style="101" customWidth="1"/>
    <col min="2051" max="2051" width="10" style="101" bestFit="1" customWidth="1"/>
    <col min="2052" max="2053" width="5" style="101" customWidth="1"/>
    <col min="2054" max="2054" width="7.7109375" style="101" customWidth="1"/>
    <col min="2055" max="2055" width="56.5703125" style="101" customWidth="1"/>
    <col min="2056" max="2056" width="19.28515625" style="101" bestFit="1" customWidth="1"/>
    <col min="2057" max="2057" width="3.85546875" style="101" customWidth="1"/>
    <col min="2058" max="2303" width="12.5703125" style="101"/>
    <col min="2304" max="2304" width="3.7109375" style="101" customWidth="1"/>
    <col min="2305" max="2305" width="40" style="101" customWidth="1"/>
    <col min="2306" max="2306" width="22.5703125" style="101" customWidth="1"/>
    <col min="2307" max="2307" width="10" style="101" bestFit="1" customWidth="1"/>
    <col min="2308" max="2309" width="5" style="101" customWidth="1"/>
    <col min="2310" max="2310" width="7.7109375" style="101" customWidth="1"/>
    <col min="2311" max="2311" width="56.5703125" style="101" customWidth="1"/>
    <col min="2312" max="2312" width="19.28515625" style="101" bestFit="1" customWidth="1"/>
    <col min="2313" max="2313" width="3.85546875" style="101" customWidth="1"/>
    <col min="2314" max="2559" width="12.5703125" style="101"/>
    <col min="2560" max="2560" width="3.7109375" style="101" customWidth="1"/>
    <col min="2561" max="2561" width="40" style="101" customWidth="1"/>
    <col min="2562" max="2562" width="22.5703125" style="101" customWidth="1"/>
    <col min="2563" max="2563" width="10" style="101" bestFit="1" customWidth="1"/>
    <col min="2564" max="2565" width="5" style="101" customWidth="1"/>
    <col min="2566" max="2566" width="7.7109375" style="101" customWidth="1"/>
    <col min="2567" max="2567" width="56.5703125" style="101" customWidth="1"/>
    <col min="2568" max="2568" width="19.28515625" style="101" bestFit="1" customWidth="1"/>
    <col min="2569" max="2569" width="3.85546875" style="101" customWidth="1"/>
    <col min="2570" max="2815" width="12.5703125" style="101"/>
    <col min="2816" max="2816" width="3.7109375" style="101" customWidth="1"/>
    <col min="2817" max="2817" width="40" style="101" customWidth="1"/>
    <col min="2818" max="2818" width="22.5703125" style="101" customWidth="1"/>
    <col min="2819" max="2819" width="10" style="101" bestFit="1" customWidth="1"/>
    <col min="2820" max="2821" width="5" style="101" customWidth="1"/>
    <col min="2822" max="2822" width="7.7109375" style="101" customWidth="1"/>
    <col min="2823" max="2823" width="56.5703125" style="101" customWidth="1"/>
    <col min="2824" max="2824" width="19.28515625" style="101" bestFit="1" customWidth="1"/>
    <col min="2825" max="2825" width="3.85546875" style="101" customWidth="1"/>
    <col min="2826" max="3071" width="12.5703125" style="101"/>
    <col min="3072" max="3072" width="3.7109375" style="101" customWidth="1"/>
    <col min="3073" max="3073" width="40" style="101" customWidth="1"/>
    <col min="3074" max="3074" width="22.5703125" style="101" customWidth="1"/>
    <col min="3075" max="3075" width="10" style="101" bestFit="1" customWidth="1"/>
    <col min="3076" max="3077" width="5" style="101" customWidth="1"/>
    <col min="3078" max="3078" width="7.7109375" style="101" customWidth="1"/>
    <col min="3079" max="3079" width="56.5703125" style="101" customWidth="1"/>
    <col min="3080" max="3080" width="19.28515625" style="101" bestFit="1" customWidth="1"/>
    <col min="3081" max="3081" width="3.85546875" style="101" customWidth="1"/>
    <col min="3082" max="3327" width="12.5703125" style="101"/>
    <col min="3328" max="3328" width="3.7109375" style="101" customWidth="1"/>
    <col min="3329" max="3329" width="40" style="101" customWidth="1"/>
    <col min="3330" max="3330" width="22.5703125" style="101" customWidth="1"/>
    <col min="3331" max="3331" width="10" style="101" bestFit="1" customWidth="1"/>
    <col min="3332" max="3333" width="5" style="101" customWidth="1"/>
    <col min="3334" max="3334" width="7.7109375" style="101" customWidth="1"/>
    <col min="3335" max="3335" width="56.5703125" style="101" customWidth="1"/>
    <col min="3336" max="3336" width="19.28515625" style="101" bestFit="1" customWidth="1"/>
    <col min="3337" max="3337" width="3.85546875" style="101" customWidth="1"/>
    <col min="3338" max="3583" width="12.5703125" style="101"/>
    <col min="3584" max="3584" width="3.7109375" style="101" customWidth="1"/>
    <col min="3585" max="3585" width="40" style="101" customWidth="1"/>
    <col min="3586" max="3586" width="22.5703125" style="101" customWidth="1"/>
    <col min="3587" max="3587" width="10" style="101" bestFit="1" customWidth="1"/>
    <col min="3588" max="3589" width="5" style="101" customWidth="1"/>
    <col min="3590" max="3590" width="7.7109375" style="101" customWidth="1"/>
    <col min="3591" max="3591" width="56.5703125" style="101" customWidth="1"/>
    <col min="3592" max="3592" width="19.28515625" style="101" bestFit="1" customWidth="1"/>
    <col min="3593" max="3593" width="3.85546875" style="101" customWidth="1"/>
    <col min="3594" max="3839" width="12.5703125" style="101"/>
    <col min="3840" max="3840" width="3.7109375" style="101" customWidth="1"/>
    <col min="3841" max="3841" width="40" style="101" customWidth="1"/>
    <col min="3842" max="3842" width="22.5703125" style="101" customWidth="1"/>
    <col min="3843" max="3843" width="10" style="101" bestFit="1" customWidth="1"/>
    <col min="3844" max="3845" width="5" style="101" customWidth="1"/>
    <col min="3846" max="3846" width="7.7109375" style="101" customWidth="1"/>
    <col min="3847" max="3847" width="56.5703125" style="101" customWidth="1"/>
    <col min="3848" max="3848" width="19.28515625" style="101" bestFit="1" customWidth="1"/>
    <col min="3849" max="3849" width="3.85546875" style="101" customWidth="1"/>
    <col min="3850" max="4095" width="12.5703125" style="101"/>
    <col min="4096" max="4096" width="3.7109375" style="101" customWidth="1"/>
    <col min="4097" max="4097" width="40" style="101" customWidth="1"/>
    <col min="4098" max="4098" width="22.5703125" style="101" customWidth="1"/>
    <col min="4099" max="4099" width="10" style="101" bestFit="1" customWidth="1"/>
    <col min="4100" max="4101" width="5" style="101" customWidth="1"/>
    <col min="4102" max="4102" width="7.7109375" style="101" customWidth="1"/>
    <col min="4103" max="4103" width="56.5703125" style="101" customWidth="1"/>
    <col min="4104" max="4104" width="19.28515625" style="101" bestFit="1" customWidth="1"/>
    <col min="4105" max="4105" width="3.85546875" style="101" customWidth="1"/>
    <col min="4106" max="4351" width="12.5703125" style="101"/>
    <col min="4352" max="4352" width="3.7109375" style="101" customWidth="1"/>
    <col min="4353" max="4353" width="40" style="101" customWidth="1"/>
    <col min="4354" max="4354" width="22.5703125" style="101" customWidth="1"/>
    <col min="4355" max="4355" width="10" style="101" bestFit="1" customWidth="1"/>
    <col min="4356" max="4357" width="5" style="101" customWidth="1"/>
    <col min="4358" max="4358" width="7.7109375" style="101" customWidth="1"/>
    <col min="4359" max="4359" width="56.5703125" style="101" customWidth="1"/>
    <col min="4360" max="4360" width="19.28515625" style="101" bestFit="1" customWidth="1"/>
    <col min="4361" max="4361" width="3.85546875" style="101" customWidth="1"/>
    <col min="4362" max="4607" width="12.5703125" style="101"/>
    <col min="4608" max="4608" width="3.7109375" style="101" customWidth="1"/>
    <col min="4609" max="4609" width="40" style="101" customWidth="1"/>
    <col min="4610" max="4610" width="22.5703125" style="101" customWidth="1"/>
    <col min="4611" max="4611" width="10" style="101" bestFit="1" customWidth="1"/>
    <col min="4612" max="4613" width="5" style="101" customWidth="1"/>
    <col min="4614" max="4614" width="7.7109375" style="101" customWidth="1"/>
    <col min="4615" max="4615" width="56.5703125" style="101" customWidth="1"/>
    <col min="4616" max="4616" width="19.28515625" style="101" bestFit="1" customWidth="1"/>
    <col min="4617" max="4617" width="3.85546875" style="101" customWidth="1"/>
    <col min="4618" max="4863" width="12.5703125" style="101"/>
    <col min="4864" max="4864" width="3.7109375" style="101" customWidth="1"/>
    <col min="4865" max="4865" width="40" style="101" customWidth="1"/>
    <col min="4866" max="4866" width="22.5703125" style="101" customWidth="1"/>
    <col min="4867" max="4867" width="10" style="101" bestFit="1" customWidth="1"/>
    <col min="4868" max="4869" width="5" style="101" customWidth="1"/>
    <col min="4870" max="4870" width="7.7109375" style="101" customWidth="1"/>
    <col min="4871" max="4871" width="56.5703125" style="101" customWidth="1"/>
    <col min="4872" max="4872" width="19.28515625" style="101" bestFit="1" customWidth="1"/>
    <col min="4873" max="4873" width="3.85546875" style="101" customWidth="1"/>
    <col min="4874" max="5119" width="12.5703125" style="101"/>
    <col min="5120" max="5120" width="3.7109375" style="101" customWidth="1"/>
    <col min="5121" max="5121" width="40" style="101" customWidth="1"/>
    <col min="5122" max="5122" width="22.5703125" style="101" customWidth="1"/>
    <col min="5123" max="5123" width="10" style="101" bestFit="1" customWidth="1"/>
    <col min="5124" max="5125" width="5" style="101" customWidth="1"/>
    <col min="5126" max="5126" width="7.7109375" style="101" customWidth="1"/>
    <col min="5127" max="5127" width="56.5703125" style="101" customWidth="1"/>
    <col min="5128" max="5128" width="19.28515625" style="101" bestFit="1" customWidth="1"/>
    <col min="5129" max="5129" width="3.85546875" style="101" customWidth="1"/>
    <col min="5130" max="5375" width="12.5703125" style="101"/>
    <col min="5376" max="5376" width="3.7109375" style="101" customWidth="1"/>
    <col min="5377" max="5377" width="40" style="101" customWidth="1"/>
    <col min="5378" max="5378" width="22.5703125" style="101" customWidth="1"/>
    <col min="5379" max="5379" width="10" style="101" bestFit="1" customWidth="1"/>
    <col min="5380" max="5381" width="5" style="101" customWidth="1"/>
    <col min="5382" max="5382" width="7.7109375" style="101" customWidth="1"/>
    <col min="5383" max="5383" width="56.5703125" style="101" customWidth="1"/>
    <col min="5384" max="5384" width="19.28515625" style="101" bestFit="1" customWidth="1"/>
    <col min="5385" max="5385" width="3.85546875" style="101" customWidth="1"/>
    <col min="5386" max="5631" width="12.5703125" style="101"/>
    <col min="5632" max="5632" width="3.7109375" style="101" customWidth="1"/>
    <col min="5633" max="5633" width="40" style="101" customWidth="1"/>
    <col min="5634" max="5634" width="22.5703125" style="101" customWidth="1"/>
    <col min="5635" max="5635" width="10" style="101" bestFit="1" customWidth="1"/>
    <col min="5636" max="5637" width="5" style="101" customWidth="1"/>
    <col min="5638" max="5638" width="7.7109375" style="101" customWidth="1"/>
    <col min="5639" max="5639" width="56.5703125" style="101" customWidth="1"/>
    <col min="5640" max="5640" width="19.28515625" style="101" bestFit="1" customWidth="1"/>
    <col min="5641" max="5641" width="3.85546875" style="101" customWidth="1"/>
    <col min="5642" max="5887" width="12.5703125" style="101"/>
    <col min="5888" max="5888" width="3.7109375" style="101" customWidth="1"/>
    <col min="5889" max="5889" width="40" style="101" customWidth="1"/>
    <col min="5890" max="5890" width="22.5703125" style="101" customWidth="1"/>
    <col min="5891" max="5891" width="10" style="101" bestFit="1" customWidth="1"/>
    <col min="5892" max="5893" width="5" style="101" customWidth="1"/>
    <col min="5894" max="5894" width="7.7109375" style="101" customWidth="1"/>
    <col min="5895" max="5895" width="56.5703125" style="101" customWidth="1"/>
    <col min="5896" max="5896" width="19.28515625" style="101" bestFit="1" customWidth="1"/>
    <col min="5897" max="5897" width="3.85546875" style="101" customWidth="1"/>
    <col min="5898" max="6143" width="12.5703125" style="101"/>
    <col min="6144" max="6144" width="3.7109375" style="101" customWidth="1"/>
    <col min="6145" max="6145" width="40" style="101" customWidth="1"/>
    <col min="6146" max="6146" width="22.5703125" style="101" customWidth="1"/>
    <col min="6147" max="6147" width="10" style="101" bestFit="1" customWidth="1"/>
    <col min="6148" max="6149" width="5" style="101" customWidth="1"/>
    <col min="6150" max="6150" width="7.7109375" style="101" customWidth="1"/>
    <col min="6151" max="6151" width="56.5703125" style="101" customWidth="1"/>
    <col min="6152" max="6152" width="19.28515625" style="101" bestFit="1" customWidth="1"/>
    <col min="6153" max="6153" width="3.85546875" style="101" customWidth="1"/>
    <col min="6154" max="6399" width="12.5703125" style="101"/>
    <col min="6400" max="6400" width="3.7109375" style="101" customWidth="1"/>
    <col min="6401" max="6401" width="40" style="101" customWidth="1"/>
    <col min="6402" max="6402" width="22.5703125" style="101" customWidth="1"/>
    <col min="6403" max="6403" width="10" style="101" bestFit="1" customWidth="1"/>
    <col min="6404" max="6405" width="5" style="101" customWidth="1"/>
    <col min="6406" max="6406" width="7.7109375" style="101" customWidth="1"/>
    <col min="6407" max="6407" width="56.5703125" style="101" customWidth="1"/>
    <col min="6408" max="6408" width="19.28515625" style="101" bestFit="1" customWidth="1"/>
    <col min="6409" max="6409" width="3.85546875" style="101" customWidth="1"/>
    <col min="6410" max="6655" width="12.5703125" style="101"/>
    <col min="6656" max="6656" width="3.7109375" style="101" customWidth="1"/>
    <col min="6657" max="6657" width="40" style="101" customWidth="1"/>
    <col min="6658" max="6658" width="22.5703125" style="101" customWidth="1"/>
    <col min="6659" max="6659" width="10" style="101" bestFit="1" customWidth="1"/>
    <col min="6660" max="6661" width="5" style="101" customWidth="1"/>
    <col min="6662" max="6662" width="7.7109375" style="101" customWidth="1"/>
    <col min="6663" max="6663" width="56.5703125" style="101" customWidth="1"/>
    <col min="6664" max="6664" width="19.28515625" style="101" bestFit="1" customWidth="1"/>
    <col min="6665" max="6665" width="3.85546875" style="101" customWidth="1"/>
    <col min="6666" max="6911" width="12.5703125" style="101"/>
    <col min="6912" max="6912" width="3.7109375" style="101" customWidth="1"/>
    <col min="6913" max="6913" width="40" style="101" customWidth="1"/>
    <col min="6914" max="6914" width="22.5703125" style="101" customWidth="1"/>
    <col min="6915" max="6915" width="10" style="101" bestFit="1" customWidth="1"/>
    <col min="6916" max="6917" width="5" style="101" customWidth="1"/>
    <col min="6918" max="6918" width="7.7109375" style="101" customWidth="1"/>
    <col min="6919" max="6919" width="56.5703125" style="101" customWidth="1"/>
    <col min="6920" max="6920" width="19.28515625" style="101" bestFit="1" customWidth="1"/>
    <col min="6921" max="6921" width="3.85546875" style="101" customWidth="1"/>
    <col min="6922" max="7167" width="12.5703125" style="101"/>
    <col min="7168" max="7168" width="3.7109375" style="101" customWidth="1"/>
    <col min="7169" max="7169" width="40" style="101" customWidth="1"/>
    <col min="7170" max="7170" width="22.5703125" style="101" customWidth="1"/>
    <col min="7171" max="7171" width="10" style="101" bestFit="1" customWidth="1"/>
    <col min="7172" max="7173" width="5" style="101" customWidth="1"/>
    <col min="7174" max="7174" width="7.7109375" style="101" customWidth="1"/>
    <col min="7175" max="7175" width="56.5703125" style="101" customWidth="1"/>
    <col min="7176" max="7176" width="19.28515625" style="101" bestFit="1" customWidth="1"/>
    <col min="7177" max="7177" width="3.85546875" style="101" customWidth="1"/>
    <col min="7178" max="7423" width="12.5703125" style="101"/>
    <col min="7424" max="7424" width="3.7109375" style="101" customWidth="1"/>
    <col min="7425" max="7425" width="40" style="101" customWidth="1"/>
    <col min="7426" max="7426" width="22.5703125" style="101" customWidth="1"/>
    <col min="7427" max="7427" width="10" style="101" bestFit="1" customWidth="1"/>
    <col min="7428" max="7429" width="5" style="101" customWidth="1"/>
    <col min="7430" max="7430" width="7.7109375" style="101" customWidth="1"/>
    <col min="7431" max="7431" width="56.5703125" style="101" customWidth="1"/>
    <col min="7432" max="7432" width="19.28515625" style="101" bestFit="1" customWidth="1"/>
    <col min="7433" max="7433" width="3.85546875" style="101" customWidth="1"/>
    <col min="7434" max="7679" width="12.5703125" style="101"/>
    <col min="7680" max="7680" width="3.7109375" style="101" customWidth="1"/>
    <col min="7681" max="7681" width="40" style="101" customWidth="1"/>
    <col min="7682" max="7682" width="22.5703125" style="101" customWidth="1"/>
    <col min="7683" max="7683" width="10" style="101" bestFit="1" customWidth="1"/>
    <col min="7684" max="7685" width="5" style="101" customWidth="1"/>
    <col min="7686" max="7686" width="7.7109375" style="101" customWidth="1"/>
    <col min="7687" max="7687" width="56.5703125" style="101" customWidth="1"/>
    <col min="7688" max="7688" width="19.28515625" style="101" bestFit="1" customWidth="1"/>
    <col min="7689" max="7689" width="3.85546875" style="101" customWidth="1"/>
    <col min="7690" max="7935" width="12.5703125" style="101"/>
    <col min="7936" max="7936" width="3.7109375" style="101" customWidth="1"/>
    <col min="7937" max="7937" width="40" style="101" customWidth="1"/>
    <col min="7938" max="7938" width="22.5703125" style="101" customWidth="1"/>
    <col min="7939" max="7939" width="10" style="101" bestFit="1" customWidth="1"/>
    <col min="7940" max="7941" width="5" style="101" customWidth="1"/>
    <col min="7942" max="7942" width="7.7109375" style="101" customWidth="1"/>
    <col min="7943" max="7943" width="56.5703125" style="101" customWidth="1"/>
    <col min="7944" max="7944" width="19.28515625" style="101" bestFit="1" customWidth="1"/>
    <col min="7945" max="7945" width="3.85546875" style="101" customWidth="1"/>
    <col min="7946" max="8191" width="12.5703125" style="101"/>
    <col min="8192" max="8192" width="3.7109375" style="101" customWidth="1"/>
    <col min="8193" max="8193" width="40" style="101" customWidth="1"/>
    <col min="8194" max="8194" width="22.5703125" style="101" customWidth="1"/>
    <col min="8195" max="8195" width="10" style="101" bestFit="1" customWidth="1"/>
    <col min="8196" max="8197" width="5" style="101" customWidth="1"/>
    <col min="8198" max="8198" width="7.7109375" style="101" customWidth="1"/>
    <col min="8199" max="8199" width="56.5703125" style="101" customWidth="1"/>
    <col min="8200" max="8200" width="19.28515625" style="101" bestFit="1" customWidth="1"/>
    <col min="8201" max="8201" width="3.85546875" style="101" customWidth="1"/>
    <col min="8202" max="8447" width="12.5703125" style="101"/>
    <col min="8448" max="8448" width="3.7109375" style="101" customWidth="1"/>
    <col min="8449" max="8449" width="40" style="101" customWidth="1"/>
    <col min="8450" max="8450" width="22.5703125" style="101" customWidth="1"/>
    <col min="8451" max="8451" width="10" style="101" bestFit="1" customWidth="1"/>
    <col min="8452" max="8453" width="5" style="101" customWidth="1"/>
    <col min="8454" max="8454" width="7.7109375" style="101" customWidth="1"/>
    <col min="8455" max="8455" width="56.5703125" style="101" customWidth="1"/>
    <col min="8456" max="8456" width="19.28515625" style="101" bestFit="1" customWidth="1"/>
    <col min="8457" max="8457" width="3.85546875" style="101" customWidth="1"/>
    <col min="8458" max="8703" width="12.5703125" style="101"/>
    <col min="8704" max="8704" width="3.7109375" style="101" customWidth="1"/>
    <col min="8705" max="8705" width="40" style="101" customWidth="1"/>
    <col min="8706" max="8706" width="22.5703125" style="101" customWidth="1"/>
    <col min="8707" max="8707" width="10" style="101" bestFit="1" customWidth="1"/>
    <col min="8708" max="8709" width="5" style="101" customWidth="1"/>
    <col min="8710" max="8710" width="7.7109375" style="101" customWidth="1"/>
    <col min="8711" max="8711" width="56.5703125" style="101" customWidth="1"/>
    <col min="8712" max="8712" width="19.28515625" style="101" bestFit="1" customWidth="1"/>
    <col min="8713" max="8713" width="3.85546875" style="101" customWidth="1"/>
    <col min="8714" max="8959" width="12.5703125" style="101"/>
    <col min="8960" max="8960" width="3.7109375" style="101" customWidth="1"/>
    <col min="8961" max="8961" width="40" style="101" customWidth="1"/>
    <col min="8962" max="8962" width="22.5703125" style="101" customWidth="1"/>
    <col min="8963" max="8963" width="10" style="101" bestFit="1" customWidth="1"/>
    <col min="8964" max="8965" width="5" style="101" customWidth="1"/>
    <col min="8966" max="8966" width="7.7109375" style="101" customWidth="1"/>
    <col min="8967" max="8967" width="56.5703125" style="101" customWidth="1"/>
    <col min="8968" max="8968" width="19.28515625" style="101" bestFit="1" customWidth="1"/>
    <col min="8969" max="8969" width="3.85546875" style="101" customWidth="1"/>
    <col min="8970" max="9215" width="12.5703125" style="101"/>
    <col min="9216" max="9216" width="3.7109375" style="101" customWidth="1"/>
    <col min="9217" max="9217" width="40" style="101" customWidth="1"/>
    <col min="9218" max="9218" width="22.5703125" style="101" customWidth="1"/>
    <col min="9219" max="9219" width="10" style="101" bestFit="1" customWidth="1"/>
    <col min="9220" max="9221" width="5" style="101" customWidth="1"/>
    <col min="9222" max="9222" width="7.7109375" style="101" customWidth="1"/>
    <col min="9223" max="9223" width="56.5703125" style="101" customWidth="1"/>
    <col min="9224" max="9224" width="19.28515625" style="101" bestFit="1" customWidth="1"/>
    <col min="9225" max="9225" width="3.85546875" style="101" customWidth="1"/>
    <col min="9226" max="9471" width="12.5703125" style="101"/>
    <col min="9472" max="9472" width="3.7109375" style="101" customWidth="1"/>
    <col min="9473" max="9473" width="40" style="101" customWidth="1"/>
    <col min="9474" max="9474" width="22.5703125" style="101" customWidth="1"/>
    <col min="9475" max="9475" width="10" style="101" bestFit="1" customWidth="1"/>
    <col min="9476" max="9477" width="5" style="101" customWidth="1"/>
    <col min="9478" max="9478" width="7.7109375" style="101" customWidth="1"/>
    <col min="9479" max="9479" width="56.5703125" style="101" customWidth="1"/>
    <col min="9480" max="9480" width="19.28515625" style="101" bestFit="1" customWidth="1"/>
    <col min="9481" max="9481" width="3.85546875" style="101" customWidth="1"/>
    <col min="9482" max="9727" width="12.5703125" style="101"/>
    <col min="9728" max="9728" width="3.7109375" style="101" customWidth="1"/>
    <col min="9729" max="9729" width="40" style="101" customWidth="1"/>
    <col min="9730" max="9730" width="22.5703125" style="101" customWidth="1"/>
    <col min="9731" max="9731" width="10" style="101" bestFit="1" customWidth="1"/>
    <col min="9732" max="9733" width="5" style="101" customWidth="1"/>
    <col min="9734" max="9734" width="7.7109375" style="101" customWidth="1"/>
    <col min="9735" max="9735" width="56.5703125" style="101" customWidth="1"/>
    <col min="9736" max="9736" width="19.28515625" style="101" bestFit="1" customWidth="1"/>
    <col min="9737" max="9737" width="3.85546875" style="101" customWidth="1"/>
    <col min="9738" max="9983" width="12.5703125" style="101"/>
    <col min="9984" max="9984" width="3.7109375" style="101" customWidth="1"/>
    <col min="9985" max="9985" width="40" style="101" customWidth="1"/>
    <col min="9986" max="9986" width="22.5703125" style="101" customWidth="1"/>
    <col min="9987" max="9987" width="10" style="101" bestFit="1" customWidth="1"/>
    <col min="9988" max="9989" width="5" style="101" customWidth="1"/>
    <col min="9990" max="9990" width="7.7109375" style="101" customWidth="1"/>
    <col min="9991" max="9991" width="56.5703125" style="101" customWidth="1"/>
    <col min="9992" max="9992" width="19.28515625" style="101" bestFit="1" customWidth="1"/>
    <col min="9993" max="9993" width="3.85546875" style="101" customWidth="1"/>
    <col min="9994" max="10239" width="12.5703125" style="101"/>
    <col min="10240" max="10240" width="3.7109375" style="101" customWidth="1"/>
    <col min="10241" max="10241" width="40" style="101" customWidth="1"/>
    <col min="10242" max="10242" width="22.5703125" style="101" customWidth="1"/>
    <col min="10243" max="10243" width="10" style="101" bestFit="1" customWidth="1"/>
    <col min="10244" max="10245" width="5" style="101" customWidth="1"/>
    <col min="10246" max="10246" width="7.7109375" style="101" customWidth="1"/>
    <col min="10247" max="10247" width="56.5703125" style="101" customWidth="1"/>
    <col min="10248" max="10248" width="19.28515625" style="101" bestFit="1" customWidth="1"/>
    <col min="10249" max="10249" width="3.85546875" style="101" customWidth="1"/>
    <col min="10250" max="10495" width="12.5703125" style="101"/>
    <col min="10496" max="10496" width="3.7109375" style="101" customWidth="1"/>
    <col min="10497" max="10497" width="40" style="101" customWidth="1"/>
    <col min="10498" max="10498" width="22.5703125" style="101" customWidth="1"/>
    <col min="10499" max="10499" width="10" style="101" bestFit="1" customWidth="1"/>
    <col min="10500" max="10501" width="5" style="101" customWidth="1"/>
    <col min="10502" max="10502" width="7.7109375" style="101" customWidth="1"/>
    <col min="10503" max="10503" width="56.5703125" style="101" customWidth="1"/>
    <col min="10504" max="10504" width="19.28515625" style="101" bestFit="1" customWidth="1"/>
    <col min="10505" max="10505" width="3.85546875" style="101" customWidth="1"/>
    <col min="10506" max="10751" width="12.5703125" style="101"/>
    <col min="10752" max="10752" width="3.7109375" style="101" customWidth="1"/>
    <col min="10753" max="10753" width="40" style="101" customWidth="1"/>
    <col min="10754" max="10754" width="22.5703125" style="101" customWidth="1"/>
    <col min="10755" max="10755" width="10" style="101" bestFit="1" customWidth="1"/>
    <col min="10756" max="10757" width="5" style="101" customWidth="1"/>
    <col min="10758" max="10758" width="7.7109375" style="101" customWidth="1"/>
    <col min="10759" max="10759" width="56.5703125" style="101" customWidth="1"/>
    <col min="10760" max="10760" width="19.28515625" style="101" bestFit="1" customWidth="1"/>
    <col min="10761" max="10761" width="3.85546875" style="101" customWidth="1"/>
    <col min="10762" max="11007" width="12.5703125" style="101"/>
    <col min="11008" max="11008" width="3.7109375" style="101" customWidth="1"/>
    <col min="11009" max="11009" width="40" style="101" customWidth="1"/>
    <col min="11010" max="11010" width="22.5703125" style="101" customWidth="1"/>
    <col min="11011" max="11011" width="10" style="101" bestFit="1" customWidth="1"/>
    <col min="11012" max="11013" width="5" style="101" customWidth="1"/>
    <col min="11014" max="11014" width="7.7109375" style="101" customWidth="1"/>
    <col min="11015" max="11015" width="56.5703125" style="101" customWidth="1"/>
    <col min="11016" max="11016" width="19.28515625" style="101" bestFit="1" customWidth="1"/>
    <col min="11017" max="11017" width="3.85546875" style="101" customWidth="1"/>
    <col min="11018" max="11263" width="12.5703125" style="101"/>
    <col min="11264" max="11264" width="3.7109375" style="101" customWidth="1"/>
    <col min="11265" max="11265" width="40" style="101" customWidth="1"/>
    <col min="11266" max="11266" width="22.5703125" style="101" customWidth="1"/>
    <col min="11267" max="11267" width="10" style="101" bestFit="1" customWidth="1"/>
    <col min="11268" max="11269" width="5" style="101" customWidth="1"/>
    <col min="11270" max="11270" width="7.7109375" style="101" customWidth="1"/>
    <col min="11271" max="11271" width="56.5703125" style="101" customWidth="1"/>
    <col min="11272" max="11272" width="19.28515625" style="101" bestFit="1" customWidth="1"/>
    <col min="11273" max="11273" width="3.85546875" style="101" customWidth="1"/>
    <col min="11274" max="11519" width="12.5703125" style="101"/>
    <col min="11520" max="11520" width="3.7109375" style="101" customWidth="1"/>
    <col min="11521" max="11521" width="40" style="101" customWidth="1"/>
    <col min="11522" max="11522" width="22.5703125" style="101" customWidth="1"/>
    <col min="11523" max="11523" width="10" style="101" bestFit="1" customWidth="1"/>
    <col min="11524" max="11525" width="5" style="101" customWidth="1"/>
    <col min="11526" max="11526" width="7.7109375" style="101" customWidth="1"/>
    <col min="11527" max="11527" width="56.5703125" style="101" customWidth="1"/>
    <col min="11528" max="11528" width="19.28515625" style="101" bestFit="1" customWidth="1"/>
    <col min="11529" max="11529" width="3.85546875" style="101" customWidth="1"/>
    <col min="11530" max="11775" width="12.5703125" style="101"/>
    <col min="11776" max="11776" width="3.7109375" style="101" customWidth="1"/>
    <col min="11777" max="11777" width="40" style="101" customWidth="1"/>
    <col min="11778" max="11778" width="22.5703125" style="101" customWidth="1"/>
    <col min="11779" max="11779" width="10" style="101" bestFit="1" customWidth="1"/>
    <col min="11780" max="11781" width="5" style="101" customWidth="1"/>
    <col min="11782" max="11782" width="7.7109375" style="101" customWidth="1"/>
    <col min="11783" max="11783" width="56.5703125" style="101" customWidth="1"/>
    <col min="11784" max="11784" width="19.28515625" style="101" bestFit="1" customWidth="1"/>
    <col min="11785" max="11785" width="3.85546875" style="101" customWidth="1"/>
    <col min="11786" max="12031" width="12.5703125" style="101"/>
    <col min="12032" max="12032" width="3.7109375" style="101" customWidth="1"/>
    <col min="12033" max="12033" width="40" style="101" customWidth="1"/>
    <col min="12034" max="12034" width="22.5703125" style="101" customWidth="1"/>
    <col min="12035" max="12035" width="10" style="101" bestFit="1" customWidth="1"/>
    <col min="12036" max="12037" width="5" style="101" customWidth="1"/>
    <col min="12038" max="12038" width="7.7109375" style="101" customWidth="1"/>
    <col min="12039" max="12039" width="56.5703125" style="101" customWidth="1"/>
    <col min="12040" max="12040" width="19.28515625" style="101" bestFit="1" customWidth="1"/>
    <col min="12041" max="12041" width="3.85546875" style="101" customWidth="1"/>
    <col min="12042" max="12287" width="12.5703125" style="101"/>
    <col min="12288" max="12288" width="3.7109375" style="101" customWidth="1"/>
    <col min="12289" max="12289" width="40" style="101" customWidth="1"/>
    <col min="12290" max="12290" width="22.5703125" style="101" customWidth="1"/>
    <col min="12291" max="12291" width="10" style="101" bestFit="1" customWidth="1"/>
    <col min="12292" max="12293" width="5" style="101" customWidth="1"/>
    <col min="12294" max="12294" width="7.7109375" style="101" customWidth="1"/>
    <col min="12295" max="12295" width="56.5703125" style="101" customWidth="1"/>
    <col min="12296" max="12296" width="19.28515625" style="101" bestFit="1" customWidth="1"/>
    <col min="12297" max="12297" width="3.85546875" style="101" customWidth="1"/>
    <col min="12298" max="12543" width="12.5703125" style="101"/>
    <col min="12544" max="12544" width="3.7109375" style="101" customWidth="1"/>
    <col min="12545" max="12545" width="40" style="101" customWidth="1"/>
    <col min="12546" max="12546" width="22.5703125" style="101" customWidth="1"/>
    <col min="12547" max="12547" width="10" style="101" bestFit="1" customWidth="1"/>
    <col min="12548" max="12549" width="5" style="101" customWidth="1"/>
    <col min="12550" max="12550" width="7.7109375" style="101" customWidth="1"/>
    <col min="12551" max="12551" width="56.5703125" style="101" customWidth="1"/>
    <col min="12552" max="12552" width="19.28515625" style="101" bestFit="1" customWidth="1"/>
    <col min="12553" max="12553" width="3.85546875" style="101" customWidth="1"/>
    <col min="12554" max="12799" width="12.5703125" style="101"/>
    <col min="12800" max="12800" width="3.7109375" style="101" customWidth="1"/>
    <col min="12801" max="12801" width="40" style="101" customWidth="1"/>
    <col min="12802" max="12802" width="22.5703125" style="101" customWidth="1"/>
    <col min="12803" max="12803" width="10" style="101" bestFit="1" customWidth="1"/>
    <col min="12804" max="12805" width="5" style="101" customWidth="1"/>
    <col min="12806" max="12806" width="7.7109375" style="101" customWidth="1"/>
    <col min="12807" max="12807" width="56.5703125" style="101" customWidth="1"/>
    <col min="12808" max="12808" width="19.28515625" style="101" bestFit="1" customWidth="1"/>
    <col min="12809" max="12809" width="3.85546875" style="101" customWidth="1"/>
    <col min="12810" max="13055" width="12.5703125" style="101"/>
    <col min="13056" max="13056" width="3.7109375" style="101" customWidth="1"/>
    <col min="13057" max="13057" width="40" style="101" customWidth="1"/>
    <col min="13058" max="13058" width="22.5703125" style="101" customWidth="1"/>
    <col min="13059" max="13059" width="10" style="101" bestFit="1" customWidth="1"/>
    <col min="13060" max="13061" width="5" style="101" customWidth="1"/>
    <col min="13062" max="13062" width="7.7109375" style="101" customWidth="1"/>
    <col min="13063" max="13063" width="56.5703125" style="101" customWidth="1"/>
    <col min="13064" max="13064" width="19.28515625" style="101" bestFit="1" customWidth="1"/>
    <col min="13065" max="13065" width="3.85546875" style="101" customWidth="1"/>
    <col min="13066" max="13311" width="12.5703125" style="101"/>
    <col min="13312" max="13312" width="3.7109375" style="101" customWidth="1"/>
    <col min="13313" max="13313" width="40" style="101" customWidth="1"/>
    <col min="13314" max="13314" width="22.5703125" style="101" customWidth="1"/>
    <col min="13315" max="13315" width="10" style="101" bestFit="1" customWidth="1"/>
    <col min="13316" max="13317" width="5" style="101" customWidth="1"/>
    <col min="13318" max="13318" width="7.7109375" style="101" customWidth="1"/>
    <col min="13319" max="13319" width="56.5703125" style="101" customWidth="1"/>
    <col min="13320" max="13320" width="19.28515625" style="101" bestFit="1" customWidth="1"/>
    <col min="13321" max="13321" width="3.85546875" style="101" customWidth="1"/>
    <col min="13322" max="13567" width="12.5703125" style="101"/>
    <col min="13568" max="13568" width="3.7109375" style="101" customWidth="1"/>
    <col min="13569" max="13569" width="40" style="101" customWidth="1"/>
    <col min="13570" max="13570" width="22.5703125" style="101" customWidth="1"/>
    <col min="13571" max="13571" width="10" style="101" bestFit="1" customWidth="1"/>
    <col min="13572" max="13573" width="5" style="101" customWidth="1"/>
    <col min="13574" max="13574" width="7.7109375" style="101" customWidth="1"/>
    <col min="13575" max="13575" width="56.5703125" style="101" customWidth="1"/>
    <col min="13576" max="13576" width="19.28515625" style="101" bestFit="1" customWidth="1"/>
    <col min="13577" max="13577" width="3.85546875" style="101" customWidth="1"/>
    <col min="13578" max="13823" width="12.5703125" style="101"/>
    <col min="13824" max="13824" width="3.7109375" style="101" customWidth="1"/>
    <col min="13825" max="13825" width="40" style="101" customWidth="1"/>
    <col min="13826" max="13826" width="22.5703125" style="101" customWidth="1"/>
    <col min="13827" max="13827" width="10" style="101" bestFit="1" customWidth="1"/>
    <col min="13828" max="13829" width="5" style="101" customWidth="1"/>
    <col min="13830" max="13830" width="7.7109375" style="101" customWidth="1"/>
    <col min="13831" max="13831" width="56.5703125" style="101" customWidth="1"/>
    <col min="13832" max="13832" width="19.28515625" style="101" bestFit="1" customWidth="1"/>
    <col min="13833" max="13833" width="3.85546875" style="101" customWidth="1"/>
    <col min="13834" max="14079" width="12.5703125" style="101"/>
    <col min="14080" max="14080" width="3.7109375" style="101" customWidth="1"/>
    <col min="14081" max="14081" width="40" style="101" customWidth="1"/>
    <col min="14082" max="14082" width="22.5703125" style="101" customWidth="1"/>
    <col min="14083" max="14083" width="10" style="101" bestFit="1" customWidth="1"/>
    <col min="14084" max="14085" width="5" style="101" customWidth="1"/>
    <col min="14086" max="14086" width="7.7109375" style="101" customWidth="1"/>
    <col min="14087" max="14087" width="56.5703125" style="101" customWidth="1"/>
    <col min="14088" max="14088" width="19.28515625" style="101" bestFit="1" customWidth="1"/>
    <col min="14089" max="14089" width="3.85546875" style="101" customWidth="1"/>
    <col min="14090" max="14335" width="12.5703125" style="101"/>
    <col min="14336" max="14336" width="3.7109375" style="101" customWidth="1"/>
    <col min="14337" max="14337" width="40" style="101" customWidth="1"/>
    <col min="14338" max="14338" width="22.5703125" style="101" customWidth="1"/>
    <col min="14339" max="14339" width="10" style="101" bestFit="1" customWidth="1"/>
    <col min="14340" max="14341" width="5" style="101" customWidth="1"/>
    <col min="14342" max="14342" width="7.7109375" style="101" customWidth="1"/>
    <col min="14343" max="14343" width="56.5703125" style="101" customWidth="1"/>
    <col min="14344" max="14344" width="19.28515625" style="101" bestFit="1" customWidth="1"/>
    <col min="14345" max="14345" width="3.85546875" style="101" customWidth="1"/>
    <col min="14346" max="14591" width="12.5703125" style="101"/>
    <col min="14592" max="14592" width="3.7109375" style="101" customWidth="1"/>
    <col min="14593" max="14593" width="40" style="101" customWidth="1"/>
    <col min="14594" max="14594" width="22.5703125" style="101" customWidth="1"/>
    <col min="14595" max="14595" width="10" style="101" bestFit="1" customWidth="1"/>
    <col min="14596" max="14597" width="5" style="101" customWidth="1"/>
    <col min="14598" max="14598" width="7.7109375" style="101" customWidth="1"/>
    <col min="14599" max="14599" width="56.5703125" style="101" customWidth="1"/>
    <col min="14600" max="14600" width="19.28515625" style="101" bestFit="1" customWidth="1"/>
    <col min="14601" max="14601" width="3.85546875" style="101" customWidth="1"/>
    <col min="14602" max="14847" width="12.5703125" style="101"/>
    <col min="14848" max="14848" width="3.7109375" style="101" customWidth="1"/>
    <col min="14849" max="14849" width="40" style="101" customWidth="1"/>
    <col min="14850" max="14850" width="22.5703125" style="101" customWidth="1"/>
    <col min="14851" max="14851" width="10" style="101" bestFit="1" customWidth="1"/>
    <col min="14852" max="14853" width="5" style="101" customWidth="1"/>
    <col min="14854" max="14854" width="7.7109375" style="101" customWidth="1"/>
    <col min="14855" max="14855" width="56.5703125" style="101" customWidth="1"/>
    <col min="14856" max="14856" width="19.28515625" style="101" bestFit="1" customWidth="1"/>
    <col min="14857" max="14857" width="3.85546875" style="101" customWidth="1"/>
    <col min="14858" max="15103" width="12.5703125" style="101"/>
    <col min="15104" max="15104" width="3.7109375" style="101" customWidth="1"/>
    <col min="15105" max="15105" width="40" style="101" customWidth="1"/>
    <col min="15106" max="15106" width="22.5703125" style="101" customWidth="1"/>
    <col min="15107" max="15107" width="10" style="101" bestFit="1" customWidth="1"/>
    <col min="15108" max="15109" width="5" style="101" customWidth="1"/>
    <col min="15110" max="15110" width="7.7109375" style="101" customWidth="1"/>
    <col min="15111" max="15111" width="56.5703125" style="101" customWidth="1"/>
    <col min="15112" max="15112" width="19.28515625" style="101" bestFit="1" customWidth="1"/>
    <col min="15113" max="15113" width="3.85546875" style="101" customWidth="1"/>
    <col min="15114" max="15359" width="12.5703125" style="101"/>
    <col min="15360" max="15360" width="3.7109375" style="101" customWidth="1"/>
    <col min="15361" max="15361" width="40" style="101" customWidth="1"/>
    <col min="15362" max="15362" width="22.5703125" style="101" customWidth="1"/>
    <col min="15363" max="15363" width="10" style="101" bestFit="1" customWidth="1"/>
    <col min="15364" max="15365" width="5" style="101" customWidth="1"/>
    <col min="15366" max="15366" width="7.7109375" style="101" customWidth="1"/>
    <col min="15367" max="15367" width="56.5703125" style="101" customWidth="1"/>
    <col min="15368" max="15368" width="19.28515625" style="101" bestFit="1" customWidth="1"/>
    <col min="15369" max="15369" width="3.85546875" style="101" customWidth="1"/>
    <col min="15370" max="15615" width="12.5703125" style="101"/>
    <col min="15616" max="15616" width="3.7109375" style="101" customWidth="1"/>
    <col min="15617" max="15617" width="40" style="101" customWidth="1"/>
    <col min="15618" max="15618" width="22.5703125" style="101" customWidth="1"/>
    <col min="15619" max="15619" width="10" style="101" bestFit="1" customWidth="1"/>
    <col min="15620" max="15621" width="5" style="101" customWidth="1"/>
    <col min="15622" max="15622" width="7.7109375" style="101" customWidth="1"/>
    <col min="15623" max="15623" width="56.5703125" style="101" customWidth="1"/>
    <col min="15624" max="15624" width="19.28515625" style="101" bestFit="1" customWidth="1"/>
    <col min="15625" max="15625" width="3.85546875" style="101" customWidth="1"/>
    <col min="15626" max="15871" width="12.5703125" style="101"/>
    <col min="15872" max="15872" width="3.7109375" style="101" customWidth="1"/>
    <col min="15873" max="15873" width="40" style="101" customWidth="1"/>
    <col min="15874" max="15874" width="22.5703125" style="101" customWidth="1"/>
    <col min="15875" max="15875" width="10" style="101" bestFit="1" customWidth="1"/>
    <col min="15876" max="15877" width="5" style="101" customWidth="1"/>
    <col min="15878" max="15878" width="7.7109375" style="101" customWidth="1"/>
    <col min="15879" max="15879" width="56.5703125" style="101" customWidth="1"/>
    <col min="15880" max="15880" width="19.28515625" style="101" bestFit="1" customWidth="1"/>
    <col min="15881" max="15881" width="3.85546875" style="101" customWidth="1"/>
    <col min="15882" max="16127" width="12.5703125" style="101"/>
    <col min="16128" max="16128" width="3.7109375" style="101" customWidth="1"/>
    <col min="16129" max="16129" width="40" style="101" customWidth="1"/>
    <col min="16130" max="16130" width="22.5703125" style="101" customWidth="1"/>
    <col min="16131" max="16131" width="10" style="101" bestFit="1" customWidth="1"/>
    <col min="16132" max="16133" width="5" style="101" customWidth="1"/>
    <col min="16134" max="16134" width="7.7109375" style="101" customWidth="1"/>
    <col min="16135" max="16135" width="56.5703125" style="101" customWidth="1"/>
    <col min="16136" max="16136" width="19.28515625" style="101" bestFit="1" customWidth="1"/>
    <col min="16137" max="16137" width="3.85546875" style="101" customWidth="1"/>
    <col min="16138" max="16384" width="12.5703125" style="101"/>
  </cols>
  <sheetData>
    <row r="1" spans="1:23" ht="30" customHeight="1" x14ac:dyDescent="0.3">
      <c r="A1" s="44"/>
      <c r="B1" s="19" t="str">
        <f>'MIXING ORDER'!B1</f>
        <v>BASF plc. Compatibility List - Released 5th April 2024 - BASF Technical Hotline (0845) 602 2553</v>
      </c>
      <c r="C1" s="45"/>
      <c r="D1" s="45"/>
      <c r="E1" s="45"/>
      <c r="F1" s="45"/>
      <c r="G1" s="45"/>
      <c r="H1" s="45"/>
      <c r="I1" s="45"/>
      <c r="J1" s="45"/>
      <c r="K1" s="45"/>
      <c r="L1" s="45"/>
      <c r="M1" s="45"/>
      <c r="N1" s="45"/>
      <c r="O1" s="45"/>
      <c r="P1" s="45"/>
      <c r="Q1" s="45"/>
      <c r="R1" s="45"/>
      <c r="S1" s="45"/>
      <c r="T1" s="45"/>
      <c r="U1" s="45"/>
      <c r="V1" s="45"/>
      <c r="W1" s="45"/>
    </row>
    <row r="2" spans="1:23" s="178" customFormat="1" ht="33.75" customHeight="1" x14ac:dyDescent="0.4">
      <c r="A2" s="46"/>
      <c r="B2" s="379" t="s">
        <v>534</v>
      </c>
      <c r="C2" s="379"/>
      <c r="D2" s="379"/>
      <c r="E2" s="379"/>
      <c r="F2" s="379"/>
      <c r="G2" s="379"/>
      <c r="H2" s="379"/>
      <c r="I2" s="22"/>
      <c r="J2" s="22"/>
      <c r="K2" s="22"/>
      <c r="L2" s="22"/>
      <c r="M2" s="22"/>
      <c r="N2" s="22"/>
      <c r="O2" s="22"/>
      <c r="P2" s="22"/>
      <c r="Q2" s="22"/>
      <c r="R2" s="22"/>
      <c r="S2" s="22"/>
      <c r="T2" s="22"/>
      <c r="U2" s="22"/>
      <c r="V2" s="22"/>
      <c r="W2" s="22"/>
    </row>
    <row r="3" spans="1:23" s="178" customFormat="1" ht="23.25" x14ac:dyDescent="0.2">
      <c r="A3" s="43"/>
      <c r="B3" s="380" t="s">
        <v>5631</v>
      </c>
      <c r="C3" s="380"/>
      <c r="D3" s="380"/>
      <c r="E3" s="380"/>
      <c r="F3" s="380"/>
      <c r="G3" s="380"/>
      <c r="H3" s="380"/>
      <c r="I3" s="12"/>
      <c r="J3" s="12"/>
      <c r="K3" s="12"/>
      <c r="L3" s="12"/>
      <c r="M3" s="12"/>
      <c r="N3" s="12"/>
      <c r="O3" s="12"/>
      <c r="P3" s="12"/>
      <c r="Q3" s="12"/>
      <c r="R3" s="12"/>
      <c r="S3" s="12"/>
      <c r="T3" s="12"/>
      <c r="U3" s="12"/>
      <c r="V3" s="12"/>
      <c r="W3" s="12"/>
    </row>
    <row r="4" spans="1:23" s="178" customFormat="1" ht="13.5" customHeight="1" x14ac:dyDescent="0.2">
      <c r="A4" s="3"/>
      <c r="B4" s="2"/>
      <c r="C4" s="4"/>
      <c r="D4" s="4"/>
      <c r="E4" s="4"/>
      <c r="F4" s="4"/>
      <c r="G4" s="4"/>
      <c r="H4" s="4"/>
      <c r="I4" s="4"/>
      <c r="J4" s="4"/>
      <c r="K4" s="4"/>
      <c r="L4" s="4"/>
      <c r="M4" s="4"/>
      <c r="N4" s="4"/>
      <c r="O4" s="4"/>
      <c r="P4" s="4"/>
      <c r="Q4" s="4"/>
      <c r="R4" s="4"/>
      <c r="S4" s="4"/>
      <c r="T4" s="4"/>
      <c r="U4" s="4"/>
      <c r="V4" s="4"/>
      <c r="W4" s="4"/>
    </row>
    <row r="5" spans="1:23" s="178" customFormat="1" ht="13.5" customHeight="1" x14ac:dyDescent="0.2">
      <c r="A5" s="3"/>
      <c r="B5" s="24" t="str">
        <f>'PRIAXOR EC'!B5</f>
        <v>Maintain constant agitation - All tank mixes should be used immediately after mixing</v>
      </c>
      <c r="C5" s="4"/>
      <c r="D5" s="4"/>
      <c r="E5" s="4"/>
      <c r="F5" s="4"/>
      <c r="G5" s="4"/>
      <c r="H5" s="4"/>
      <c r="I5" s="4"/>
      <c r="J5" s="4"/>
      <c r="K5" s="4"/>
      <c r="L5" s="4"/>
      <c r="M5" s="4"/>
      <c r="N5" s="4"/>
      <c r="O5" s="4"/>
      <c r="P5" s="4"/>
      <c r="Q5" s="4"/>
      <c r="R5" s="4"/>
      <c r="S5" s="4"/>
      <c r="T5" s="4"/>
      <c r="U5" s="4"/>
      <c r="V5" s="4"/>
      <c r="W5" s="4"/>
    </row>
    <row r="6" spans="1:23" s="178" customFormat="1" ht="13.5" customHeight="1" x14ac:dyDescent="0.2">
      <c r="A6" s="3"/>
      <c r="B6" s="24" t="s">
        <v>5632</v>
      </c>
      <c r="C6" s="24"/>
      <c r="D6" s="24"/>
      <c r="E6" s="24"/>
      <c r="F6" s="24"/>
      <c r="G6" s="24"/>
      <c r="H6" s="24"/>
      <c r="I6" s="4"/>
      <c r="J6" s="4"/>
      <c r="K6" s="4"/>
      <c r="L6" s="4"/>
      <c r="M6" s="4"/>
      <c r="N6" s="4"/>
      <c r="O6" s="4"/>
      <c r="P6" s="4"/>
      <c r="Q6" s="4"/>
      <c r="R6" s="4"/>
      <c r="S6" s="4"/>
      <c r="T6" s="4"/>
      <c r="U6" s="4"/>
      <c r="V6" s="4"/>
      <c r="W6" s="4"/>
    </row>
    <row r="7" spans="1:23" s="178" customFormat="1" ht="13.5" customHeight="1" x14ac:dyDescent="0.2">
      <c r="A7" s="3"/>
      <c r="B7" s="24" t="s">
        <v>5633</v>
      </c>
      <c r="C7" s="24"/>
      <c r="D7" s="24"/>
      <c r="E7" s="24"/>
      <c r="F7" s="24"/>
      <c r="G7" s="24"/>
      <c r="H7" s="24"/>
      <c r="I7" s="4"/>
      <c r="J7" s="4"/>
      <c r="K7" s="4"/>
      <c r="L7" s="4"/>
      <c r="M7" s="4"/>
      <c r="N7" s="4"/>
      <c r="O7" s="4"/>
      <c r="P7" s="4"/>
      <c r="Q7" s="4"/>
      <c r="R7" s="4"/>
      <c r="S7" s="4"/>
      <c r="T7" s="4"/>
      <c r="U7" s="4"/>
      <c r="V7" s="4"/>
      <c r="W7" s="4"/>
    </row>
    <row r="8" spans="1:23" s="178" customFormat="1" ht="13.5" customHeight="1" x14ac:dyDescent="0.2">
      <c r="A8" s="3"/>
      <c r="B8" s="24" t="s">
        <v>5634</v>
      </c>
      <c r="C8" s="24"/>
      <c r="D8" s="24"/>
      <c r="E8" s="24"/>
      <c r="F8" s="24"/>
      <c r="G8" s="24"/>
      <c r="H8" s="24"/>
      <c r="I8" s="4"/>
      <c r="J8" s="4"/>
      <c r="K8" s="4"/>
      <c r="L8" s="4"/>
      <c r="M8" s="4"/>
      <c r="N8" s="4"/>
      <c r="O8" s="4"/>
      <c r="P8" s="4"/>
      <c r="Q8" s="4"/>
      <c r="R8" s="4"/>
      <c r="S8" s="4"/>
      <c r="T8" s="4"/>
      <c r="U8" s="4"/>
      <c r="V8" s="4"/>
      <c r="W8" s="4"/>
    </row>
    <row r="9" spans="1:23" s="178" customFormat="1" ht="13.5" customHeight="1" x14ac:dyDescent="0.2">
      <c r="A9" s="3"/>
      <c r="B9" s="3"/>
      <c r="C9" s="3"/>
      <c r="D9" s="3"/>
      <c r="E9" s="3"/>
      <c r="F9" s="3"/>
      <c r="G9" s="3"/>
      <c r="H9" s="3"/>
      <c r="I9" s="4"/>
      <c r="J9" s="4"/>
      <c r="K9" s="4"/>
      <c r="L9" s="4"/>
      <c r="M9" s="4"/>
      <c r="N9" s="4"/>
      <c r="O9" s="4"/>
      <c r="P9" s="4"/>
      <c r="Q9" s="4"/>
      <c r="R9" s="4"/>
      <c r="S9" s="4"/>
      <c r="T9" s="4"/>
      <c r="U9" s="4"/>
      <c r="V9" s="4"/>
      <c r="W9" s="4"/>
    </row>
    <row r="10" spans="1:23" s="178" customFormat="1" ht="13.5" customHeight="1" x14ac:dyDescent="0.25">
      <c r="A10" s="3"/>
      <c r="B10" s="259"/>
      <c r="C10" s="260"/>
      <c r="D10" s="260"/>
      <c r="E10" s="260"/>
      <c r="F10" s="260"/>
      <c r="G10" s="260"/>
      <c r="H10" s="260"/>
      <c r="I10" s="4"/>
      <c r="J10" s="4"/>
      <c r="K10" s="4"/>
      <c r="L10" s="4"/>
      <c r="M10" s="4"/>
      <c r="N10" s="4"/>
      <c r="O10" s="4"/>
      <c r="P10" s="4"/>
      <c r="Q10" s="4"/>
      <c r="R10" s="4"/>
      <c r="S10" s="4"/>
      <c r="T10" s="4"/>
      <c r="U10" s="4"/>
      <c r="V10" s="4"/>
      <c r="W10" s="4"/>
    </row>
    <row r="11" spans="1:23" ht="15" customHeight="1" x14ac:dyDescent="0.25">
      <c r="B11" s="49" t="s">
        <v>15</v>
      </c>
      <c r="C11" s="33" t="s">
        <v>16</v>
      </c>
      <c r="D11" s="33" t="s">
        <v>17</v>
      </c>
      <c r="E11" s="33" t="s">
        <v>18</v>
      </c>
      <c r="F11" s="33" t="s">
        <v>19</v>
      </c>
      <c r="G11" s="33" t="s">
        <v>20</v>
      </c>
      <c r="H11" s="33" t="s">
        <v>21</v>
      </c>
    </row>
    <row r="12" spans="1:23" s="179" customFormat="1" ht="18" customHeight="1" x14ac:dyDescent="0.2">
      <c r="A12" s="3"/>
      <c r="B12" s="240" t="s">
        <v>2558</v>
      </c>
      <c r="C12" s="241" t="s">
        <v>188</v>
      </c>
      <c r="D12" s="242">
        <v>100</v>
      </c>
      <c r="E12" s="243" t="s">
        <v>24</v>
      </c>
      <c r="F12" s="243" t="s">
        <v>24</v>
      </c>
      <c r="G12" s="243" t="s">
        <v>24</v>
      </c>
      <c r="H12" s="243" t="s">
        <v>24</v>
      </c>
      <c r="I12" s="4"/>
      <c r="J12" s="4"/>
      <c r="K12" s="4"/>
      <c r="L12" s="4"/>
      <c r="M12" s="4"/>
      <c r="N12" s="4"/>
      <c r="O12" s="4"/>
      <c r="P12" s="4"/>
      <c r="Q12" s="4"/>
      <c r="R12" s="4"/>
      <c r="S12" s="4"/>
      <c r="T12" s="4"/>
      <c r="U12" s="4"/>
      <c r="V12" s="4"/>
      <c r="W12" s="4"/>
    </row>
    <row r="13" spans="1:23" s="179" customFormat="1" ht="18" customHeight="1" x14ac:dyDescent="0.2">
      <c r="A13" s="3"/>
      <c r="B13" s="244" t="s">
        <v>512</v>
      </c>
      <c r="C13" s="245" t="s">
        <v>1359</v>
      </c>
      <c r="D13" s="242">
        <v>100</v>
      </c>
      <c r="E13" s="243" t="s">
        <v>24</v>
      </c>
      <c r="F13" s="243" t="s">
        <v>24</v>
      </c>
      <c r="G13" s="243" t="s">
        <v>24</v>
      </c>
      <c r="H13" s="246" t="s">
        <v>533</v>
      </c>
      <c r="I13" s="4"/>
      <c r="J13" s="4"/>
      <c r="K13" s="4"/>
      <c r="L13" s="4"/>
      <c r="M13" s="4"/>
      <c r="N13" s="4"/>
      <c r="O13" s="4"/>
      <c r="P13" s="4"/>
      <c r="Q13" s="4"/>
      <c r="R13" s="4"/>
      <c r="S13" s="4"/>
      <c r="T13" s="4"/>
      <c r="U13" s="4"/>
      <c r="V13" s="4"/>
      <c r="W13" s="4"/>
    </row>
    <row r="14" spans="1:23" s="179" customFormat="1" ht="18" customHeight="1" x14ac:dyDescent="0.2">
      <c r="A14" s="3"/>
      <c r="B14" s="240" t="s">
        <v>2559</v>
      </c>
      <c r="C14" s="241" t="s">
        <v>956</v>
      </c>
      <c r="D14" s="242">
        <v>100</v>
      </c>
      <c r="E14" s="243" t="s">
        <v>24</v>
      </c>
      <c r="F14" s="243" t="s">
        <v>24</v>
      </c>
      <c r="G14" s="243" t="s">
        <v>24</v>
      </c>
      <c r="H14" s="246" t="s">
        <v>533</v>
      </c>
      <c r="I14" s="4"/>
      <c r="J14" s="4"/>
      <c r="K14" s="4"/>
      <c r="L14" s="4"/>
      <c r="M14" s="4"/>
      <c r="N14" s="4"/>
      <c r="O14" s="4"/>
      <c r="P14" s="4"/>
      <c r="Q14" s="4"/>
      <c r="R14" s="4"/>
      <c r="S14" s="4"/>
      <c r="T14" s="4"/>
      <c r="U14" s="4"/>
      <c r="V14" s="4"/>
      <c r="W14" s="4"/>
    </row>
    <row r="15" spans="1:23" s="179" customFormat="1" ht="15" x14ac:dyDescent="0.2">
      <c r="A15" s="3"/>
      <c r="B15" s="240" t="s">
        <v>2560</v>
      </c>
      <c r="C15" s="241" t="s">
        <v>2561</v>
      </c>
      <c r="D15" s="242">
        <v>100</v>
      </c>
      <c r="E15" s="243" t="s">
        <v>24</v>
      </c>
      <c r="F15" s="243" t="s">
        <v>24</v>
      </c>
      <c r="G15" s="243" t="s">
        <v>24</v>
      </c>
      <c r="H15" s="246" t="s">
        <v>24</v>
      </c>
      <c r="I15" s="4"/>
      <c r="J15" s="4"/>
      <c r="K15" s="4"/>
      <c r="L15" s="4"/>
      <c r="M15" s="4"/>
      <c r="N15" s="4"/>
      <c r="O15" s="4"/>
      <c r="P15" s="4"/>
      <c r="Q15" s="4"/>
      <c r="R15" s="4"/>
      <c r="S15" s="4"/>
      <c r="T15" s="4"/>
      <c r="U15" s="4"/>
      <c r="V15" s="4"/>
      <c r="W15" s="4"/>
    </row>
    <row r="16" spans="1:23" s="179" customFormat="1" ht="18" customHeight="1" x14ac:dyDescent="0.2">
      <c r="A16" s="3"/>
      <c r="B16" s="244" t="s">
        <v>2562</v>
      </c>
      <c r="C16" s="245" t="s">
        <v>74</v>
      </c>
      <c r="D16" s="242">
        <v>100</v>
      </c>
      <c r="E16" s="243" t="s">
        <v>24</v>
      </c>
      <c r="F16" s="243" t="s">
        <v>24</v>
      </c>
      <c r="G16" s="243" t="s">
        <v>24</v>
      </c>
      <c r="H16" s="248" t="s">
        <v>24</v>
      </c>
      <c r="I16" s="4"/>
      <c r="J16" s="4"/>
      <c r="K16" s="4"/>
      <c r="L16" s="4"/>
      <c r="M16" s="4"/>
      <c r="N16" s="4"/>
      <c r="O16" s="4"/>
      <c r="P16" s="4"/>
      <c r="Q16" s="4"/>
      <c r="R16" s="4"/>
      <c r="S16" s="4"/>
      <c r="T16" s="4"/>
      <c r="U16" s="4"/>
      <c r="V16" s="4"/>
      <c r="W16" s="4"/>
    </row>
    <row r="17" spans="1:23" s="179" customFormat="1" ht="18" customHeight="1" x14ac:dyDescent="0.25">
      <c r="A17" s="52"/>
      <c r="B17" s="249" t="s">
        <v>2566</v>
      </c>
      <c r="C17" s="250" t="s">
        <v>397</v>
      </c>
      <c r="D17" s="242">
        <v>100</v>
      </c>
      <c r="E17" s="243" t="s">
        <v>24</v>
      </c>
      <c r="F17" s="243" t="s">
        <v>24</v>
      </c>
      <c r="G17" s="243" t="s">
        <v>24</v>
      </c>
      <c r="H17" s="251" t="s">
        <v>24</v>
      </c>
      <c r="I17" s="37"/>
      <c r="J17" s="37"/>
      <c r="K17" s="37"/>
      <c r="L17" s="37"/>
      <c r="M17" s="37"/>
      <c r="N17" s="37"/>
      <c r="O17" s="37"/>
      <c r="P17" s="37"/>
      <c r="Q17" s="37"/>
      <c r="R17" s="37"/>
      <c r="S17" s="37"/>
      <c r="T17" s="37"/>
      <c r="U17" s="37"/>
      <c r="V17" s="37"/>
      <c r="W17" s="37"/>
    </row>
    <row r="18" spans="1:23" s="179" customFormat="1" ht="18" customHeight="1" x14ac:dyDescent="0.2">
      <c r="A18" s="3"/>
      <c r="B18" s="252" t="s">
        <v>2886</v>
      </c>
      <c r="C18" s="253" t="s">
        <v>60</v>
      </c>
      <c r="D18" s="242">
        <v>100</v>
      </c>
      <c r="E18" s="243" t="s">
        <v>24</v>
      </c>
      <c r="F18" s="243" t="s">
        <v>24</v>
      </c>
      <c r="G18" s="243" t="s">
        <v>24</v>
      </c>
      <c r="H18" s="246" t="s">
        <v>533</v>
      </c>
      <c r="I18" s="4"/>
      <c r="J18" s="4"/>
      <c r="K18" s="4"/>
      <c r="L18" s="4"/>
      <c r="M18" s="4"/>
      <c r="N18" s="4"/>
      <c r="O18" s="4"/>
      <c r="P18" s="4"/>
      <c r="Q18" s="4"/>
      <c r="R18" s="4"/>
      <c r="S18" s="4"/>
      <c r="T18" s="4"/>
      <c r="U18" s="4"/>
      <c r="V18" s="4"/>
      <c r="W18" s="4"/>
    </row>
    <row r="19" spans="1:23" s="179" customFormat="1" ht="18" customHeight="1" x14ac:dyDescent="0.2">
      <c r="A19" s="3"/>
      <c r="B19" s="254" t="s">
        <v>521</v>
      </c>
      <c r="C19" s="245" t="s">
        <v>60</v>
      </c>
      <c r="D19" s="242">
        <v>100</v>
      </c>
      <c r="E19" s="243" t="s">
        <v>24</v>
      </c>
      <c r="F19" s="243" t="s">
        <v>24</v>
      </c>
      <c r="G19" s="243" t="s">
        <v>24</v>
      </c>
      <c r="H19" s="243" t="s">
        <v>24</v>
      </c>
      <c r="I19" s="4"/>
      <c r="J19" s="4"/>
      <c r="K19" s="4"/>
      <c r="L19" s="4"/>
      <c r="M19" s="4"/>
      <c r="N19" s="4"/>
      <c r="O19" s="4"/>
      <c r="P19" s="4"/>
      <c r="Q19" s="4"/>
      <c r="R19" s="4"/>
      <c r="S19" s="4"/>
      <c r="T19" s="4"/>
      <c r="U19" s="4"/>
      <c r="V19" s="4"/>
      <c r="W19" s="4"/>
    </row>
    <row r="20" spans="1:23" s="179" customFormat="1" ht="18" customHeight="1" x14ac:dyDescent="0.25">
      <c r="A20" s="52"/>
      <c r="B20" s="244" t="s">
        <v>522</v>
      </c>
      <c r="C20" s="245" t="s">
        <v>23</v>
      </c>
      <c r="D20" s="242">
        <v>100</v>
      </c>
      <c r="E20" s="243" t="s">
        <v>24</v>
      </c>
      <c r="F20" s="243" t="s">
        <v>24</v>
      </c>
      <c r="G20" s="243" t="s">
        <v>24</v>
      </c>
      <c r="H20" s="255" t="s">
        <v>39</v>
      </c>
      <c r="I20" s="37"/>
      <c r="J20" s="37"/>
      <c r="K20" s="37"/>
      <c r="L20" s="37"/>
      <c r="M20" s="37"/>
      <c r="N20" s="37"/>
      <c r="O20" s="37"/>
      <c r="P20" s="37"/>
      <c r="Q20" s="37"/>
      <c r="R20" s="37"/>
      <c r="S20" s="37"/>
      <c r="T20" s="37"/>
      <c r="U20" s="37"/>
      <c r="V20" s="37"/>
      <c r="W20" s="37"/>
    </row>
    <row r="21" spans="1:23" s="179" customFormat="1" ht="18" customHeight="1" x14ac:dyDescent="0.2">
      <c r="A21" s="3"/>
      <c r="B21" s="244" t="s">
        <v>524</v>
      </c>
      <c r="C21" s="245" t="s">
        <v>2571</v>
      </c>
      <c r="D21" s="242">
        <v>100</v>
      </c>
      <c r="E21" s="243" t="s">
        <v>24</v>
      </c>
      <c r="F21" s="243" t="s">
        <v>24</v>
      </c>
      <c r="G21" s="243" t="s">
        <v>24</v>
      </c>
      <c r="H21" s="246" t="s">
        <v>24</v>
      </c>
      <c r="I21" s="4"/>
      <c r="J21" s="4"/>
      <c r="K21" s="4"/>
      <c r="L21" s="4"/>
      <c r="M21" s="4"/>
      <c r="N21" s="4"/>
      <c r="O21" s="4"/>
      <c r="P21" s="4"/>
      <c r="Q21" s="4"/>
      <c r="R21" s="4"/>
      <c r="S21" s="4"/>
      <c r="T21" s="4"/>
      <c r="U21" s="4"/>
      <c r="V21" s="4"/>
      <c r="W21" s="4"/>
    </row>
    <row r="22" spans="1:23" s="179" customFormat="1" ht="18" customHeight="1" x14ac:dyDescent="0.2">
      <c r="A22" s="3"/>
      <c r="B22" s="244" t="s">
        <v>5523</v>
      </c>
      <c r="C22" s="247" t="s">
        <v>5524</v>
      </c>
      <c r="D22" s="242">
        <v>100</v>
      </c>
      <c r="E22" s="243" t="s">
        <v>24</v>
      </c>
      <c r="F22" s="243" t="s">
        <v>24</v>
      </c>
      <c r="G22" s="243" t="s">
        <v>24</v>
      </c>
      <c r="H22" s="246" t="s">
        <v>533</v>
      </c>
      <c r="I22" s="4"/>
      <c r="J22" s="4"/>
      <c r="K22" s="4"/>
      <c r="L22" s="4"/>
      <c r="M22" s="4"/>
      <c r="N22" s="4"/>
      <c r="O22" s="4"/>
      <c r="P22" s="4"/>
      <c r="Q22" s="4"/>
      <c r="R22" s="4"/>
      <c r="S22" s="4"/>
      <c r="T22" s="4"/>
      <c r="U22" s="4"/>
      <c r="V22" s="4"/>
      <c r="W22" s="4"/>
    </row>
    <row r="23" spans="1:23" s="179" customFormat="1" ht="18" customHeight="1" x14ac:dyDescent="0.2">
      <c r="A23" s="3"/>
      <c r="B23" s="244" t="s">
        <v>530</v>
      </c>
      <c r="C23" s="242" t="s">
        <v>2572</v>
      </c>
      <c r="D23" s="242">
        <v>100</v>
      </c>
      <c r="E23" s="243" t="s">
        <v>24</v>
      </c>
      <c r="F23" s="243" t="s">
        <v>24</v>
      </c>
      <c r="G23" s="243" t="s">
        <v>24</v>
      </c>
      <c r="H23" s="246" t="s">
        <v>533</v>
      </c>
      <c r="I23" s="4"/>
      <c r="J23" s="4"/>
      <c r="K23" s="4"/>
      <c r="L23" s="4"/>
      <c r="M23" s="4"/>
      <c r="N23" s="4"/>
      <c r="O23" s="4"/>
      <c r="P23" s="4"/>
      <c r="Q23" s="4"/>
      <c r="R23" s="4"/>
      <c r="S23" s="4"/>
      <c r="T23" s="4"/>
      <c r="U23" s="4"/>
      <c r="V23" s="4"/>
      <c r="W23" s="4"/>
    </row>
    <row r="24" spans="1:23" s="179" customFormat="1" ht="18" customHeight="1" x14ac:dyDescent="0.25">
      <c r="A24" s="52"/>
      <c r="B24" s="249" t="s">
        <v>532</v>
      </c>
      <c r="C24" s="250" t="s">
        <v>78</v>
      </c>
      <c r="D24" s="242">
        <v>100</v>
      </c>
      <c r="E24" s="243" t="s">
        <v>24</v>
      </c>
      <c r="F24" s="243" t="s">
        <v>24</v>
      </c>
      <c r="G24" s="243" t="s">
        <v>24</v>
      </c>
      <c r="H24" s="251" t="s">
        <v>24</v>
      </c>
      <c r="I24" s="37"/>
      <c r="J24" s="37"/>
      <c r="K24" s="37"/>
      <c r="L24" s="37"/>
      <c r="M24" s="37"/>
      <c r="N24" s="37"/>
      <c r="O24" s="37"/>
      <c r="P24" s="37"/>
      <c r="Q24" s="37"/>
      <c r="R24" s="37"/>
      <c r="S24" s="37"/>
      <c r="T24" s="37"/>
      <c r="U24" s="37"/>
      <c r="V24" s="37"/>
      <c r="W24" s="37"/>
    </row>
    <row r="25" spans="1:23" s="179" customFormat="1" ht="18" customHeight="1" x14ac:dyDescent="0.25">
      <c r="A25" s="52"/>
      <c r="B25" s="244" t="s">
        <v>536</v>
      </c>
      <c r="C25" s="245" t="s">
        <v>1324</v>
      </c>
      <c r="D25" s="242">
        <v>100</v>
      </c>
      <c r="E25" s="243" t="s">
        <v>24</v>
      </c>
      <c r="F25" s="243" t="s">
        <v>24</v>
      </c>
      <c r="G25" s="243" t="s">
        <v>24</v>
      </c>
      <c r="H25" s="248" t="s">
        <v>24</v>
      </c>
      <c r="I25" s="37"/>
      <c r="J25" s="37"/>
      <c r="K25" s="37"/>
      <c r="L25" s="37"/>
      <c r="M25" s="37"/>
      <c r="N25" s="37"/>
      <c r="O25" s="37"/>
      <c r="P25" s="37"/>
      <c r="Q25" s="37"/>
      <c r="R25" s="37"/>
      <c r="S25" s="37"/>
      <c r="T25" s="37"/>
      <c r="U25" s="37"/>
      <c r="V25" s="37"/>
      <c r="W25" s="37"/>
    </row>
    <row r="26" spans="1:23" s="179" customFormat="1" ht="18" customHeight="1" x14ac:dyDescent="0.25">
      <c r="A26" s="52"/>
      <c r="B26" s="240" t="s">
        <v>2577</v>
      </c>
      <c r="C26" s="241" t="s">
        <v>430</v>
      </c>
      <c r="D26" s="242">
        <v>100</v>
      </c>
      <c r="E26" s="243" t="s">
        <v>24</v>
      </c>
      <c r="F26" s="243" t="s">
        <v>24</v>
      </c>
      <c r="G26" s="243" t="s">
        <v>24</v>
      </c>
      <c r="H26" s="246" t="s">
        <v>533</v>
      </c>
      <c r="I26" s="37"/>
      <c r="J26" s="37"/>
      <c r="K26" s="37"/>
      <c r="L26" s="37"/>
      <c r="M26" s="37"/>
      <c r="N26" s="37"/>
      <c r="O26" s="37"/>
      <c r="P26" s="37"/>
      <c r="Q26" s="37"/>
      <c r="R26" s="37"/>
      <c r="S26" s="37"/>
      <c r="T26" s="37"/>
      <c r="U26" s="37"/>
      <c r="V26" s="37"/>
      <c r="W26" s="37"/>
    </row>
    <row r="27" spans="1:23" s="185" customFormat="1" ht="18" customHeight="1" x14ac:dyDescent="0.2">
      <c r="A27" s="3"/>
      <c r="B27" s="180" t="s">
        <v>5635</v>
      </c>
      <c r="C27" s="181" t="s">
        <v>53</v>
      </c>
      <c r="D27" s="182">
        <v>100</v>
      </c>
      <c r="E27" s="183" t="s">
        <v>24</v>
      </c>
      <c r="F27" s="183" t="s">
        <v>24</v>
      </c>
      <c r="G27" s="183" t="s">
        <v>24</v>
      </c>
      <c r="H27" s="184" t="s">
        <v>475</v>
      </c>
      <c r="I27" s="4"/>
      <c r="J27" s="4"/>
      <c r="K27" s="4"/>
      <c r="L27" s="4"/>
      <c r="M27" s="4"/>
      <c r="N27" s="4"/>
      <c r="O27" s="4"/>
      <c r="P27" s="4"/>
      <c r="Q27" s="4"/>
      <c r="R27" s="4"/>
      <c r="S27" s="4"/>
      <c r="T27" s="4"/>
      <c r="U27" s="4"/>
      <c r="V27" s="4"/>
      <c r="W27" s="4"/>
    </row>
    <row r="28" spans="1:23" s="179" customFormat="1" ht="18" customHeight="1" x14ac:dyDescent="0.2">
      <c r="A28" s="3"/>
      <c r="B28" s="244" t="s">
        <v>538</v>
      </c>
      <c r="C28" s="245" t="s">
        <v>2578</v>
      </c>
      <c r="D28" s="242">
        <v>100</v>
      </c>
      <c r="E28" s="243" t="s">
        <v>24</v>
      </c>
      <c r="F28" s="243" t="s">
        <v>24</v>
      </c>
      <c r="G28" s="243" t="s">
        <v>24</v>
      </c>
      <c r="H28" s="243" t="s">
        <v>24</v>
      </c>
      <c r="I28" s="4"/>
      <c r="J28" s="4"/>
      <c r="K28" s="4"/>
      <c r="L28" s="4"/>
      <c r="M28" s="4"/>
      <c r="N28" s="4"/>
      <c r="O28" s="4"/>
      <c r="P28" s="4"/>
      <c r="Q28" s="4"/>
      <c r="R28" s="4"/>
      <c r="S28" s="4"/>
      <c r="T28" s="4"/>
      <c r="U28" s="4"/>
      <c r="V28" s="4"/>
      <c r="W28" s="4"/>
    </row>
    <row r="29" spans="1:23" s="179" customFormat="1" ht="18" customHeight="1" x14ac:dyDescent="0.25">
      <c r="A29" s="52"/>
      <c r="B29" s="244" t="s">
        <v>539</v>
      </c>
      <c r="C29" s="247" t="s">
        <v>74</v>
      </c>
      <c r="D29" s="242">
        <v>100</v>
      </c>
      <c r="E29" s="243" t="s">
        <v>24</v>
      </c>
      <c r="F29" s="243" t="s">
        <v>24</v>
      </c>
      <c r="G29" s="243" t="s">
        <v>24</v>
      </c>
      <c r="H29" s="246" t="s">
        <v>24</v>
      </c>
      <c r="I29" s="37"/>
      <c r="J29" s="37"/>
      <c r="K29" s="37"/>
      <c r="L29" s="37"/>
      <c r="M29" s="37"/>
      <c r="N29" s="37"/>
      <c r="O29" s="37"/>
      <c r="P29" s="37"/>
      <c r="Q29" s="37"/>
      <c r="R29" s="37"/>
      <c r="S29" s="37"/>
      <c r="T29" s="37"/>
      <c r="U29" s="37"/>
      <c r="V29" s="37"/>
      <c r="W29" s="37"/>
    </row>
    <row r="30" spans="1:23" s="186" customFormat="1" ht="18" customHeight="1" x14ac:dyDescent="0.25">
      <c r="A30" s="52"/>
      <c r="B30" s="187"/>
      <c r="C30" s="4"/>
      <c r="D30" s="4"/>
      <c r="E30" s="4"/>
      <c r="F30" s="4"/>
      <c r="G30" s="4"/>
      <c r="H30" s="4"/>
      <c r="I30" s="37"/>
      <c r="J30" s="37"/>
      <c r="K30" s="37"/>
      <c r="L30" s="37"/>
      <c r="M30" s="37"/>
      <c r="N30" s="37"/>
      <c r="O30" s="37"/>
      <c r="P30" s="37"/>
      <c r="Q30" s="37"/>
      <c r="R30" s="37"/>
      <c r="S30" s="37"/>
      <c r="T30" s="37"/>
      <c r="U30" s="37"/>
      <c r="V30" s="37"/>
      <c r="W30" s="37"/>
    </row>
    <row r="31" spans="1:23" ht="18" customHeight="1" x14ac:dyDescent="0.25">
      <c r="B31" s="9" t="s">
        <v>89</v>
      </c>
      <c r="C31" s="4"/>
      <c r="D31" s="4"/>
      <c r="E31" s="4"/>
      <c r="F31" s="4"/>
      <c r="G31" s="4"/>
      <c r="H31" s="4"/>
    </row>
    <row r="32" spans="1:23" s="188" customFormat="1" ht="18" customHeight="1" x14ac:dyDescent="0.2">
      <c r="A32" s="3"/>
      <c r="B32" s="244" t="s">
        <v>5636</v>
      </c>
      <c r="C32" s="247" t="s">
        <v>29</v>
      </c>
      <c r="D32" s="242">
        <v>200</v>
      </c>
      <c r="E32" s="256" t="s">
        <v>24</v>
      </c>
      <c r="F32" s="256" t="s">
        <v>24</v>
      </c>
      <c r="G32" s="256" t="s">
        <v>24</v>
      </c>
      <c r="H32" s="257" t="s">
        <v>24</v>
      </c>
      <c r="I32" s="4"/>
      <c r="J32" s="4"/>
      <c r="K32" s="4"/>
      <c r="L32" s="4"/>
      <c r="M32" s="4"/>
      <c r="N32" s="4"/>
      <c r="O32" s="4"/>
      <c r="P32" s="4"/>
      <c r="Q32" s="4"/>
      <c r="R32" s="4"/>
      <c r="S32" s="4"/>
      <c r="T32" s="4"/>
      <c r="U32" s="4"/>
      <c r="V32" s="4"/>
      <c r="W32" s="4"/>
    </row>
    <row r="33" spans="1:248" ht="18" customHeight="1" x14ac:dyDescent="0.2">
      <c r="B33" s="83"/>
      <c r="C33" s="4"/>
      <c r="D33" s="4"/>
      <c r="E33" s="4"/>
      <c r="F33" s="4"/>
      <c r="G33" s="4"/>
      <c r="H33" s="4"/>
    </row>
    <row r="34" spans="1:248" ht="18" customHeight="1" x14ac:dyDescent="0.25">
      <c r="B34" s="9" t="s">
        <v>115</v>
      </c>
      <c r="C34" s="4"/>
      <c r="D34" s="4"/>
      <c r="E34" s="4"/>
      <c r="F34" s="4"/>
      <c r="G34" s="4"/>
      <c r="H34" s="4"/>
    </row>
    <row r="35" spans="1:248" ht="18" customHeight="1" x14ac:dyDescent="0.2">
      <c r="B35" s="2" t="s">
        <v>116</v>
      </c>
      <c r="C35" s="4"/>
      <c r="D35" s="4"/>
      <c r="E35" s="4"/>
      <c r="F35" s="4"/>
      <c r="G35" s="4"/>
      <c r="H35" s="4"/>
    </row>
    <row r="36" spans="1:248" s="189" customFormat="1" ht="18" customHeight="1" x14ac:dyDescent="0.2">
      <c r="A36" s="3"/>
      <c r="B36" s="2" t="s">
        <v>117</v>
      </c>
      <c r="C36" s="4"/>
      <c r="D36" s="4"/>
      <c r="E36" s="4"/>
      <c r="F36" s="4"/>
      <c r="G36" s="4"/>
      <c r="H36" s="4"/>
      <c r="I36" s="4"/>
      <c r="J36" s="4"/>
      <c r="K36" s="4"/>
      <c r="L36" s="4"/>
      <c r="M36" s="4"/>
      <c r="N36" s="4"/>
      <c r="O36" s="4"/>
      <c r="P36" s="4"/>
      <c r="Q36" s="4"/>
      <c r="R36" s="4"/>
      <c r="S36" s="4"/>
      <c r="T36" s="4"/>
      <c r="U36" s="4"/>
      <c r="V36" s="4"/>
      <c r="W36" s="4"/>
    </row>
    <row r="37" spans="1:248" s="189" customFormat="1" ht="18" customHeight="1" x14ac:dyDescent="0.2">
      <c r="A37" s="3"/>
      <c r="B37" s="2" t="s">
        <v>118</v>
      </c>
      <c r="C37" s="4"/>
      <c r="D37" s="4"/>
      <c r="E37" s="4"/>
      <c r="F37" s="4"/>
      <c r="G37" s="4"/>
      <c r="H37" s="4"/>
      <c r="I37" s="4"/>
      <c r="J37" s="4"/>
      <c r="K37" s="4"/>
      <c r="L37" s="4"/>
      <c r="M37" s="4"/>
      <c r="N37" s="4"/>
      <c r="O37" s="4"/>
      <c r="P37" s="4"/>
      <c r="Q37" s="4"/>
      <c r="R37" s="4"/>
      <c r="S37" s="4"/>
      <c r="T37" s="4"/>
      <c r="U37" s="4"/>
      <c r="V37" s="4"/>
      <c r="W37" s="4"/>
    </row>
    <row r="38" spans="1:248" x14ac:dyDescent="0.2">
      <c r="B38" s="2" t="s">
        <v>119</v>
      </c>
      <c r="C38" s="4"/>
      <c r="D38" s="4"/>
      <c r="E38" s="4"/>
      <c r="F38" s="4"/>
      <c r="G38" s="4"/>
      <c r="H38" s="4"/>
    </row>
    <row r="39" spans="1:248" s="190" customFormat="1" x14ac:dyDescent="0.2">
      <c r="A39" s="3"/>
      <c r="B39" s="2"/>
      <c r="C39" s="4"/>
      <c r="D39" s="4"/>
      <c r="E39" s="4"/>
      <c r="F39" s="4"/>
      <c r="G39" s="4"/>
      <c r="H39" s="4"/>
      <c r="I39" s="4"/>
      <c r="J39" s="4"/>
      <c r="K39" s="4"/>
      <c r="L39" s="4"/>
      <c r="M39" s="4"/>
      <c r="N39" s="4"/>
      <c r="O39" s="4"/>
      <c r="P39" s="4"/>
      <c r="Q39" s="4"/>
      <c r="R39" s="4"/>
      <c r="S39" s="4"/>
      <c r="T39" s="4"/>
      <c r="U39" s="4"/>
      <c r="V39" s="4"/>
      <c r="W39" s="4"/>
      <c r="X39" s="191"/>
      <c r="Y39" s="191"/>
      <c r="Z39" s="191"/>
      <c r="AA39" s="191"/>
      <c r="AB39" s="191"/>
      <c r="AC39" s="191"/>
      <c r="AD39" s="191"/>
      <c r="AE39" s="191"/>
      <c r="AF39" s="191"/>
      <c r="AG39" s="191"/>
      <c r="AH39" s="191"/>
      <c r="AI39" s="191"/>
      <c r="AJ39" s="191"/>
      <c r="AK39" s="191"/>
      <c r="AL39" s="191"/>
      <c r="AM39" s="191"/>
      <c r="AN39" s="191"/>
      <c r="AO39" s="191"/>
      <c r="AP39" s="191"/>
      <c r="AQ39" s="191"/>
      <c r="AR39" s="191"/>
      <c r="AS39" s="191"/>
      <c r="AT39" s="191"/>
      <c r="AU39" s="191"/>
      <c r="AV39" s="191"/>
      <c r="AW39" s="191"/>
      <c r="AX39" s="191"/>
      <c r="AY39" s="191"/>
      <c r="AZ39" s="191"/>
      <c r="BA39" s="191"/>
      <c r="BB39" s="191"/>
      <c r="BC39" s="191"/>
      <c r="BD39" s="191"/>
      <c r="BE39" s="191"/>
      <c r="BF39" s="191"/>
      <c r="BG39" s="191"/>
      <c r="BH39" s="191"/>
      <c r="BI39" s="191"/>
      <c r="BJ39" s="191"/>
      <c r="BK39" s="191"/>
      <c r="BL39" s="191"/>
      <c r="BM39" s="191"/>
      <c r="BN39" s="191"/>
      <c r="BO39" s="191"/>
      <c r="BP39" s="191"/>
      <c r="BQ39" s="191"/>
      <c r="BR39" s="191"/>
      <c r="BS39" s="191"/>
      <c r="BT39" s="191"/>
      <c r="BU39" s="191"/>
      <c r="BV39" s="191"/>
      <c r="BW39" s="191"/>
      <c r="BX39" s="191"/>
      <c r="BY39" s="191"/>
      <c r="BZ39" s="191"/>
      <c r="CA39" s="191"/>
      <c r="CB39" s="191"/>
      <c r="CC39" s="191"/>
      <c r="CD39" s="191"/>
      <c r="CE39" s="191"/>
      <c r="CF39" s="191"/>
      <c r="CG39" s="191"/>
      <c r="CH39" s="191"/>
      <c r="CI39" s="191"/>
      <c r="CJ39" s="191"/>
      <c r="CK39" s="191"/>
      <c r="CL39" s="191"/>
      <c r="CM39" s="191"/>
      <c r="CN39" s="191"/>
      <c r="CO39" s="191"/>
      <c r="CP39" s="191"/>
      <c r="CQ39" s="191"/>
      <c r="CR39" s="191"/>
      <c r="CS39" s="191"/>
      <c r="CT39" s="191"/>
      <c r="CU39" s="191"/>
      <c r="CV39" s="191"/>
      <c r="CW39" s="191"/>
      <c r="CX39" s="191"/>
      <c r="CY39" s="191"/>
      <c r="CZ39" s="191"/>
      <c r="DA39" s="191"/>
      <c r="DB39" s="191"/>
      <c r="DC39" s="191"/>
      <c r="DD39" s="191"/>
      <c r="DE39" s="191"/>
      <c r="DF39" s="191"/>
      <c r="DG39" s="191"/>
      <c r="DH39" s="191"/>
      <c r="DI39" s="191"/>
      <c r="DJ39" s="191"/>
      <c r="DK39" s="191"/>
      <c r="DL39" s="191"/>
      <c r="DM39" s="191"/>
      <c r="DN39" s="191"/>
      <c r="DO39" s="191"/>
      <c r="DP39" s="191"/>
      <c r="DQ39" s="191"/>
      <c r="DR39" s="191"/>
      <c r="DS39" s="191"/>
      <c r="DT39" s="191"/>
      <c r="DU39" s="191"/>
      <c r="DV39" s="191"/>
      <c r="DW39" s="191"/>
      <c r="DX39" s="191"/>
      <c r="DY39" s="191"/>
      <c r="DZ39" s="191"/>
      <c r="EA39" s="191"/>
      <c r="EB39" s="191"/>
      <c r="EC39" s="191"/>
      <c r="ED39" s="191"/>
      <c r="EE39" s="191"/>
      <c r="EF39" s="191"/>
      <c r="EG39" s="191"/>
      <c r="EH39" s="191"/>
      <c r="EI39" s="191"/>
      <c r="EJ39" s="191"/>
      <c r="EK39" s="191"/>
      <c r="EL39" s="191"/>
      <c r="EM39" s="191"/>
      <c r="EN39" s="191"/>
      <c r="EO39" s="191"/>
      <c r="EP39" s="191"/>
      <c r="EQ39" s="191"/>
      <c r="ER39" s="191"/>
      <c r="ES39" s="191"/>
      <c r="ET39" s="191"/>
      <c r="EU39" s="191"/>
      <c r="EV39" s="191"/>
      <c r="EW39" s="191"/>
      <c r="EX39" s="191"/>
      <c r="EY39" s="191"/>
      <c r="EZ39" s="191"/>
      <c r="FA39" s="191"/>
      <c r="FB39" s="191"/>
      <c r="FC39" s="191"/>
      <c r="FD39" s="191"/>
      <c r="FE39" s="191"/>
      <c r="FF39" s="191"/>
      <c r="FG39" s="191"/>
      <c r="FH39" s="191"/>
      <c r="FI39" s="191"/>
      <c r="FJ39" s="191"/>
      <c r="FK39" s="191"/>
      <c r="FL39" s="191"/>
      <c r="FM39" s="191"/>
      <c r="FN39" s="191"/>
      <c r="FO39" s="191"/>
      <c r="FP39" s="191"/>
      <c r="FQ39" s="191"/>
      <c r="FR39" s="191"/>
      <c r="FS39" s="191"/>
      <c r="FT39" s="191"/>
      <c r="FU39" s="191"/>
      <c r="FV39" s="191"/>
      <c r="FW39" s="191"/>
      <c r="FX39" s="191"/>
      <c r="FY39" s="191"/>
      <c r="FZ39" s="191"/>
      <c r="GA39" s="191"/>
      <c r="GB39" s="191"/>
      <c r="GC39" s="191"/>
      <c r="GD39" s="191"/>
      <c r="GE39" s="191"/>
      <c r="GF39" s="191"/>
      <c r="GG39" s="191"/>
      <c r="GH39" s="191"/>
      <c r="GI39" s="191"/>
      <c r="GJ39" s="191"/>
      <c r="GK39" s="191"/>
      <c r="GL39" s="191"/>
      <c r="GM39" s="191"/>
      <c r="GN39" s="191"/>
      <c r="GO39" s="191"/>
      <c r="GP39" s="191"/>
      <c r="GQ39" s="191"/>
      <c r="GR39" s="191"/>
      <c r="GS39" s="191"/>
      <c r="GT39" s="191"/>
      <c r="GU39" s="191"/>
      <c r="GV39" s="191"/>
      <c r="GW39" s="191"/>
      <c r="GX39" s="191"/>
      <c r="GY39" s="191"/>
      <c r="GZ39" s="191"/>
      <c r="HA39" s="191"/>
      <c r="HB39" s="191"/>
      <c r="HC39" s="191"/>
      <c r="HD39" s="191"/>
      <c r="HE39" s="191"/>
      <c r="HF39" s="191"/>
      <c r="HG39" s="191"/>
      <c r="HH39" s="191"/>
      <c r="HI39" s="191"/>
      <c r="HJ39" s="191"/>
      <c r="HK39" s="191"/>
      <c r="HL39" s="191"/>
      <c r="HM39" s="191"/>
      <c r="HN39" s="191"/>
      <c r="HO39" s="191"/>
      <c r="HP39" s="191"/>
      <c r="HQ39" s="191"/>
      <c r="HR39" s="191"/>
      <c r="HS39" s="191"/>
      <c r="HT39" s="191"/>
      <c r="HU39" s="191"/>
      <c r="HV39" s="191"/>
      <c r="HW39" s="191"/>
      <c r="HX39" s="191"/>
      <c r="HY39" s="191"/>
      <c r="HZ39" s="191"/>
      <c r="IA39" s="191"/>
      <c r="IB39" s="191"/>
      <c r="IC39" s="191"/>
      <c r="ID39" s="191"/>
      <c r="IE39" s="191"/>
      <c r="IF39" s="191"/>
      <c r="IG39" s="191"/>
      <c r="IH39" s="191"/>
      <c r="II39" s="191"/>
      <c r="IJ39" s="191"/>
      <c r="IK39" s="191"/>
      <c r="IL39" s="191"/>
      <c r="IM39" s="191"/>
      <c r="IN39" s="191"/>
    </row>
    <row r="40" spans="1:248" s="190" customFormat="1" ht="30" customHeight="1" x14ac:dyDescent="0.2">
      <c r="A40" s="3"/>
      <c r="B40" s="374" t="s">
        <v>120</v>
      </c>
      <c r="C40" s="374"/>
      <c r="D40" s="374"/>
      <c r="E40" s="374"/>
      <c r="F40" s="374"/>
      <c r="G40" s="374"/>
      <c r="H40" s="374"/>
      <c r="I40" s="4"/>
      <c r="J40" s="4"/>
      <c r="K40" s="4"/>
      <c r="L40" s="4"/>
      <c r="M40" s="4"/>
      <c r="N40" s="4"/>
      <c r="O40" s="4"/>
      <c r="P40" s="4"/>
      <c r="Q40" s="4"/>
      <c r="R40" s="4"/>
      <c r="S40" s="4"/>
      <c r="T40" s="4"/>
      <c r="U40" s="4"/>
      <c r="V40" s="4"/>
      <c r="W40" s="4"/>
      <c r="X40" s="191"/>
      <c r="Y40" s="191"/>
      <c r="Z40" s="191"/>
      <c r="AA40" s="191"/>
      <c r="AB40" s="191"/>
      <c r="AC40" s="191"/>
      <c r="AD40" s="191"/>
      <c r="AE40" s="191"/>
      <c r="AF40" s="191"/>
      <c r="AG40" s="191"/>
      <c r="AH40" s="191"/>
      <c r="AI40" s="191"/>
      <c r="AJ40" s="191"/>
      <c r="AK40" s="191"/>
      <c r="AL40" s="191"/>
      <c r="AM40" s="191"/>
      <c r="AN40" s="191"/>
      <c r="AO40" s="191"/>
      <c r="AP40" s="191"/>
      <c r="AQ40" s="191"/>
      <c r="AR40" s="191"/>
      <c r="AS40" s="191"/>
      <c r="AT40" s="191"/>
      <c r="AU40" s="191"/>
      <c r="AV40" s="191"/>
      <c r="AW40" s="191"/>
      <c r="AX40" s="191"/>
      <c r="AY40" s="191"/>
      <c r="AZ40" s="191"/>
      <c r="BA40" s="191"/>
      <c r="BB40" s="191"/>
      <c r="BC40" s="191"/>
      <c r="BD40" s="191"/>
      <c r="BE40" s="191"/>
      <c r="BF40" s="191"/>
      <c r="BG40" s="191"/>
      <c r="BH40" s="191"/>
      <c r="BI40" s="191"/>
      <c r="BJ40" s="191"/>
      <c r="BK40" s="191"/>
      <c r="BL40" s="191"/>
      <c r="BM40" s="191"/>
      <c r="BN40" s="191"/>
      <c r="BO40" s="191"/>
      <c r="BP40" s="191"/>
      <c r="BQ40" s="191"/>
      <c r="BR40" s="191"/>
      <c r="BS40" s="191"/>
      <c r="BT40" s="191"/>
      <c r="BU40" s="191"/>
      <c r="BV40" s="191"/>
      <c r="BW40" s="191"/>
      <c r="BX40" s="191"/>
      <c r="BY40" s="191"/>
      <c r="BZ40" s="191"/>
      <c r="CA40" s="191"/>
      <c r="CB40" s="191"/>
      <c r="CC40" s="191"/>
      <c r="CD40" s="191"/>
      <c r="CE40" s="191"/>
      <c r="CF40" s="191"/>
      <c r="CG40" s="191"/>
      <c r="CH40" s="191"/>
      <c r="CI40" s="191"/>
      <c r="CJ40" s="191"/>
      <c r="CK40" s="191"/>
      <c r="CL40" s="191"/>
      <c r="CM40" s="191"/>
      <c r="CN40" s="191"/>
      <c r="CO40" s="191"/>
      <c r="CP40" s="191"/>
      <c r="CQ40" s="191"/>
      <c r="CR40" s="191"/>
      <c r="CS40" s="191"/>
      <c r="CT40" s="191"/>
      <c r="CU40" s="191"/>
      <c r="CV40" s="191"/>
      <c r="CW40" s="191"/>
      <c r="CX40" s="191"/>
      <c r="CY40" s="191"/>
      <c r="CZ40" s="191"/>
      <c r="DA40" s="191"/>
      <c r="DB40" s="191"/>
      <c r="DC40" s="191"/>
      <c r="DD40" s="191"/>
      <c r="DE40" s="191"/>
      <c r="DF40" s="191"/>
      <c r="DG40" s="191"/>
      <c r="DH40" s="191"/>
      <c r="DI40" s="191"/>
      <c r="DJ40" s="191"/>
      <c r="DK40" s="191"/>
      <c r="DL40" s="191"/>
      <c r="DM40" s="191"/>
      <c r="DN40" s="191"/>
      <c r="DO40" s="191"/>
      <c r="DP40" s="191"/>
      <c r="DQ40" s="191"/>
      <c r="DR40" s="191"/>
      <c r="DS40" s="191"/>
      <c r="DT40" s="191"/>
      <c r="DU40" s="191"/>
      <c r="DV40" s="191"/>
      <c r="DW40" s="191"/>
      <c r="DX40" s="191"/>
      <c r="DY40" s="191"/>
      <c r="DZ40" s="191"/>
      <c r="EA40" s="191"/>
      <c r="EB40" s="191"/>
      <c r="EC40" s="191"/>
      <c r="ED40" s="191"/>
      <c r="EE40" s="191"/>
      <c r="EF40" s="191"/>
      <c r="EG40" s="191"/>
      <c r="EH40" s="191"/>
      <c r="EI40" s="191"/>
      <c r="EJ40" s="191"/>
      <c r="EK40" s="191"/>
      <c r="EL40" s="191"/>
      <c r="EM40" s="191"/>
      <c r="EN40" s="191"/>
      <c r="EO40" s="191"/>
      <c r="EP40" s="191"/>
      <c r="EQ40" s="191"/>
      <c r="ER40" s="191"/>
      <c r="ES40" s="191"/>
      <c r="ET40" s="191"/>
      <c r="EU40" s="191"/>
      <c r="EV40" s="191"/>
      <c r="EW40" s="191"/>
      <c r="EX40" s="191"/>
      <c r="EY40" s="191"/>
      <c r="EZ40" s="191"/>
      <c r="FA40" s="191"/>
      <c r="FB40" s="191"/>
      <c r="FC40" s="191"/>
      <c r="FD40" s="191"/>
      <c r="FE40" s="191"/>
      <c r="FF40" s="191"/>
      <c r="FG40" s="191"/>
      <c r="FH40" s="191"/>
      <c r="FI40" s="191"/>
      <c r="FJ40" s="191"/>
      <c r="FK40" s="191"/>
      <c r="FL40" s="191"/>
      <c r="FM40" s="191"/>
      <c r="FN40" s="191"/>
      <c r="FO40" s="191"/>
      <c r="FP40" s="191"/>
      <c r="FQ40" s="191"/>
      <c r="FR40" s="191"/>
      <c r="FS40" s="191"/>
      <c r="FT40" s="191"/>
      <c r="FU40" s="191"/>
      <c r="FV40" s="191"/>
      <c r="FW40" s="191"/>
      <c r="FX40" s="191"/>
      <c r="FY40" s="191"/>
      <c r="FZ40" s="191"/>
      <c r="GA40" s="191"/>
      <c r="GB40" s="191"/>
      <c r="GC40" s="191"/>
      <c r="GD40" s="191"/>
      <c r="GE40" s="191"/>
      <c r="GF40" s="191"/>
      <c r="GG40" s="191"/>
      <c r="GH40" s="191"/>
      <c r="GI40" s="191"/>
      <c r="GJ40" s="191"/>
      <c r="GK40" s="191"/>
      <c r="GL40" s="191"/>
      <c r="GM40" s="191"/>
      <c r="GN40" s="191"/>
      <c r="GO40" s="191"/>
      <c r="GP40" s="191"/>
      <c r="GQ40" s="191"/>
      <c r="GR40" s="191"/>
      <c r="GS40" s="191"/>
      <c r="GT40" s="191"/>
      <c r="GU40" s="191"/>
      <c r="GV40" s="191"/>
      <c r="GW40" s="191"/>
      <c r="GX40" s="191"/>
      <c r="GY40" s="191"/>
      <c r="GZ40" s="191"/>
      <c r="HA40" s="191"/>
      <c r="HB40" s="191"/>
      <c r="HC40" s="191"/>
      <c r="HD40" s="191"/>
      <c r="HE40" s="191"/>
      <c r="HF40" s="191"/>
      <c r="HG40" s="191"/>
      <c r="HH40" s="191"/>
      <c r="HI40" s="191"/>
      <c r="HJ40" s="191"/>
      <c r="HK40" s="191"/>
      <c r="HL40" s="191"/>
      <c r="HM40" s="191"/>
      <c r="HN40" s="191"/>
      <c r="HO40" s="191"/>
      <c r="HP40" s="191"/>
      <c r="HQ40" s="191"/>
      <c r="HR40" s="191"/>
      <c r="HS40" s="191"/>
      <c r="HT40" s="191"/>
      <c r="HU40" s="191"/>
      <c r="HV40" s="191"/>
      <c r="HW40" s="191"/>
      <c r="HX40" s="191"/>
      <c r="HY40" s="191"/>
      <c r="HZ40" s="191"/>
      <c r="IA40" s="191"/>
      <c r="IB40" s="191"/>
      <c r="IC40" s="191"/>
      <c r="ID40" s="191"/>
      <c r="IE40" s="191"/>
      <c r="IF40" s="191"/>
      <c r="IG40" s="191"/>
      <c r="IH40" s="191"/>
      <c r="II40" s="191"/>
      <c r="IJ40" s="191"/>
      <c r="IK40" s="191"/>
      <c r="IL40" s="191"/>
      <c r="IM40" s="191"/>
      <c r="IN40" s="191"/>
    </row>
    <row r="41" spans="1:248" s="190" customFormat="1" x14ac:dyDescent="0.2">
      <c r="A41" s="315"/>
      <c r="B41" s="317"/>
      <c r="C41" s="4"/>
      <c r="D41" s="4"/>
      <c r="E41" s="4"/>
      <c r="F41" s="4"/>
      <c r="G41" s="4"/>
      <c r="H41" s="4"/>
      <c r="I41" s="4"/>
      <c r="J41" s="4"/>
      <c r="K41" s="4"/>
      <c r="L41" s="4"/>
      <c r="M41" s="4"/>
      <c r="N41" s="4"/>
      <c r="O41" s="4"/>
      <c r="P41" s="4"/>
      <c r="Q41" s="4"/>
      <c r="R41" s="4"/>
      <c r="S41" s="4"/>
      <c r="T41" s="4"/>
      <c r="U41" s="4"/>
      <c r="V41" s="4"/>
      <c r="W41" s="4"/>
      <c r="X41" s="191"/>
      <c r="Y41" s="191"/>
      <c r="Z41" s="191"/>
      <c r="AA41" s="191"/>
      <c r="AB41" s="191"/>
      <c r="AC41" s="191"/>
      <c r="AD41" s="191"/>
      <c r="AE41" s="191"/>
      <c r="AF41" s="191"/>
      <c r="AG41" s="191"/>
      <c r="AH41" s="191"/>
      <c r="AI41" s="191"/>
      <c r="AJ41" s="191"/>
      <c r="AK41" s="191"/>
      <c r="AL41" s="191"/>
      <c r="AM41" s="191"/>
      <c r="AN41" s="191"/>
      <c r="AO41" s="191"/>
      <c r="AP41" s="191"/>
      <c r="AQ41" s="191"/>
      <c r="AR41" s="191"/>
      <c r="AS41" s="191"/>
      <c r="AT41" s="191"/>
      <c r="AU41" s="191"/>
      <c r="AV41" s="191"/>
      <c r="AW41" s="191"/>
      <c r="AX41" s="191"/>
      <c r="AY41" s="191"/>
      <c r="AZ41" s="191"/>
      <c r="BA41" s="191"/>
      <c r="BB41" s="191"/>
      <c r="BC41" s="191"/>
      <c r="BD41" s="191"/>
      <c r="BE41" s="191"/>
      <c r="BF41" s="191"/>
      <c r="BG41" s="191"/>
      <c r="BH41" s="191"/>
      <c r="BI41" s="191"/>
      <c r="BJ41" s="191"/>
      <c r="BK41" s="191"/>
      <c r="BL41" s="191"/>
      <c r="BM41" s="191"/>
      <c r="BN41" s="191"/>
      <c r="BO41" s="191"/>
      <c r="BP41" s="191"/>
      <c r="BQ41" s="191"/>
      <c r="BR41" s="191"/>
      <c r="BS41" s="191"/>
      <c r="BT41" s="191"/>
      <c r="BU41" s="191"/>
      <c r="BV41" s="191"/>
      <c r="BW41" s="191"/>
      <c r="BX41" s="191"/>
      <c r="BY41" s="191"/>
      <c r="BZ41" s="191"/>
      <c r="CA41" s="191"/>
      <c r="CB41" s="191"/>
      <c r="CC41" s="191"/>
      <c r="CD41" s="191"/>
      <c r="CE41" s="191"/>
      <c r="CF41" s="191"/>
      <c r="CG41" s="191"/>
      <c r="CH41" s="191"/>
      <c r="CI41" s="191"/>
      <c r="CJ41" s="191"/>
      <c r="CK41" s="191"/>
      <c r="CL41" s="191"/>
      <c r="CM41" s="191"/>
      <c r="CN41" s="191"/>
      <c r="CO41" s="191"/>
      <c r="CP41" s="191"/>
      <c r="CQ41" s="191"/>
      <c r="CR41" s="191"/>
      <c r="CS41" s="191"/>
      <c r="CT41" s="191"/>
      <c r="CU41" s="191"/>
      <c r="CV41" s="191"/>
      <c r="CW41" s="191"/>
      <c r="CX41" s="191"/>
      <c r="CY41" s="191"/>
      <c r="CZ41" s="191"/>
      <c r="DA41" s="191"/>
      <c r="DB41" s="191"/>
      <c r="DC41" s="191"/>
      <c r="DD41" s="191"/>
      <c r="DE41" s="191"/>
      <c r="DF41" s="191"/>
      <c r="DG41" s="191"/>
      <c r="DH41" s="191"/>
      <c r="DI41" s="191"/>
      <c r="DJ41" s="191"/>
      <c r="DK41" s="191"/>
      <c r="DL41" s="191"/>
      <c r="DM41" s="191"/>
      <c r="DN41" s="191"/>
      <c r="DO41" s="191"/>
      <c r="DP41" s="191"/>
      <c r="DQ41" s="191"/>
      <c r="DR41" s="191"/>
      <c r="DS41" s="191"/>
      <c r="DT41" s="191"/>
      <c r="DU41" s="191"/>
      <c r="DV41" s="191"/>
      <c r="DW41" s="191"/>
      <c r="DX41" s="191"/>
      <c r="DY41" s="191"/>
      <c r="DZ41" s="191"/>
      <c r="EA41" s="191"/>
      <c r="EB41" s="191"/>
      <c r="EC41" s="191"/>
      <c r="ED41" s="191"/>
      <c r="EE41" s="191"/>
      <c r="EF41" s="191"/>
      <c r="EG41" s="191"/>
      <c r="EH41" s="191"/>
      <c r="EI41" s="191"/>
      <c r="EJ41" s="191"/>
      <c r="EK41" s="191"/>
      <c r="EL41" s="191"/>
      <c r="EM41" s="191"/>
      <c r="EN41" s="191"/>
      <c r="EO41" s="191"/>
      <c r="EP41" s="191"/>
      <c r="EQ41" s="191"/>
      <c r="ER41" s="191"/>
      <c r="ES41" s="191"/>
      <c r="ET41" s="191"/>
      <c r="EU41" s="191"/>
      <c r="EV41" s="191"/>
      <c r="EW41" s="191"/>
      <c r="EX41" s="191"/>
      <c r="EY41" s="191"/>
      <c r="EZ41" s="191"/>
      <c r="FA41" s="191"/>
      <c r="FB41" s="191"/>
      <c r="FC41" s="191"/>
      <c r="FD41" s="191"/>
      <c r="FE41" s="191"/>
      <c r="FF41" s="191"/>
      <c r="FG41" s="191"/>
      <c r="FH41" s="191"/>
      <c r="FI41" s="191"/>
      <c r="FJ41" s="191"/>
      <c r="FK41" s="191"/>
      <c r="FL41" s="191"/>
      <c r="FM41" s="191"/>
      <c r="FN41" s="191"/>
      <c r="FO41" s="191"/>
      <c r="FP41" s="191"/>
      <c r="FQ41" s="191"/>
      <c r="FR41" s="191"/>
      <c r="FS41" s="191"/>
      <c r="FT41" s="191"/>
      <c r="FU41" s="191"/>
      <c r="FV41" s="191"/>
      <c r="FW41" s="191"/>
      <c r="FX41" s="191"/>
      <c r="FY41" s="191"/>
      <c r="FZ41" s="191"/>
      <c r="GA41" s="191"/>
      <c r="GB41" s="191"/>
      <c r="GC41" s="191"/>
      <c r="GD41" s="191"/>
      <c r="GE41" s="191"/>
      <c r="GF41" s="191"/>
      <c r="GG41" s="191"/>
      <c r="GH41" s="191"/>
      <c r="GI41" s="191"/>
      <c r="GJ41" s="191"/>
      <c r="GK41" s="191"/>
      <c r="GL41" s="191"/>
      <c r="GM41" s="191"/>
      <c r="GN41" s="191"/>
      <c r="GO41" s="191"/>
      <c r="GP41" s="191"/>
      <c r="GQ41" s="191"/>
      <c r="GR41" s="191"/>
      <c r="GS41" s="191"/>
      <c r="GT41" s="191"/>
      <c r="GU41" s="191"/>
      <c r="GV41" s="191"/>
      <c r="GW41" s="191"/>
      <c r="GX41" s="191"/>
      <c r="GY41" s="191"/>
      <c r="GZ41" s="191"/>
      <c r="HA41" s="191"/>
      <c r="HB41" s="191"/>
      <c r="HC41" s="191"/>
      <c r="HD41" s="191"/>
      <c r="HE41" s="191"/>
      <c r="HF41" s="191"/>
      <c r="HG41" s="191"/>
      <c r="HH41" s="191"/>
      <c r="HI41" s="191"/>
      <c r="HJ41" s="191"/>
      <c r="HK41" s="191"/>
      <c r="HL41" s="191"/>
      <c r="HM41" s="191"/>
      <c r="HN41" s="191"/>
      <c r="HO41" s="191"/>
      <c r="HP41" s="191"/>
      <c r="HQ41" s="191"/>
      <c r="HR41" s="191"/>
      <c r="HS41" s="191"/>
      <c r="HT41" s="191"/>
      <c r="HU41" s="191"/>
      <c r="HV41" s="191"/>
      <c r="HW41" s="191"/>
      <c r="HX41" s="191"/>
      <c r="HY41" s="191"/>
      <c r="HZ41" s="191"/>
      <c r="IA41" s="191"/>
      <c r="IB41" s="191"/>
      <c r="IC41" s="191"/>
      <c r="ID41" s="191"/>
      <c r="IE41" s="191"/>
      <c r="IF41" s="191"/>
      <c r="IG41" s="191"/>
      <c r="IH41" s="191"/>
      <c r="II41" s="191"/>
      <c r="IJ41" s="191"/>
      <c r="IK41" s="191"/>
      <c r="IL41" s="191"/>
      <c r="IM41" s="191"/>
      <c r="IN41" s="191"/>
    </row>
    <row r="42" spans="1:248" s="190" customFormat="1" ht="30" customHeight="1" x14ac:dyDescent="0.2">
      <c r="A42" s="315"/>
      <c r="B42" s="374" t="s">
        <v>121</v>
      </c>
      <c r="C42" s="374"/>
      <c r="D42" s="374"/>
      <c r="E42" s="374"/>
      <c r="F42" s="374"/>
      <c r="G42" s="374"/>
      <c r="H42" s="374"/>
      <c r="I42" s="4"/>
      <c r="J42" s="4"/>
      <c r="K42" s="4"/>
      <c r="L42" s="4"/>
      <c r="M42" s="4"/>
      <c r="N42" s="4"/>
      <c r="O42" s="4"/>
      <c r="P42" s="4"/>
      <c r="Q42" s="4"/>
      <c r="R42" s="4"/>
      <c r="S42" s="4"/>
      <c r="T42" s="4"/>
      <c r="U42" s="4"/>
      <c r="V42" s="4"/>
      <c r="W42" s="4"/>
      <c r="X42" s="191"/>
      <c r="Y42" s="191"/>
      <c r="Z42" s="191"/>
      <c r="AA42" s="191"/>
      <c r="AB42" s="191"/>
      <c r="AC42" s="191"/>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c r="BG42" s="191"/>
      <c r="BH42" s="191"/>
      <c r="BI42" s="191"/>
      <c r="BJ42" s="191"/>
      <c r="BK42" s="191"/>
      <c r="BL42" s="191"/>
      <c r="BM42" s="191"/>
      <c r="BN42" s="191"/>
      <c r="BO42" s="191"/>
      <c r="BP42" s="191"/>
      <c r="BQ42" s="191"/>
      <c r="BR42" s="191"/>
      <c r="BS42" s="191"/>
      <c r="BT42" s="191"/>
      <c r="BU42" s="191"/>
      <c r="BV42" s="191"/>
      <c r="BW42" s="191"/>
      <c r="BX42" s="191"/>
      <c r="BY42" s="191"/>
      <c r="BZ42" s="191"/>
      <c r="CA42" s="191"/>
      <c r="CB42" s="191"/>
      <c r="CC42" s="191"/>
      <c r="CD42" s="191"/>
      <c r="CE42" s="191"/>
      <c r="CF42" s="191"/>
      <c r="CG42" s="191"/>
      <c r="CH42" s="191"/>
      <c r="CI42" s="191"/>
      <c r="CJ42" s="191"/>
      <c r="CK42" s="191"/>
      <c r="CL42" s="191"/>
      <c r="CM42" s="191"/>
      <c r="CN42" s="191"/>
      <c r="CO42" s="191"/>
      <c r="CP42" s="191"/>
      <c r="CQ42" s="191"/>
      <c r="CR42" s="191"/>
      <c r="CS42" s="191"/>
      <c r="CT42" s="191"/>
      <c r="CU42" s="191"/>
      <c r="CV42" s="191"/>
      <c r="CW42" s="191"/>
      <c r="CX42" s="191"/>
      <c r="CY42" s="191"/>
      <c r="CZ42" s="191"/>
      <c r="DA42" s="191"/>
      <c r="DB42" s="191"/>
      <c r="DC42" s="191"/>
      <c r="DD42" s="191"/>
      <c r="DE42" s="191"/>
      <c r="DF42" s="191"/>
      <c r="DG42" s="191"/>
      <c r="DH42" s="191"/>
      <c r="DI42" s="191"/>
      <c r="DJ42" s="191"/>
      <c r="DK42" s="191"/>
      <c r="DL42" s="191"/>
      <c r="DM42" s="191"/>
      <c r="DN42" s="191"/>
      <c r="DO42" s="191"/>
      <c r="DP42" s="191"/>
      <c r="DQ42" s="191"/>
      <c r="DR42" s="191"/>
      <c r="DS42" s="191"/>
      <c r="DT42" s="191"/>
      <c r="DU42" s="191"/>
      <c r="DV42" s="191"/>
      <c r="DW42" s="191"/>
      <c r="DX42" s="191"/>
      <c r="DY42" s="191"/>
      <c r="DZ42" s="191"/>
      <c r="EA42" s="191"/>
      <c r="EB42" s="191"/>
      <c r="EC42" s="191"/>
      <c r="ED42" s="191"/>
      <c r="EE42" s="191"/>
      <c r="EF42" s="191"/>
      <c r="EG42" s="191"/>
      <c r="EH42" s="191"/>
      <c r="EI42" s="191"/>
      <c r="EJ42" s="191"/>
      <c r="EK42" s="191"/>
      <c r="EL42" s="191"/>
      <c r="EM42" s="191"/>
      <c r="EN42" s="191"/>
      <c r="EO42" s="191"/>
      <c r="EP42" s="191"/>
      <c r="EQ42" s="191"/>
      <c r="ER42" s="191"/>
      <c r="ES42" s="191"/>
      <c r="ET42" s="191"/>
      <c r="EU42" s="191"/>
      <c r="EV42" s="191"/>
      <c r="EW42" s="191"/>
      <c r="EX42" s="191"/>
      <c r="EY42" s="191"/>
      <c r="EZ42" s="191"/>
      <c r="FA42" s="191"/>
      <c r="FB42" s="191"/>
      <c r="FC42" s="191"/>
      <c r="FD42" s="191"/>
      <c r="FE42" s="191"/>
      <c r="FF42" s="191"/>
      <c r="FG42" s="191"/>
      <c r="FH42" s="191"/>
      <c r="FI42" s="191"/>
      <c r="FJ42" s="191"/>
      <c r="FK42" s="191"/>
      <c r="FL42" s="191"/>
      <c r="FM42" s="191"/>
      <c r="FN42" s="191"/>
      <c r="FO42" s="191"/>
      <c r="FP42" s="191"/>
      <c r="FQ42" s="191"/>
      <c r="FR42" s="191"/>
      <c r="FS42" s="191"/>
      <c r="FT42" s="191"/>
      <c r="FU42" s="191"/>
      <c r="FV42" s="191"/>
      <c r="FW42" s="191"/>
      <c r="FX42" s="191"/>
      <c r="FY42" s="191"/>
      <c r="FZ42" s="191"/>
      <c r="GA42" s="191"/>
      <c r="GB42" s="191"/>
      <c r="GC42" s="191"/>
      <c r="GD42" s="191"/>
      <c r="GE42" s="191"/>
      <c r="GF42" s="191"/>
      <c r="GG42" s="191"/>
      <c r="GH42" s="191"/>
      <c r="GI42" s="191"/>
      <c r="GJ42" s="191"/>
      <c r="GK42" s="191"/>
      <c r="GL42" s="191"/>
      <c r="GM42" s="191"/>
      <c r="GN42" s="191"/>
      <c r="GO42" s="191"/>
      <c r="GP42" s="191"/>
      <c r="GQ42" s="191"/>
      <c r="GR42" s="191"/>
      <c r="GS42" s="191"/>
      <c r="GT42" s="191"/>
      <c r="GU42" s="191"/>
      <c r="GV42" s="191"/>
      <c r="GW42" s="191"/>
      <c r="GX42" s="191"/>
      <c r="GY42" s="191"/>
      <c r="GZ42" s="191"/>
      <c r="HA42" s="191"/>
      <c r="HB42" s="191"/>
      <c r="HC42" s="191"/>
      <c r="HD42" s="191"/>
      <c r="HE42" s="191"/>
      <c r="HF42" s="191"/>
      <c r="HG42" s="191"/>
      <c r="HH42" s="191"/>
      <c r="HI42" s="191"/>
      <c r="HJ42" s="191"/>
      <c r="HK42" s="191"/>
      <c r="HL42" s="191"/>
      <c r="HM42" s="191"/>
      <c r="HN42" s="191"/>
      <c r="HO42" s="191"/>
      <c r="HP42" s="191"/>
      <c r="HQ42" s="191"/>
      <c r="HR42" s="191"/>
      <c r="HS42" s="191"/>
      <c r="HT42" s="191"/>
      <c r="HU42" s="191"/>
      <c r="HV42" s="191"/>
      <c r="HW42" s="191"/>
      <c r="HX42" s="191"/>
      <c r="HY42" s="191"/>
      <c r="HZ42" s="191"/>
      <c r="IA42" s="191"/>
      <c r="IB42" s="191"/>
      <c r="IC42" s="191"/>
      <c r="ID42" s="191"/>
      <c r="IE42" s="191"/>
      <c r="IF42" s="191"/>
      <c r="IG42" s="191"/>
      <c r="IH42" s="191"/>
      <c r="II42" s="191"/>
      <c r="IJ42" s="191"/>
      <c r="IK42" s="191"/>
      <c r="IL42" s="191"/>
      <c r="IM42" s="191"/>
      <c r="IN42" s="191"/>
    </row>
    <row r="43" spans="1:248" s="190" customFormat="1" x14ac:dyDescent="0.2">
      <c r="A43" s="315"/>
      <c r="B43" s="317"/>
      <c r="C43" s="4"/>
      <c r="D43" s="4"/>
      <c r="E43" s="4"/>
      <c r="F43" s="4"/>
      <c r="G43" s="4"/>
      <c r="H43" s="4"/>
      <c r="I43" s="4"/>
      <c r="J43" s="4"/>
      <c r="K43" s="4"/>
      <c r="L43" s="4"/>
      <c r="M43" s="4"/>
      <c r="N43" s="4"/>
      <c r="O43" s="4"/>
      <c r="P43" s="4"/>
      <c r="Q43" s="4"/>
      <c r="R43" s="4"/>
      <c r="S43" s="4"/>
      <c r="T43" s="4"/>
      <c r="U43" s="4"/>
      <c r="V43" s="4"/>
      <c r="W43" s="4"/>
      <c r="X43" s="191"/>
      <c r="Y43" s="191"/>
      <c r="Z43" s="191"/>
      <c r="AA43" s="191"/>
      <c r="AB43" s="191"/>
      <c r="AC43" s="191"/>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191"/>
      <c r="CM43" s="191"/>
      <c r="CN43" s="191"/>
      <c r="CO43" s="191"/>
      <c r="CP43" s="191"/>
      <c r="CQ43" s="191"/>
      <c r="CR43" s="191"/>
      <c r="CS43" s="191"/>
      <c r="CT43" s="191"/>
      <c r="CU43" s="191"/>
      <c r="CV43" s="191"/>
      <c r="CW43" s="191"/>
      <c r="CX43" s="191"/>
      <c r="CY43" s="191"/>
      <c r="CZ43" s="191"/>
      <c r="DA43" s="191"/>
      <c r="DB43" s="191"/>
      <c r="DC43" s="191"/>
      <c r="DD43" s="191"/>
      <c r="DE43" s="191"/>
      <c r="DF43" s="191"/>
      <c r="DG43" s="191"/>
      <c r="DH43" s="191"/>
      <c r="DI43" s="191"/>
      <c r="DJ43" s="191"/>
      <c r="DK43" s="191"/>
      <c r="DL43" s="191"/>
      <c r="DM43" s="191"/>
      <c r="DN43" s="191"/>
      <c r="DO43" s="191"/>
      <c r="DP43" s="191"/>
      <c r="DQ43" s="191"/>
      <c r="DR43" s="191"/>
      <c r="DS43" s="191"/>
      <c r="DT43" s="191"/>
      <c r="DU43" s="191"/>
      <c r="DV43" s="191"/>
      <c r="DW43" s="191"/>
      <c r="DX43" s="191"/>
      <c r="DY43" s="191"/>
      <c r="DZ43" s="191"/>
      <c r="EA43" s="191"/>
      <c r="EB43" s="191"/>
      <c r="EC43" s="191"/>
      <c r="ED43" s="191"/>
      <c r="EE43" s="191"/>
      <c r="EF43" s="191"/>
      <c r="EG43" s="191"/>
      <c r="EH43" s="191"/>
      <c r="EI43" s="191"/>
      <c r="EJ43" s="191"/>
      <c r="EK43" s="191"/>
      <c r="EL43" s="191"/>
      <c r="EM43" s="191"/>
      <c r="EN43" s="191"/>
      <c r="EO43" s="191"/>
      <c r="EP43" s="191"/>
      <c r="EQ43" s="191"/>
      <c r="ER43" s="191"/>
      <c r="ES43" s="191"/>
      <c r="ET43" s="191"/>
      <c r="EU43" s="191"/>
      <c r="EV43" s="191"/>
      <c r="EW43" s="191"/>
      <c r="EX43" s="191"/>
      <c r="EY43" s="191"/>
      <c r="EZ43" s="191"/>
      <c r="FA43" s="191"/>
      <c r="FB43" s="191"/>
      <c r="FC43" s="191"/>
      <c r="FD43" s="191"/>
      <c r="FE43" s="191"/>
      <c r="FF43" s="191"/>
      <c r="FG43" s="191"/>
      <c r="FH43" s="191"/>
      <c r="FI43" s="191"/>
      <c r="FJ43" s="191"/>
      <c r="FK43" s="191"/>
      <c r="FL43" s="191"/>
      <c r="FM43" s="191"/>
      <c r="FN43" s="191"/>
      <c r="FO43" s="191"/>
      <c r="FP43" s="191"/>
      <c r="FQ43" s="191"/>
      <c r="FR43" s="191"/>
      <c r="FS43" s="191"/>
      <c r="FT43" s="191"/>
      <c r="FU43" s="191"/>
      <c r="FV43" s="191"/>
      <c r="FW43" s="191"/>
      <c r="FX43" s="191"/>
      <c r="FY43" s="191"/>
      <c r="FZ43" s="191"/>
      <c r="GA43" s="191"/>
      <c r="GB43" s="191"/>
      <c r="GC43" s="191"/>
      <c r="GD43" s="191"/>
      <c r="GE43" s="191"/>
      <c r="GF43" s="191"/>
      <c r="GG43" s="191"/>
      <c r="GH43" s="191"/>
      <c r="GI43" s="191"/>
      <c r="GJ43" s="191"/>
      <c r="GK43" s="191"/>
      <c r="GL43" s="191"/>
      <c r="GM43" s="191"/>
      <c r="GN43" s="191"/>
      <c r="GO43" s="191"/>
      <c r="GP43" s="191"/>
      <c r="GQ43" s="191"/>
      <c r="GR43" s="191"/>
      <c r="GS43" s="191"/>
      <c r="GT43" s="191"/>
      <c r="GU43" s="191"/>
      <c r="GV43" s="191"/>
      <c r="GW43" s="191"/>
      <c r="GX43" s="191"/>
      <c r="GY43" s="191"/>
      <c r="GZ43" s="191"/>
      <c r="HA43" s="191"/>
      <c r="HB43" s="191"/>
      <c r="HC43" s="191"/>
      <c r="HD43" s="191"/>
      <c r="HE43" s="191"/>
      <c r="HF43" s="191"/>
      <c r="HG43" s="191"/>
      <c r="HH43" s="191"/>
      <c r="HI43" s="191"/>
      <c r="HJ43" s="191"/>
      <c r="HK43" s="191"/>
      <c r="HL43" s="191"/>
      <c r="HM43" s="191"/>
      <c r="HN43" s="191"/>
      <c r="HO43" s="191"/>
      <c r="HP43" s="191"/>
      <c r="HQ43" s="191"/>
      <c r="HR43" s="191"/>
      <c r="HS43" s="191"/>
      <c r="HT43" s="191"/>
      <c r="HU43" s="191"/>
      <c r="HV43" s="191"/>
      <c r="HW43" s="191"/>
      <c r="HX43" s="191"/>
      <c r="HY43" s="191"/>
      <c r="HZ43" s="191"/>
      <c r="IA43" s="191"/>
      <c r="IB43" s="191"/>
      <c r="IC43" s="191"/>
      <c r="ID43" s="191"/>
      <c r="IE43" s="191"/>
      <c r="IF43" s="191"/>
      <c r="IG43" s="191"/>
      <c r="IH43" s="191"/>
      <c r="II43" s="191"/>
      <c r="IJ43" s="191"/>
      <c r="IK43" s="191"/>
      <c r="IL43" s="191"/>
      <c r="IM43" s="191"/>
      <c r="IN43" s="191"/>
    </row>
    <row r="44" spans="1:248" s="190" customFormat="1" x14ac:dyDescent="0.2">
      <c r="A44" s="315"/>
      <c r="B44" s="317" t="s">
        <v>122</v>
      </c>
      <c r="C44" s="4"/>
      <c r="D44" s="4"/>
      <c r="E44" s="4"/>
      <c r="F44" s="4"/>
      <c r="G44" s="4"/>
      <c r="H44" s="4"/>
      <c r="I44" s="4"/>
      <c r="J44" s="4"/>
      <c r="K44" s="4"/>
      <c r="L44" s="4"/>
      <c r="M44" s="4"/>
      <c r="N44" s="4"/>
      <c r="O44" s="4"/>
      <c r="P44" s="4"/>
      <c r="Q44" s="4"/>
      <c r="R44" s="4"/>
      <c r="S44" s="4"/>
      <c r="T44" s="4"/>
      <c r="U44" s="4"/>
      <c r="V44" s="4"/>
      <c r="W44" s="4"/>
      <c r="X44" s="191"/>
      <c r="Y44" s="191"/>
      <c r="Z44" s="191"/>
      <c r="AA44" s="191"/>
      <c r="AB44" s="191"/>
      <c r="AC44" s="191"/>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c r="BG44" s="191"/>
      <c r="BH44" s="191"/>
      <c r="BI44" s="191"/>
      <c r="BJ44" s="191"/>
      <c r="BK44" s="191"/>
      <c r="BL44" s="191"/>
      <c r="BM44" s="191"/>
      <c r="BN44" s="191"/>
      <c r="BO44" s="191"/>
      <c r="BP44" s="191"/>
      <c r="BQ44" s="191"/>
      <c r="BR44" s="191"/>
      <c r="BS44" s="191"/>
      <c r="BT44" s="191"/>
      <c r="BU44" s="191"/>
      <c r="BV44" s="191"/>
      <c r="BW44" s="191"/>
      <c r="BX44" s="191"/>
      <c r="BY44" s="191"/>
      <c r="BZ44" s="191"/>
      <c r="CA44" s="191"/>
      <c r="CB44" s="191"/>
      <c r="CC44" s="191"/>
      <c r="CD44" s="191"/>
      <c r="CE44" s="191"/>
      <c r="CF44" s="191"/>
      <c r="CG44" s="191"/>
      <c r="CH44" s="191"/>
      <c r="CI44" s="191"/>
      <c r="CJ44" s="191"/>
      <c r="CK44" s="191"/>
      <c r="CL44" s="191"/>
      <c r="CM44" s="191"/>
      <c r="CN44" s="191"/>
      <c r="CO44" s="191"/>
      <c r="CP44" s="191"/>
      <c r="CQ44" s="191"/>
      <c r="CR44" s="191"/>
      <c r="CS44" s="191"/>
      <c r="CT44" s="191"/>
      <c r="CU44" s="191"/>
      <c r="CV44" s="191"/>
      <c r="CW44" s="191"/>
      <c r="CX44" s="191"/>
      <c r="CY44" s="191"/>
      <c r="CZ44" s="191"/>
      <c r="DA44" s="191"/>
      <c r="DB44" s="191"/>
      <c r="DC44" s="191"/>
      <c r="DD44" s="191"/>
      <c r="DE44" s="191"/>
      <c r="DF44" s="191"/>
      <c r="DG44" s="191"/>
      <c r="DH44" s="191"/>
      <c r="DI44" s="191"/>
      <c r="DJ44" s="191"/>
      <c r="DK44" s="191"/>
      <c r="DL44" s="191"/>
      <c r="DM44" s="191"/>
      <c r="DN44" s="191"/>
      <c r="DO44" s="191"/>
      <c r="DP44" s="191"/>
      <c r="DQ44" s="191"/>
      <c r="DR44" s="191"/>
      <c r="DS44" s="191"/>
      <c r="DT44" s="191"/>
      <c r="DU44" s="191"/>
      <c r="DV44" s="191"/>
      <c r="DW44" s="191"/>
      <c r="DX44" s="191"/>
      <c r="DY44" s="191"/>
      <c r="DZ44" s="191"/>
      <c r="EA44" s="191"/>
      <c r="EB44" s="191"/>
      <c r="EC44" s="191"/>
      <c r="ED44" s="191"/>
      <c r="EE44" s="191"/>
      <c r="EF44" s="191"/>
      <c r="EG44" s="191"/>
      <c r="EH44" s="191"/>
      <c r="EI44" s="191"/>
      <c r="EJ44" s="191"/>
      <c r="EK44" s="191"/>
      <c r="EL44" s="191"/>
      <c r="EM44" s="191"/>
      <c r="EN44" s="191"/>
      <c r="EO44" s="191"/>
      <c r="EP44" s="191"/>
      <c r="EQ44" s="191"/>
      <c r="ER44" s="191"/>
      <c r="ES44" s="191"/>
      <c r="ET44" s="191"/>
      <c r="EU44" s="191"/>
      <c r="EV44" s="191"/>
      <c r="EW44" s="191"/>
      <c r="EX44" s="191"/>
      <c r="EY44" s="191"/>
      <c r="EZ44" s="191"/>
      <c r="FA44" s="191"/>
      <c r="FB44" s="191"/>
      <c r="FC44" s="191"/>
      <c r="FD44" s="191"/>
      <c r="FE44" s="191"/>
      <c r="FF44" s="191"/>
      <c r="FG44" s="191"/>
      <c r="FH44" s="191"/>
      <c r="FI44" s="191"/>
      <c r="FJ44" s="191"/>
      <c r="FK44" s="191"/>
      <c r="FL44" s="191"/>
      <c r="FM44" s="191"/>
      <c r="FN44" s="191"/>
      <c r="FO44" s="191"/>
      <c r="FP44" s="191"/>
      <c r="FQ44" s="191"/>
      <c r="FR44" s="191"/>
      <c r="FS44" s="191"/>
      <c r="FT44" s="191"/>
      <c r="FU44" s="191"/>
      <c r="FV44" s="191"/>
      <c r="FW44" s="191"/>
      <c r="FX44" s="191"/>
      <c r="FY44" s="191"/>
      <c r="FZ44" s="191"/>
      <c r="GA44" s="191"/>
      <c r="GB44" s="191"/>
      <c r="GC44" s="191"/>
      <c r="GD44" s="191"/>
      <c r="GE44" s="191"/>
      <c r="GF44" s="191"/>
      <c r="GG44" s="191"/>
      <c r="GH44" s="191"/>
      <c r="GI44" s="191"/>
      <c r="GJ44" s="191"/>
      <c r="GK44" s="191"/>
      <c r="GL44" s="191"/>
      <c r="GM44" s="191"/>
      <c r="GN44" s="191"/>
      <c r="GO44" s="191"/>
      <c r="GP44" s="191"/>
      <c r="GQ44" s="191"/>
      <c r="GR44" s="191"/>
      <c r="GS44" s="191"/>
      <c r="GT44" s="191"/>
      <c r="GU44" s="191"/>
      <c r="GV44" s="191"/>
      <c r="GW44" s="191"/>
      <c r="GX44" s="191"/>
      <c r="GY44" s="191"/>
      <c r="GZ44" s="191"/>
      <c r="HA44" s="191"/>
      <c r="HB44" s="191"/>
      <c r="HC44" s="191"/>
      <c r="HD44" s="191"/>
      <c r="HE44" s="191"/>
      <c r="HF44" s="191"/>
      <c r="HG44" s="191"/>
      <c r="HH44" s="191"/>
      <c r="HI44" s="191"/>
      <c r="HJ44" s="191"/>
      <c r="HK44" s="191"/>
      <c r="HL44" s="191"/>
      <c r="HM44" s="191"/>
      <c r="HN44" s="191"/>
      <c r="HO44" s="191"/>
      <c r="HP44" s="191"/>
      <c r="HQ44" s="191"/>
      <c r="HR44" s="191"/>
      <c r="HS44" s="191"/>
      <c r="HT44" s="191"/>
      <c r="HU44" s="191"/>
      <c r="HV44" s="191"/>
      <c r="HW44" s="191"/>
      <c r="HX44" s="191"/>
      <c r="HY44" s="191"/>
      <c r="HZ44" s="191"/>
      <c r="IA44" s="191"/>
      <c r="IB44" s="191"/>
      <c r="IC44" s="191"/>
      <c r="ID44" s="191"/>
      <c r="IE44" s="191"/>
      <c r="IF44" s="191"/>
      <c r="IG44" s="191"/>
      <c r="IH44" s="191"/>
      <c r="II44" s="191"/>
      <c r="IJ44" s="191"/>
      <c r="IK44" s="191"/>
      <c r="IL44" s="191"/>
      <c r="IM44" s="191"/>
      <c r="IN44" s="191"/>
    </row>
    <row r="45" spans="1:248" s="190" customFormat="1" x14ac:dyDescent="0.2">
      <c r="A45" s="315"/>
      <c r="B45" s="317"/>
      <c r="C45" s="4"/>
      <c r="D45" s="4"/>
      <c r="E45" s="4"/>
      <c r="F45" s="4"/>
      <c r="G45" s="4"/>
      <c r="H45" s="4"/>
      <c r="I45" s="4"/>
      <c r="J45" s="4"/>
      <c r="K45" s="4"/>
      <c r="L45" s="4"/>
      <c r="M45" s="4"/>
      <c r="N45" s="4"/>
      <c r="O45" s="4"/>
      <c r="P45" s="4"/>
      <c r="Q45" s="4"/>
      <c r="R45" s="4"/>
      <c r="S45" s="4"/>
      <c r="T45" s="4"/>
      <c r="U45" s="4"/>
      <c r="V45" s="4"/>
      <c r="W45" s="4"/>
      <c r="X45" s="191"/>
      <c r="Y45" s="191"/>
      <c r="Z45" s="191"/>
      <c r="AA45" s="191"/>
      <c r="AB45" s="191"/>
      <c r="AC45" s="191"/>
      <c r="AD45" s="191"/>
      <c r="AE45" s="191"/>
      <c r="AF45" s="191"/>
      <c r="AG45" s="191"/>
      <c r="AH45" s="191"/>
      <c r="AI45" s="191"/>
      <c r="AJ45" s="191"/>
      <c r="AK45" s="191"/>
      <c r="AL45" s="191"/>
      <c r="AM45" s="191"/>
      <c r="AN45" s="191"/>
      <c r="AO45" s="191"/>
      <c r="AP45" s="191"/>
      <c r="AQ45" s="191"/>
      <c r="AR45" s="191"/>
      <c r="AS45" s="191"/>
      <c r="AT45" s="191"/>
      <c r="AU45" s="191"/>
      <c r="AV45" s="191"/>
      <c r="AW45" s="191"/>
      <c r="AX45" s="191"/>
      <c r="AY45" s="191"/>
      <c r="AZ45" s="191"/>
      <c r="BA45" s="191"/>
      <c r="BB45" s="191"/>
      <c r="BC45" s="191"/>
      <c r="BD45" s="191"/>
      <c r="BE45" s="191"/>
      <c r="BF45" s="191"/>
      <c r="BG45" s="191"/>
      <c r="BH45" s="191"/>
      <c r="BI45" s="191"/>
      <c r="BJ45" s="191"/>
      <c r="BK45" s="191"/>
      <c r="BL45" s="191"/>
      <c r="BM45" s="191"/>
      <c r="BN45" s="191"/>
      <c r="BO45" s="191"/>
      <c r="BP45" s="191"/>
      <c r="BQ45" s="191"/>
      <c r="BR45" s="191"/>
      <c r="BS45" s="191"/>
      <c r="BT45" s="191"/>
      <c r="BU45" s="191"/>
      <c r="BV45" s="191"/>
      <c r="BW45" s="191"/>
      <c r="BX45" s="191"/>
      <c r="BY45" s="191"/>
      <c r="BZ45" s="191"/>
      <c r="CA45" s="191"/>
      <c r="CB45" s="191"/>
      <c r="CC45" s="191"/>
      <c r="CD45" s="191"/>
      <c r="CE45" s="191"/>
      <c r="CF45" s="191"/>
      <c r="CG45" s="191"/>
      <c r="CH45" s="191"/>
      <c r="CI45" s="191"/>
      <c r="CJ45" s="191"/>
      <c r="CK45" s="191"/>
      <c r="CL45" s="191"/>
      <c r="CM45" s="191"/>
      <c r="CN45" s="191"/>
      <c r="CO45" s="191"/>
      <c r="CP45" s="191"/>
      <c r="CQ45" s="191"/>
      <c r="CR45" s="191"/>
      <c r="CS45" s="191"/>
      <c r="CT45" s="191"/>
      <c r="CU45" s="191"/>
      <c r="CV45" s="191"/>
      <c r="CW45" s="191"/>
      <c r="CX45" s="191"/>
      <c r="CY45" s="191"/>
      <c r="CZ45" s="191"/>
      <c r="DA45" s="191"/>
      <c r="DB45" s="191"/>
      <c r="DC45" s="191"/>
      <c r="DD45" s="191"/>
      <c r="DE45" s="191"/>
      <c r="DF45" s="191"/>
      <c r="DG45" s="191"/>
      <c r="DH45" s="191"/>
      <c r="DI45" s="191"/>
      <c r="DJ45" s="191"/>
      <c r="DK45" s="191"/>
      <c r="DL45" s="191"/>
      <c r="DM45" s="191"/>
      <c r="DN45" s="191"/>
      <c r="DO45" s="191"/>
      <c r="DP45" s="191"/>
      <c r="DQ45" s="191"/>
      <c r="DR45" s="191"/>
      <c r="DS45" s="191"/>
      <c r="DT45" s="191"/>
      <c r="DU45" s="191"/>
      <c r="DV45" s="191"/>
      <c r="DW45" s="191"/>
      <c r="DX45" s="191"/>
      <c r="DY45" s="191"/>
      <c r="DZ45" s="191"/>
      <c r="EA45" s="191"/>
      <c r="EB45" s="191"/>
      <c r="EC45" s="191"/>
      <c r="ED45" s="191"/>
      <c r="EE45" s="191"/>
      <c r="EF45" s="191"/>
      <c r="EG45" s="191"/>
      <c r="EH45" s="191"/>
      <c r="EI45" s="191"/>
      <c r="EJ45" s="191"/>
      <c r="EK45" s="191"/>
      <c r="EL45" s="191"/>
      <c r="EM45" s="191"/>
      <c r="EN45" s="191"/>
      <c r="EO45" s="191"/>
      <c r="EP45" s="191"/>
      <c r="EQ45" s="191"/>
      <c r="ER45" s="191"/>
      <c r="ES45" s="191"/>
      <c r="ET45" s="191"/>
      <c r="EU45" s="191"/>
      <c r="EV45" s="191"/>
      <c r="EW45" s="191"/>
      <c r="EX45" s="191"/>
      <c r="EY45" s="191"/>
      <c r="EZ45" s="191"/>
      <c r="FA45" s="191"/>
      <c r="FB45" s="191"/>
      <c r="FC45" s="191"/>
      <c r="FD45" s="191"/>
      <c r="FE45" s="191"/>
      <c r="FF45" s="191"/>
      <c r="FG45" s="191"/>
      <c r="FH45" s="191"/>
      <c r="FI45" s="191"/>
      <c r="FJ45" s="191"/>
      <c r="FK45" s="191"/>
      <c r="FL45" s="191"/>
      <c r="FM45" s="191"/>
      <c r="FN45" s="191"/>
      <c r="FO45" s="191"/>
      <c r="FP45" s="191"/>
      <c r="FQ45" s="191"/>
      <c r="FR45" s="191"/>
      <c r="FS45" s="191"/>
      <c r="FT45" s="191"/>
      <c r="FU45" s="191"/>
      <c r="FV45" s="191"/>
      <c r="FW45" s="191"/>
      <c r="FX45" s="191"/>
      <c r="FY45" s="191"/>
      <c r="FZ45" s="191"/>
      <c r="GA45" s="191"/>
      <c r="GB45" s="191"/>
      <c r="GC45" s="191"/>
      <c r="GD45" s="191"/>
      <c r="GE45" s="191"/>
      <c r="GF45" s="191"/>
      <c r="GG45" s="191"/>
      <c r="GH45" s="191"/>
      <c r="GI45" s="191"/>
      <c r="GJ45" s="191"/>
      <c r="GK45" s="191"/>
      <c r="GL45" s="191"/>
      <c r="GM45" s="191"/>
      <c r="GN45" s="191"/>
      <c r="GO45" s="191"/>
      <c r="GP45" s="191"/>
      <c r="GQ45" s="191"/>
      <c r="GR45" s="191"/>
      <c r="GS45" s="191"/>
      <c r="GT45" s="191"/>
      <c r="GU45" s="191"/>
      <c r="GV45" s="191"/>
      <c r="GW45" s="191"/>
      <c r="GX45" s="191"/>
      <c r="GY45" s="191"/>
      <c r="GZ45" s="191"/>
      <c r="HA45" s="191"/>
      <c r="HB45" s="191"/>
      <c r="HC45" s="191"/>
      <c r="HD45" s="191"/>
      <c r="HE45" s="191"/>
      <c r="HF45" s="191"/>
      <c r="HG45" s="191"/>
      <c r="HH45" s="191"/>
      <c r="HI45" s="191"/>
      <c r="HJ45" s="191"/>
      <c r="HK45" s="191"/>
      <c r="HL45" s="191"/>
      <c r="HM45" s="191"/>
      <c r="HN45" s="191"/>
      <c r="HO45" s="191"/>
      <c r="HP45" s="191"/>
      <c r="HQ45" s="191"/>
      <c r="HR45" s="191"/>
      <c r="HS45" s="191"/>
      <c r="HT45" s="191"/>
      <c r="HU45" s="191"/>
      <c r="HV45" s="191"/>
      <c r="HW45" s="191"/>
      <c r="HX45" s="191"/>
      <c r="HY45" s="191"/>
      <c r="HZ45" s="191"/>
      <c r="IA45" s="191"/>
      <c r="IB45" s="191"/>
      <c r="IC45" s="191"/>
      <c r="ID45" s="191"/>
      <c r="IE45" s="191"/>
      <c r="IF45" s="191"/>
      <c r="IG45" s="191"/>
      <c r="IH45" s="191"/>
      <c r="II45" s="191"/>
      <c r="IJ45" s="191"/>
      <c r="IK45" s="191"/>
      <c r="IL45" s="191"/>
      <c r="IM45" s="191"/>
      <c r="IN45" s="191"/>
    </row>
    <row r="46" spans="1:248" ht="120" customHeight="1" x14ac:dyDescent="0.2">
      <c r="B46" s="369" t="s">
        <v>12</v>
      </c>
      <c r="C46" s="369"/>
      <c r="D46" s="369"/>
      <c r="E46" s="369"/>
      <c r="F46" s="369"/>
      <c r="G46" s="369"/>
      <c r="H46" s="369"/>
    </row>
    <row r="48" spans="1:248" x14ac:dyDescent="0.2">
      <c r="A48" s="82"/>
      <c r="I48" s="80"/>
      <c r="J48" s="80"/>
      <c r="K48" s="80"/>
      <c r="L48" s="80"/>
      <c r="M48" s="80"/>
      <c r="N48" s="80"/>
      <c r="O48" s="80"/>
      <c r="P48" s="80"/>
      <c r="Q48" s="80"/>
      <c r="R48" s="80"/>
      <c r="S48" s="80"/>
      <c r="T48" s="80"/>
      <c r="U48" s="80"/>
      <c r="V48" s="80"/>
      <c r="W48" s="80"/>
    </row>
    <row r="49" spans="1:23" x14ac:dyDescent="0.2">
      <c r="A49" s="82"/>
      <c r="I49" s="80"/>
      <c r="J49" s="80"/>
      <c r="K49" s="80"/>
      <c r="L49" s="80"/>
      <c r="M49" s="80"/>
      <c r="N49" s="80"/>
      <c r="O49" s="80"/>
      <c r="P49" s="80"/>
      <c r="Q49" s="80"/>
      <c r="R49" s="80"/>
      <c r="S49" s="80"/>
      <c r="T49" s="80"/>
      <c r="U49" s="80"/>
      <c r="V49" s="80"/>
      <c r="W49" s="80"/>
    </row>
    <row r="50" spans="1:23" x14ac:dyDescent="0.2">
      <c r="A50" s="82"/>
      <c r="I50" s="80"/>
      <c r="J50" s="80"/>
      <c r="K50" s="80"/>
      <c r="L50" s="80"/>
      <c r="M50" s="80"/>
      <c r="N50" s="80"/>
      <c r="O50" s="80"/>
      <c r="P50" s="80"/>
      <c r="Q50" s="80"/>
      <c r="R50" s="80"/>
      <c r="S50" s="80"/>
      <c r="T50" s="80"/>
      <c r="U50" s="80"/>
      <c r="V50" s="80"/>
      <c r="W50" s="80"/>
    </row>
    <row r="51" spans="1:23" x14ac:dyDescent="0.2">
      <c r="A51" s="82"/>
      <c r="I51" s="80"/>
      <c r="J51" s="80"/>
      <c r="K51" s="80"/>
      <c r="L51" s="80"/>
      <c r="M51" s="80"/>
      <c r="N51" s="80"/>
      <c r="O51" s="80"/>
      <c r="P51" s="80"/>
      <c r="Q51" s="80"/>
      <c r="R51" s="80"/>
      <c r="S51" s="80"/>
      <c r="T51" s="80"/>
      <c r="U51" s="80"/>
      <c r="V51" s="80"/>
      <c r="W51" s="80"/>
    </row>
    <row r="52" spans="1:23" x14ac:dyDescent="0.2">
      <c r="A52" s="82"/>
      <c r="I52" s="80"/>
      <c r="J52" s="80"/>
      <c r="K52" s="80"/>
      <c r="L52" s="80"/>
      <c r="M52" s="80"/>
      <c r="N52" s="80"/>
      <c r="O52" s="80"/>
      <c r="P52" s="80"/>
      <c r="Q52" s="80"/>
      <c r="R52" s="80"/>
      <c r="S52" s="80"/>
      <c r="T52" s="80"/>
      <c r="U52" s="80"/>
      <c r="V52" s="80"/>
      <c r="W52" s="80"/>
    </row>
    <row r="53" spans="1:23" x14ac:dyDescent="0.2">
      <c r="A53" s="82"/>
      <c r="I53" s="80"/>
      <c r="J53" s="80"/>
      <c r="K53" s="80"/>
      <c r="L53" s="80"/>
      <c r="M53" s="80"/>
      <c r="N53" s="80"/>
      <c r="O53" s="80"/>
      <c r="P53" s="80"/>
      <c r="Q53" s="80"/>
      <c r="R53" s="80"/>
      <c r="S53" s="80"/>
      <c r="T53" s="80"/>
      <c r="U53" s="80"/>
      <c r="V53" s="80"/>
      <c r="W53" s="80"/>
    </row>
    <row r="54" spans="1:23" x14ac:dyDescent="0.2">
      <c r="A54" s="82"/>
      <c r="I54" s="80"/>
      <c r="J54" s="80"/>
      <c r="K54" s="80"/>
      <c r="L54" s="80"/>
      <c r="M54" s="80"/>
      <c r="N54" s="80"/>
      <c r="O54" s="80"/>
      <c r="P54" s="80"/>
      <c r="Q54" s="80"/>
      <c r="R54" s="80"/>
      <c r="S54" s="80"/>
      <c r="T54" s="80"/>
      <c r="U54" s="80"/>
      <c r="V54" s="80"/>
      <c r="W54" s="80"/>
    </row>
    <row r="79" spans="1:1" x14ac:dyDescent="0.2">
      <c r="A79" s="4"/>
    </row>
    <row r="82" spans="2:2" ht="15" x14ac:dyDescent="0.2">
      <c r="B82" s="192"/>
    </row>
  </sheetData>
  <mergeCells count="5">
    <mergeCell ref="B46:H46"/>
    <mergeCell ref="B2:H2"/>
    <mergeCell ref="B3:H3"/>
    <mergeCell ref="B40:H40"/>
    <mergeCell ref="B42:H42"/>
  </mergeCells>
  <pageMargins left="0.7" right="0.7" top="0.75" bottom="0.75" header="0.3" footer="0.3"/>
  <pageSetup paperSize="9" scale="52" orientation="portrait" r:id="rId1"/>
  <headerFooter>
    <oddFooter>&amp;C&amp;1#&amp;"Arial"&amp;10&amp;K000000Internal</oddFooter>
  </headerFooter>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39C2C-C798-40B7-BC90-BDEC4B16806C}">
  <dimension ref="A1:H65"/>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MUNTJAC!B1</f>
        <v>BASF plc. Compatibility List - Released 5th April 2024 - BASF Technical Hotline (0845) 602 2553</v>
      </c>
    </row>
    <row r="2" spans="1:8" s="22" customFormat="1" ht="30" customHeight="1" x14ac:dyDescent="0.4">
      <c r="A2" s="46"/>
      <c r="B2" s="379" t="s">
        <v>84</v>
      </c>
      <c r="C2" s="379">
        <f>MUNTJAC!C2</f>
        <v>0</v>
      </c>
      <c r="D2" s="379">
        <f>MUNTJAC!D2</f>
        <v>0</v>
      </c>
      <c r="E2" s="379">
        <f>MUNTJAC!E2</f>
        <v>0</v>
      </c>
      <c r="F2" s="379">
        <f>MUNTJAC!F2</f>
        <v>0</v>
      </c>
      <c r="G2" s="379">
        <f>MUNTJAC!G2</f>
        <v>0</v>
      </c>
      <c r="H2" s="379"/>
    </row>
    <row r="3" spans="1:8" s="12" customFormat="1" ht="20.100000000000001" customHeight="1" x14ac:dyDescent="0.2">
      <c r="A3" s="43"/>
      <c r="B3" s="380" t="str">
        <f>MUNTJAC!B3</f>
        <v>An emulsifiable concentrate containing 200g/l metazachlor + 200g/l dimethenamid-P</v>
      </c>
      <c r="C3" s="380">
        <f>MUNTJAC!C3</f>
        <v>0</v>
      </c>
      <c r="D3" s="380">
        <f>MUNTJAC!D3</f>
        <v>0</v>
      </c>
      <c r="E3" s="380">
        <f>MUNTJAC!E3</f>
        <v>0</v>
      </c>
      <c r="F3" s="380">
        <f>MUNTJAC!F3</f>
        <v>0</v>
      </c>
      <c r="G3" s="380">
        <f>MUNTJAC!G3</f>
        <v>0</v>
      </c>
      <c r="H3" s="380"/>
    </row>
    <row r="4" spans="1:8" x14ac:dyDescent="0.2">
      <c r="B4" s="2"/>
    </row>
    <row r="5" spans="1:8" x14ac:dyDescent="0.2">
      <c r="B5" s="24" t="str">
        <f>MUNTJAC!B5</f>
        <v>Maintain constant agitation - All tank mixes should be used immediately after mixing</v>
      </c>
    </row>
    <row r="7" spans="1:8" ht="15" x14ac:dyDescent="0.25">
      <c r="B7" s="58"/>
    </row>
    <row r="8" spans="1:8" ht="15" x14ac:dyDescent="0.25">
      <c r="B8" s="49" t="str">
        <f>MUNTJAC!B8</f>
        <v>Product</v>
      </c>
      <c r="C8" s="33" t="str">
        <f>MUNTJAC!C8</f>
        <v>Rate</v>
      </c>
      <c r="D8" s="33" t="str">
        <f>MUNTJAC!D8</f>
        <v>P</v>
      </c>
      <c r="E8" s="33" t="str">
        <f>MUNTJAC!E8</f>
        <v>B</v>
      </c>
      <c r="F8" s="33" t="str">
        <f>MUNTJAC!F8</f>
        <v>S</v>
      </c>
      <c r="G8" s="33" t="str">
        <f>MUNTJAC!G8</f>
        <v>Crop</v>
      </c>
      <c r="H8" s="33" t="s">
        <v>21</v>
      </c>
    </row>
    <row r="9" spans="1:8" x14ac:dyDescent="0.2">
      <c r="B9" s="6" t="str">
        <f>MUNTJAC!B9</f>
        <v>ALERT</v>
      </c>
      <c r="C9" s="7" t="str">
        <f>MUNTJAC!C9</f>
        <v>-</v>
      </c>
      <c r="D9" s="7">
        <f>MUNTJAC!D9</f>
        <v>100</v>
      </c>
      <c r="E9" s="7" t="str">
        <f>MUNTJAC!E9</f>
        <v>-</v>
      </c>
      <c r="F9" s="7" t="str">
        <f>MUNTJAC!F9</f>
        <v>-</v>
      </c>
      <c r="G9" s="7" t="str">
        <f>MUNTJAC!G9</f>
        <v>-</v>
      </c>
      <c r="H9" s="7" t="s">
        <v>24</v>
      </c>
    </row>
    <row r="10" spans="1:8" x14ac:dyDescent="0.2">
      <c r="B10" s="6" t="str">
        <f>MUNTJAC!B10</f>
        <v>CARAMBA</v>
      </c>
      <c r="C10" s="7" t="str">
        <f>MUNTJAC!C10</f>
        <v>1.2 l/ha</v>
      </c>
      <c r="D10" s="7">
        <f>MUNTJAC!D10</f>
        <v>100</v>
      </c>
      <c r="E10" s="7" t="str">
        <f>MUNTJAC!E10</f>
        <v>-</v>
      </c>
      <c r="F10" s="7" t="str">
        <f>MUNTJAC!F10</f>
        <v>-</v>
      </c>
      <c r="G10" s="7" t="str">
        <f>MUNTJAC!G10</f>
        <v>-</v>
      </c>
      <c r="H10" s="7" t="s">
        <v>24</v>
      </c>
    </row>
    <row r="11" spans="1:8" x14ac:dyDescent="0.2">
      <c r="B11" s="6" t="str">
        <f>MUNTJAC!B11</f>
        <v>Centium 360 CS</v>
      </c>
      <c r="C11" s="7" t="str">
        <f>MUNTJAC!C11</f>
        <v>0.33 l/ha</v>
      </c>
      <c r="D11" s="7">
        <f>MUNTJAC!D11</f>
        <v>100</v>
      </c>
      <c r="E11" s="7" t="str">
        <f>MUNTJAC!E11</f>
        <v>-</v>
      </c>
      <c r="F11" s="7" t="str">
        <f>MUNTJAC!F11</f>
        <v>-</v>
      </c>
      <c r="G11" s="7" t="str">
        <f>MUNTJAC!G11</f>
        <v>-</v>
      </c>
      <c r="H11" s="7" t="s">
        <v>54</v>
      </c>
    </row>
    <row r="12" spans="1:8" x14ac:dyDescent="0.2">
      <c r="B12" s="6" t="str">
        <f>MUNTJAC!B12</f>
        <v>Centium 360 CS + Roundup Energy</v>
      </c>
      <c r="C12" s="7" t="str">
        <f>MUNTJAC!C12</f>
        <v>-</v>
      </c>
      <c r="D12" s="7">
        <f>MUNTJAC!D12</f>
        <v>100</v>
      </c>
      <c r="E12" s="7" t="str">
        <f>MUNTJAC!E12</f>
        <v>-</v>
      </c>
      <c r="F12" s="7" t="str">
        <f>MUNTJAC!F12</f>
        <v>-</v>
      </c>
      <c r="G12" s="7" t="str">
        <f>MUNTJAC!G12</f>
        <v>-</v>
      </c>
      <c r="H12" s="7" t="s">
        <v>24</v>
      </c>
    </row>
    <row r="13" spans="1:8" x14ac:dyDescent="0.2">
      <c r="B13" s="6" t="str">
        <f>MUNTJAC!B13</f>
        <v>Centium 360 CS + Roundup Klik</v>
      </c>
      <c r="C13" s="7" t="str">
        <f>MUNTJAC!C13</f>
        <v>-</v>
      </c>
      <c r="D13" s="7">
        <f>MUNTJAC!D13</f>
        <v>100</v>
      </c>
      <c r="E13" s="7" t="str">
        <f>MUNTJAC!E13</f>
        <v>-</v>
      </c>
      <c r="F13" s="7" t="str">
        <f>MUNTJAC!F13</f>
        <v>-</v>
      </c>
      <c r="G13" s="7" t="str">
        <f>MUNTJAC!G13</f>
        <v>-</v>
      </c>
      <c r="H13" s="7" t="s">
        <v>24</v>
      </c>
    </row>
    <row r="14" spans="1:8" x14ac:dyDescent="0.2">
      <c r="B14" s="6" t="str">
        <f>MUNTJAC!B14</f>
        <v>Centium 360 CS + Roundup Ultimate</v>
      </c>
      <c r="C14" s="7" t="str">
        <f>MUNTJAC!C14</f>
        <v>-</v>
      </c>
      <c r="D14" s="7">
        <f>MUNTJAC!D14</f>
        <v>100</v>
      </c>
      <c r="E14" s="7" t="str">
        <f>MUNTJAC!E14</f>
        <v>-</v>
      </c>
      <c r="F14" s="7" t="str">
        <f>MUNTJAC!F14</f>
        <v>-</v>
      </c>
      <c r="G14" s="7" t="str">
        <f>MUNTJAC!G14</f>
        <v>-</v>
      </c>
      <c r="H14" s="7" t="s">
        <v>24</v>
      </c>
    </row>
    <row r="15" spans="1:8" x14ac:dyDescent="0.2">
      <c r="B15" s="6" t="str">
        <f>MUNTJAC!B15</f>
        <v>Clayton Sparta</v>
      </c>
      <c r="C15" s="7" t="str">
        <f>MUNTJAC!C15</f>
        <v>0.150 l/ha</v>
      </c>
      <c r="D15" s="7">
        <f>MUNTJAC!D15</f>
        <v>100</v>
      </c>
      <c r="E15" s="7" t="str">
        <f>MUNTJAC!E15</f>
        <v>-</v>
      </c>
      <c r="F15" s="7" t="str">
        <f>MUNTJAC!F15</f>
        <v>-</v>
      </c>
      <c r="G15" s="7" t="str">
        <f>MUNTJAC!G15</f>
        <v>-</v>
      </c>
      <c r="H15" s="7" t="s">
        <v>24</v>
      </c>
    </row>
    <row r="16" spans="1:8" x14ac:dyDescent="0.2">
      <c r="B16" s="6" t="str">
        <f>MUNTJAC!B16</f>
        <v>CLERAVO + DASH HC</v>
      </c>
      <c r="C16" s="7" t="str">
        <f>MUNTJAC!C16</f>
        <v>1.1 l/ha + 0.5%</v>
      </c>
      <c r="D16" s="7">
        <f>MUNTJAC!D16</f>
        <v>200</v>
      </c>
      <c r="E16" s="7" t="str">
        <f>MUNTJAC!E16</f>
        <v>-</v>
      </c>
      <c r="F16" s="7" t="str">
        <f>MUNTJAC!F16</f>
        <v>-</v>
      </c>
      <c r="G16" s="7" t="str">
        <f>MUNTJAC!G16</f>
        <v>-</v>
      </c>
      <c r="H16" s="7" t="s">
        <v>24</v>
      </c>
    </row>
    <row r="17" spans="2:8" x14ac:dyDescent="0.2">
      <c r="B17" s="6" t="str">
        <f>MUNTJAC!B17</f>
        <v>Decis</v>
      </c>
      <c r="C17" s="7" t="str">
        <f>MUNTJAC!C17</f>
        <v>0.25 l/ha</v>
      </c>
      <c r="D17" s="7">
        <f>MUNTJAC!D17</f>
        <v>200</v>
      </c>
      <c r="E17" s="7" t="str">
        <f>MUNTJAC!E17</f>
        <v>-</v>
      </c>
      <c r="F17" s="7" t="str">
        <f>MUNTJAC!F17</f>
        <v>-</v>
      </c>
      <c r="G17" s="7" t="str">
        <f>MUNTJAC!G17</f>
        <v>-</v>
      </c>
      <c r="H17" s="7" t="s">
        <v>24</v>
      </c>
    </row>
    <row r="18" spans="2:8" x14ac:dyDescent="0.2">
      <c r="B18" s="6" t="str">
        <f>MUNTJAC!B18</f>
        <v>Falcon</v>
      </c>
      <c r="C18" s="7" t="str">
        <f>MUNTJAC!C18</f>
        <v>0.7 l/ha</v>
      </c>
      <c r="D18" s="7">
        <f>MUNTJAC!D18</f>
        <v>100</v>
      </c>
      <c r="E18" s="7" t="str">
        <f>MUNTJAC!E18</f>
        <v>-</v>
      </c>
      <c r="F18" s="7" t="str">
        <f>MUNTJAC!F18</f>
        <v>-</v>
      </c>
      <c r="G18" s="7" t="str">
        <f>MUNTJAC!G18</f>
        <v>-</v>
      </c>
      <c r="H18" s="7" t="s">
        <v>24</v>
      </c>
    </row>
    <row r="19" spans="2:8" x14ac:dyDescent="0.2">
      <c r="B19" s="6" t="str">
        <f>MUNTJAC!B19</f>
        <v>Falcon + Hallmark with Zeon Technology</v>
      </c>
      <c r="C19" s="7" t="str">
        <f>MUNTJAC!C19</f>
        <v>1.5 l/ha + 0.05 l/ha</v>
      </c>
      <c r="D19" s="7">
        <f>MUNTJAC!D19</f>
        <v>100</v>
      </c>
      <c r="E19" s="7" t="str">
        <f>MUNTJAC!E19</f>
        <v>-</v>
      </c>
      <c r="F19" s="7" t="str">
        <f>MUNTJAC!F19</f>
        <v>-</v>
      </c>
      <c r="G19" s="7" t="str">
        <f>MUNTJAC!G19</f>
        <v>-</v>
      </c>
      <c r="H19" s="7" t="s">
        <v>54</v>
      </c>
    </row>
    <row r="20" spans="2:8" x14ac:dyDescent="0.2">
      <c r="B20" s="6" t="str">
        <f>MUNTJAC!B20</f>
        <v>Fusilade Max</v>
      </c>
      <c r="C20" s="7" t="str">
        <f>MUNTJAC!C20</f>
        <v>1.5 l/ha</v>
      </c>
      <c r="D20" s="7">
        <f>MUNTJAC!D20</f>
        <v>100</v>
      </c>
      <c r="E20" s="7" t="str">
        <f>MUNTJAC!E20</f>
        <v>-</v>
      </c>
      <c r="F20" s="7" t="str">
        <f>MUNTJAC!F20</f>
        <v>-</v>
      </c>
      <c r="G20" s="7" t="str">
        <f>MUNTJAC!G20</f>
        <v>-</v>
      </c>
      <c r="H20" s="7" t="s">
        <v>24</v>
      </c>
    </row>
    <row r="21" spans="2:8" x14ac:dyDescent="0.2">
      <c r="B21" s="6" t="str">
        <f>MUNTJAC!B21</f>
        <v>Hallmark with Zeon Technology</v>
      </c>
      <c r="C21" s="7" t="str">
        <f>MUNTJAC!C21</f>
        <v>0.075 l/ha</v>
      </c>
      <c r="D21" s="7">
        <f>MUNTJAC!D21</f>
        <v>100</v>
      </c>
      <c r="E21" s="7" t="str">
        <f>MUNTJAC!E21</f>
        <v>-</v>
      </c>
      <c r="F21" s="7" t="str">
        <f>MUNTJAC!F21</f>
        <v>-</v>
      </c>
      <c r="G21" s="7" t="str">
        <f>MUNTJAC!G21</f>
        <v>-</v>
      </c>
      <c r="H21" s="7" t="s">
        <v>54</v>
      </c>
    </row>
    <row r="22" spans="2:8" x14ac:dyDescent="0.2">
      <c r="B22" s="6" t="str">
        <f>MUNTJAC!B22</f>
        <v>Hallmark with Zeon Technology + Falcon</v>
      </c>
      <c r="C22" s="7" t="str">
        <f>MUNTJAC!C22</f>
        <v>0.05 l/ha + 1.5l/ha</v>
      </c>
      <c r="D22" s="7">
        <f>MUNTJAC!D22</f>
        <v>100</v>
      </c>
      <c r="E22" s="7" t="str">
        <f>MUNTJAC!E22</f>
        <v>-</v>
      </c>
      <c r="F22" s="7" t="str">
        <f>MUNTJAC!F22</f>
        <v>-</v>
      </c>
      <c r="G22" s="7" t="str">
        <f>MUNTJAC!G22</f>
        <v>-</v>
      </c>
      <c r="H22" s="7" t="s">
        <v>54</v>
      </c>
    </row>
    <row r="23" spans="2:8" ht="28.5" x14ac:dyDescent="0.2">
      <c r="B23" s="6" t="str">
        <f>MUNTJAC!B23</f>
        <v>Hallmark with Zeon Technology + LASER 
+ Cropspray 11E</v>
      </c>
      <c r="C23" s="7" t="str">
        <f>MUNTJAC!C23</f>
        <v>0.05 l/ha + 2.25 l/ha 
+ 0.8%</v>
      </c>
      <c r="D23" s="7">
        <f>MUNTJAC!D23</f>
        <v>100</v>
      </c>
      <c r="E23" s="7" t="str">
        <f>MUNTJAC!E23</f>
        <v>-</v>
      </c>
      <c r="F23" s="7" t="str">
        <f>MUNTJAC!F23</f>
        <v>-</v>
      </c>
      <c r="G23" s="7" t="str">
        <f>MUNTJAC!G23</f>
        <v>-</v>
      </c>
      <c r="H23" s="7" t="s">
        <v>54</v>
      </c>
    </row>
    <row r="24" spans="2:8" ht="28.5" x14ac:dyDescent="0.2">
      <c r="B24" s="6" t="str">
        <f>MUNTJAC!B24</f>
        <v>Hallmark with Zeon Technology + LASER 
+ Toil</v>
      </c>
      <c r="C24" s="7" t="str">
        <f>MUNTJAC!C24</f>
        <v>0.05 l/ha + 2.25 l/ha 
+ 0.8 l/ha</v>
      </c>
      <c r="D24" s="7">
        <f>MUNTJAC!D24</f>
        <v>100</v>
      </c>
      <c r="E24" s="7" t="str">
        <f>MUNTJAC!E24</f>
        <v>-</v>
      </c>
      <c r="F24" s="7" t="str">
        <f>MUNTJAC!F24</f>
        <v>-</v>
      </c>
      <c r="G24" s="7" t="str">
        <f>MUNTJAC!G24</f>
        <v>-</v>
      </c>
      <c r="H24" s="7" t="s">
        <v>54</v>
      </c>
    </row>
    <row r="25" spans="2:8" x14ac:dyDescent="0.2">
      <c r="B25" s="6" t="str">
        <f>MUNTJAC!B25</f>
        <v>InSyst</v>
      </c>
      <c r="C25" s="7" t="str">
        <f>MUNTJAC!C25</f>
        <v>0.2 kg/ha</v>
      </c>
      <c r="D25" s="7">
        <f>MUNTJAC!D25</f>
        <v>100</v>
      </c>
      <c r="E25" s="7" t="str">
        <f>MUNTJAC!E25</f>
        <v>-</v>
      </c>
      <c r="F25" s="7" t="str">
        <f>MUNTJAC!F25</f>
        <v>-</v>
      </c>
      <c r="G25" s="7" t="str">
        <f>MUNTJAC!G25</f>
        <v>-</v>
      </c>
      <c r="H25" s="7" t="s">
        <v>24</v>
      </c>
    </row>
    <row r="26" spans="2:8" x14ac:dyDescent="0.2">
      <c r="B26" s="6" t="str">
        <f>MUNTJAC!B26</f>
        <v>LASER + Oil</v>
      </c>
      <c r="C26" s="7" t="str">
        <f>MUNTJAC!C26</f>
        <v>2.25 l/ha</v>
      </c>
      <c r="D26" s="7">
        <f>MUNTJAC!D26</f>
        <v>100</v>
      </c>
      <c r="E26" s="7" t="str">
        <f>MUNTJAC!E26</f>
        <v>-</v>
      </c>
      <c r="F26" s="7" t="str">
        <f>MUNTJAC!F26</f>
        <v>-</v>
      </c>
      <c r="G26" s="7" t="str">
        <f>MUNTJAC!G26</f>
        <v>-</v>
      </c>
      <c r="H26" s="7" t="s">
        <v>24</v>
      </c>
    </row>
    <row r="27" spans="2:8" ht="28.5" x14ac:dyDescent="0.2">
      <c r="B27" s="6" t="str">
        <f>MUNTJAC!B27</f>
        <v>LASER + Hallmark with Zeon Technology 
+ Cropspray 11E</v>
      </c>
      <c r="C27" s="7" t="str">
        <f>MUNTJAC!C27</f>
        <v>2.25 l/ha + 0.05 l/ha 
+ 0.8%</v>
      </c>
      <c r="D27" s="7">
        <f>MUNTJAC!D27</f>
        <v>100</v>
      </c>
      <c r="E27" s="7" t="str">
        <f>MUNTJAC!E27</f>
        <v>-</v>
      </c>
      <c r="F27" s="7" t="str">
        <f>MUNTJAC!F27</f>
        <v>-</v>
      </c>
      <c r="G27" s="7" t="str">
        <f>MUNTJAC!G27</f>
        <v>-</v>
      </c>
      <c r="H27" s="7" t="s">
        <v>54</v>
      </c>
    </row>
    <row r="28" spans="2:8" ht="28.5" x14ac:dyDescent="0.2">
      <c r="B28" s="6" t="str">
        <f>MUNTJAC!B28</f>
        <v>LASER + Hallmark with Zeon Technology 
+ Toil</v>
      </c>
      <c r="C28" s="7" t="str">
        <f>MUNTJAC!C28</f>
        <v>2.25 l/ha + 0.05 l/ha 
+ 0.8 l/ha</v>
      </c>
      <c r="D28" s="7">
        <f>MUNTJAC!D28</f>
        <v>100</v>
      </c>
      <c r="E28" s="7" t="str">
        <f>MUNTJAC!E28</f>
        <v>-</v>
      </c>
      <c r="F28" s="7" t="str">
        <f>MUNTJAC!F28</f>
        <v>-</v>
      </c>
      <c r="G28" s="7" t="str">
        <f>MUNTJAC!G28</f>
        <v>-</v>
      </c>
      <c r="H28" s="7" t="s">
        <v>54</v>
      </c>
    </row>
    <row r="29" spans="2:8" x14ac:dyDescent="0.2">
      <c r="B29" s="6" t="str">
        <f>MUNTJAC!B29</f>
        <v>Panarex</v>
      </c>
      <c r="C29" s="7" t="str">
        <f>MUNTJAC!C29</f>
        <v>1.0 l/ha</v>
      </c>
      <c r="D29" s="7">
        <f>MUNTJAC!D29</f>
        <v>100</v>
      </c>
      <c r="E29" s="7" t="str">
        <f>MUNTJAC!E29</f>
        <v>-</v>
      </c>
      <c r="F29" s="7" t="str">
        <f>MUNTJAC!F29</f>
        <v>-</v>
      </c>
      <c r="G29" s="7" t="str">
        <f>MUNTJAC!G29</f>
        <v>-</v>
      </c>
      <c r="H29" s="7" t="s">
        <v>54</v>
      </c>
    </row>
    <row r="30" spans="2:8" x14ac:dyDescent="0.2">
      <c r="B30" s="6" t="str">
        <f>MUNTJAC!B30</f>
        <v>Permasect C</v>
      </c>
      <c r="C30" s="7" t="str">
        <f>MUNTJAC!C30</f>
        <v>0.25 l/ha</v>
      </c>
      <c r="D30" s="7">
        <f>MUNTJAC!D30</f>
        <v>100</v>
      </c>
      <c r="E30" s="7" t="str">
        <f>MUNTJAC!E30</f>
        <v>-</v>
      </c>
      <c r="F30" s="7" t="str">
        <f>MUNTJAC!F30</f>
        <v>-</v>
      </c>
      <c r="G30" s="7" t="str">
        <f>MUNTJAC!G30</f>
        <v>-</v>
      </c>
      <c r="H30" s="7" t="s">
        <v>54</v>
      </c>
    </row>
    <row r="31" spans="2:8" x14ac:dyDescent="0.2">
      <c r="B31" s="6" t="str">
        <f>MUNTJAC!B31</f>
        <v>Plover</v>
      </c>
      <c r="C31" s="7" t="str">
        <f>MUNTJAC!C31</f>
        <v>-</v>
      </c>
      <c r="D31" s="7">
        <f>MUNTJAC!D31</f>
        <v>200</v>
      </c>
      <c r="E31" s="7" t="str">
        <f>MUNTJAC!E31</f>
        <v>-</v>
      </c>
      <c r="F31" s="7" t="str">
        <f>MUNTJAC!F31</f>
        <v>-</v>
      </c>
      <c r="G31" s="7" t="str">
        <f>MUNTJAC!G31</f>
        <v>-</v>
      </c>
      <c r="H31" s="7" t="s">
        <v>24</v>
      </c>
    </row>
    <row r="32" spans="2:8" x14ac:dyDescent="0.2">
      <c r="B32" s="6" t="str">
        <f>MUNTJAC!B32</f>
        <v>Roundup Biactive</v>
      </c>
      <c r="C32" s="7" t="str">
        <f>MUNTJAC!C32</f>
        <v>1.5 l/ha</v>
      </c>
      <c r="D32" s="7">
        <f>MUNTJAC!D32</f>
        <v>100</v>
      </c>
      <c r="E32" s="7" t="str">
        <f>MUNTJAC!E32</f>
        <v>B</v>
      </c>
      <c r="F32" s="7" t="str">
        <f>MUNTJAC!F32</f>
        <v>-</v>
      </c>
      <c r="G32" s="7" t="str">
        <f>MUNTJAC!G32</f>
        <v>-</v>
      </c>
      <c r="H32" s="7" t="s">
        <v>4775</v>
      </c>
    </row>
    <row r="33" spans="1:8" x14ac:dyDescent="0.2">
      <c r="B33" s="6" t="str">
        <f>MUNTJAC!B33</f>
        <v>Roundup Energy</v>
      </c>
      <c r="C33" s="7" t="str">
        <f>MUNTJAC!C33</f>
        <v>-</v>
      </c>
      <c r="D33" s="7" t="str">
        <f>MUNTJAC!D33</f>
        <v>P</v>
      </c>
      <c r="E33" s="7" t="str">
        <f>MUNTJAC!E33</f>
        <v>-</v>
      </c>
      <c r="F33" s="7" t="str">
        <f>MUNTJAC!F33</f>
        <v>-</v>
      </c>
      <c r="G33" s="7" t="str">
        <f>MUNTJAC!G33</f>
        <v>-</v>
      </c>
      <c r="H33" s="7" t="s">
        <v>24</v>
      </c>
    </row>
    <row r="34" spans="1:8" x14ac:dyDescent="0.2">
      <c r="B34" s="6" t="str">
        <f>MUNTJAC!B34</f>
        <v>Roundup Flex</v>
      </c>
      <c r="C34" s="7" t="str">
        <f>MUNTJAC!C34</f>
        <v>1.0 l/ha</v>
      </c>
      <c r="D34" s="7" t="str">
        <f>MUNTJAC!D34</f>
        <v>P</v>
      </c>
      <c r="E34" s="7" t="str">
        <f>MUNTJAC!E34</f>
        <v>-</v>
      </c>
      <c r="F34" s="7" t="str">
        <f>MUNTJAC!F34</f>
        <v>-</v>
      </c>
      <c r="G34" s="7" t="str">
        <f>MUNTJAC!G34</f>
        <v>-</v>
      </c>
      <c r="H34" s="7" t="s">
        <v>54</v>
      </c>
    </row>
    <row r="35" spans="1:8" x14ac:dyDescent="0.2">
      <c r="B35" s="6" t="str">
        <f>MUNTJAC!B35</f>
        <v>Roundup Flex + Centium 360</v>
      </c>
      <c r="C35" s="7" t="str">
        <f>MUNTJAC!C35</f>
        <v>1.0 + 0.33 l/ha</v>
      </c>
      <c r="D35" s="7" t="str">
        <f>MUNTJAC!D35</f>
        <v>P</v>
      </c>
      <c r="E35" s="7" t="str">
        <f>MUNTJAC!E35</f>
        <v>-</v>
      </c>
      <c r="F35" s="7" t="str">
        <f>MUNTJAC!F35</f>
        <v>-</v>
      </c>
      <c r="G35" s="7" t="str">
        <f>MUNTJAC!G35</f>
        <v>-</v>
      </c>
      <c r="H35" s="7" t="s">
        <v>54</v>
      </c>
    </row>
    <row r="36" spans="1:8" x14ac:dyDescent="0.2">
      <c r="B36" s="6" t="str">
        <f>MUNTJAC!B36</f>
        <v>Roundup Klik</v>
      </c>
      <c r="C36" s="7" t="str">
        <f>MUNTJAC!C36</f>
        <v>-</v>
      </c>
      <c r="D36" s="7" t="str">
        <f>MUNTJAC!D36</f>
        <v>P</v>
      </c>
      <c r="E36" s="7" t="str">
        <f>MUNTJAC!E36</f>
        <v>-</v>
      </c>
      <c r="F36" s="7" t="str">
        <f>MUNTJAC!F36</f>
        <v>-</v>
      </c>
      <c r="G36" s="7" t="str">
        <f>MUNTJAC!G36</f>
        <v>-</v>
      </c>
      <c r="H36" s="7" t="s">
        <v>24</v>
      </c>
    </row>
    <row r="37" spans="1:8" x14ac:dyDescent="0.2">
      <c r="B37" s="6" t="str">
        <f>MUNTJAC!B37</f>
        <v>Roundup Ultimate</v>
      </c>
      <c r="C37" s="7" t="str">
        <f>MUNTJAC!C37</f>
        <v>-</v>
      </c>
      <c r="D37" s="7" t="str">
        <f>MUNTJAC!D37</f>
        <v>P</v>
      </c>
      <c r="E37" s="7" t="str">
        <f>MUNTJAC!E37</f>
        <v>-</v>
      </c>
      <c r="F37" s="7" t="str">
        <f>MUNTJAC!F37</f>
        <v>-</v>
      </c>
      <c r="G37" s="7" t="str">
        <f>MUNTJAC!G37</f>
        <v>-</v>
      </c>
      <c r="H37" s="7" t="s">
        <v>24</v>
      </c>
    </row>
    <row r="38" spans="1:8" x14ac:dyDescent="0.2">
      <c r="B38" s="6" t="str">
        <f>MUNTJAC!B38</f>
        <v>Roundup Ultimate + Companion Gold</v>
      </c>
      <c r="C38" s="7" t="str">
        <f>MUNTJAC!C38</f>
        <v>-</v>
      </c>
      <c r="D38" s="7" t="str">
        <f>MUNTJAC!D38</f>
        <v>P</v>
      </c>
      <c r="E38" s="7" t="str">
        <f>MUNTJAC!E38</f>
        <v>-</v>
      </c>
      <c r="F38" s="7" t="str">
        <f>MUNTJAC!F38</f>
        <v>-</v>
      </c>
      <c r="G38" s="7" t="str">
        <f>MUNTJAC!G38</f>
        <v>-</v>
      </c>
      <c r="H38" s="7" t="s">
        <v>24</v>
      </c>
    </row>
    <row r="39" spans="1:8" x14ac:dyDescent="0.2">
      <c r="B39" s="6" t="str">
        <f>MUNTJAC!B39</f>
        <v>Samurai</v>
      </c>
      <c r="C39" s="7" t="str">
        <f>MUNTJAC!C39</f>
        <v>-</v>
      </c>
      <c r="D39" s="7">
        <f>MUNTJAC!D39</f>
        <v>100</v>
      </c>
      <c r="E39" s="7" t="str">
        <f>MUNTJAC!E39</f>
        <v>-</v>
      </c>
      <c r="F39" s="7" t="str">
        <f>MUNTJAC!F39</f>
        <v>-</v>
      </c>
      <c r="G39" s="7" t="str">
        <f>MUNTJAC!G39</f>
        <v>-</v>
      </c>
      <c r="H39" s="7" t="s">
        <v>24</v>
      </c>
    </row>
    <row r="40" spans="1:8" x14ac:dyDescent="0.2">
      <c r="B40" s="6" t="str">
        <f>MUNTJAC!B40</f>
        <v>SUNORG PRO</v>
      </c>
      <c r="C40" s="7" t="str">
        <f>MUNTJAC!C40</f>
        <v>0.8 l/ha</v>
      </c>
      <c r="D40" s="7">
        <f>MUNTJAC!D40</f>
        <v>100</v>
      </c>
      <c r="E40" s="7" t="str">
        <f>MUNTJAC!E40</f>
        <v>-</v>
      </c>
      <c r="F40" s="7" t="str">
        <f>MUNTJAC!F40</f>
        <v>-</v>
      </c>
      <c r="G40" s="7" t="str">
        <f>MUNTJAC!G40</f>
        <v>-</v>
      </c>
      <c r="H40" s="7" t="s">
        <v>24</v>
      </c>
    </row>
    <row r="41" spans="1:8" s="80" customFormat="1" x14ac:dyDescent="0.2">
      <c r="A41" s="82"/>
      <c r="B41" s="68" t="str">
        <f>MUNTJAC!B41</f>
        <v xml:space="preserve">TANARIS </v>
      </c>
      <c r="C41" s="64" t="str">
        <f>MUNTJAC!C41</f>
        <v>1.5 l/ha</v>
      </c>
      <c r="D41" s="64">
        <f>MUNTJAC!D41</f>
        <v>100</v>
      </c>
      <c r="E41" s="64" t="str">
        <f>MUNTJAC!E41</f>
        <v>-</v>
      </c>
      <c r="F41" s="64" t="str">
        <f>MUNTJAC!F41</f>
        <v>-</v>
      </c>
      <c r="G41" s="64" t="str">
        <f>MUNTJAC!G41</f>
        <v>-</v>
      </c>
      <c r="H41" s="64" t="s">
        <v>24</v>
      </c>
    </row>
    <row r="42" spans="1:8" s="80" customFormat="1" x14ac:dyDescent="0.2">
      <c r="A42" s="82"/>
      <c r="B42" s="68" t="str">
        <f>MUNTJAC!B42</f>
        <v>Touchdown Quattro</v>
      </c>
      <c r="C42" s="64" t="str">
        <f>MUNTJAC!C42</f>
        <v>-</v>
      </c>
      <c r="D42" s="64">
        <f>MUNTJAC!D42</f>
        <v>100</v>
      </c>
      <c r="E42" s="113" t="str">
        <f>MUNTJAC!E42</f>
        <v>-</v>
      </c>
      <c r="F42" s="64" t="str">
        <f>MUNTJAC!F42</f>
        <v>-</v>
      </c>
      <c r="G42" s="64" t="str">
        <f>MUNTJAC!G42</f>
        <v>-</v>
      </c>
      <c r="H42" s="64" t="s">
        <v>24</v>
      </c>
    </row>
    <row r="43" spans="1:8" s="80" customFormat="1" x14ac:dyDescent="0.2">
      <c r="A43" s="82"/>
      <c r="B43" s="68" t="str">
        <f>MUNTJAC!B43</f>
        <v>TOPKAT</v>
      </c>
      <c r="C43" s="64" t="str">
        <f>MUNTJAC!C43</f>
        <v>1.5 l/ha</v>
      </c>
      <c r="D43" s="64">
        <f>MUNTJAC!D43</f>
        <v>100</v>
      </c>
      <c r="E43" s="64" t="str">
        <f>MUNTJAC!E43</f>
        <v>-</v>
      </c>
      <c r="F43" s="64" t="str">
        <f>MUNTJAC!F43</f>
        <v>-</v>
      </c>
      <c r="G43" s="64" t="str">
        <f>MUNTJAC!G43</f>
        <v>-</v>
      </c>
      <c r="H43" s="64" t="s">
        <v>24</v>
      </c>
    </row>
    <row r="44" spans="1:8" x14ac:dyDescent="0.2">
      <c r="B44" s="6" t="str">
        <f>MUNTJAC!B44</f>
        <v>Toppel 100 EC</v>
      </c>
      <c r="C44" s="7" t="str">
        <f>MUNTJAC!C44</f>
        <v>0.25 l/ha</v>
      </c>
      <c r="D44" s="7">
        <f>MUNTJAC!D44</f>
        <v>100</v>
      </c>
      <c r="E44" s="7" t="str">
        <f>MUNTJAC!E44</f>
        <v>-</v>
      </c>
      <c r="F44" s="7" t="str">
        <f>MUNTJAC!F44</f>
        <v>-</v>
      </c>
      <c r="G44" s="7" t="str">
        <f>MUNTJAC!G44</f>
        <v>-</v>
      </c>
      <c r="H44" s="7" t="s">
        <v>54</v>
      </c>
    </row>
    <row r="46" spans="1:8" ht="15" x14ac:dyDescent="0.25">
      <c r="B46" s="18" t="str">
        <f>MUNTJAC!B46</f>
        <v>Crop nutrition and other products</v>
      </c>
    </row>
    <row r="47" spans="1:8" ht="28.5" x14ac:dyDescent="0.2">
      <c r="B47" s="6" t="str">
        <f>MUNTJAC!B47</f>
        <v xml:space="preserve">Nuram 37 </v>
      </c>
      <c r="C47" s="7" t="str">
        <f>MUNTJAC!C47</f>
        <v>-</v>
      </c>
      <c r="D47" s="7" t="str">
        <f>MUNTJAC!D47</f>
        <v>350 L of fertiliser</v>
      </c>
      <c r="E47" s="7" t="str">
        <f>MUNTJAC!E47</f>
        <v>-</v>
      </c>
      <c r="F47" s="7" t="str">
        <f>MUNTJAC!F47</f>
        <v>-</v>
      </c>
      <c r="G47" s="7" t="str">
        <f>MUNTJAC!G47</f>
        <v>-</v>
      </c>
      <c r="H47" s="7" t="s">
        <v>24</v>
      </c>
    </row>
    <row r="48" spans="1:8" ht="28.5" x14ac:dyDescent="0.2">
      <c r="B48" s="6" t="str">
        <f>MUNTJAC!B48</f>
        <v>Nuram N35 + 7 SO3</v>
      </c>
      <c r="C48" s="7" t="str">
        <f>MUNTJAC!C48</f>
        <v>-</v>
      </c>
      <c r="D48" s="7" t="str">
        <f>MUNTJAC!D48</f>
        <v>350 L of fertiliser</v>
      </c>
      <c r="E48" s="7" t="str">
        <f>MUNTJAC!E48</f>
        <v>-</v>
      </c>
      <c r="F48" s="7" t="str">
        <f>MUNTJAC!F48</f>
        <v>-</v>
      </c>
      <c r="G48" s="7" t="str">
        <f>MUNTJAC!G48</f>
        <v>-</v>
      </c>
      <c r="H48" s="7" t="s">
        <v>3193</v>
      </c>
    </row>
    <row r="49" spans="1:8" ht="28.5" x14ac:dyDescent="0.2">
      <c r="B49" s="6" t="str">
        <f>MUNTJAC!B49</f>
        <v xml:space="preserve">Yara 2.7.14 </v>
      </c>
      <c r="C49" s="7" t="str">
        <f>MUNTJAC!C49</f>
        <v>-</v>
      </c>
      <c r="D49" s="7" t="str">
        <f>MUNTJAC!D49</f>
        <v>350 L of fertiliser</v>
      </c>
      <c r="E49" s="7" t="str">
        <f>MUNTJAC!E49</f>
        <v>-</v>
      </c>
      <c r="F49" s="7" t="str">
        <f>MUNTJAC!F49</f>
        <v>-</v>
      </c>
      <c r="G49" s="7" t="str">
        <f>MUNTJAC!G49</f>
        <v>-</v>
      </c>
      <c r="H49" s="7" t="s">
        <v>3193</v>
      </c>
    </row>
    <row r="50" spans="1:8" ht="28.5" x14ac:dyDescent="0.2">
      <c r="B50" s="6" t="str">
        <f>MUNTJAC!B50</f>
        <v>Yara 4.12.12</v>
      </c>
      <c r="C50" s="7" t="str">
        <f>MUNTJAC!C50</f>
        <v>-</v>
      </c>
      <c r="D50" s="7" t="str">
        <f>MUNTJAC!D50</f>
        <v>350 L of fertiliser</v>
      </c>
      <c r="E50" s="7" t="str">
        <f>MUNTJAC!E50</f>
        <v>-</v>
      </c>
      <c r="F50" s="7" t="str">
        <f>MUNTJAC!F50</f>
        <v>-</v>
      </c>
      <c r="G50" s="7" t="str">
        <f>MUNTJAC!G50</f>
        <v>-</v>
      </c>
      <c r="H50" s="7" t="s">
        <v>3193</v>
      </c>
    </row>
    <row r="51" spans="1:8" ht="28.5" x14ac:dyDescent="0.2">
      <c r="B51" s="6" t="str">
        <f>MUNTJAC!B51</f>
        <v xml:space="preserve">Yara 7.21.9 </v>
      </c>
      <c r="C51" s="7" t="str">
        <f>MUNTJAC!C51</f>
        <v>-</v>
      </c>
      <c r="D51" s="7" t="str">
        <f>MUNTJAC!D51</f>
        <v>350 L of fertiliser</v>
      </c>
      <c r="E51" s="7" t="str">
        <f>MUNTJAC!E51</f>
        <v>-</v>
      </c>
      <c r="F51" s="7" t="str">
        <f>MUNTJAC!F51</f>
        <v>-</v>
      </c>
      <c r="G51" s="60" t="str">
        <f>MUNTJAC!G51</f>
        <v>-</v>
      </c>
      <c r="H51" s="7" t="s">
        <v>3193</v>
      </c>
    </row>
    <row r="53" spans="1:8" ht="15" x14ac:dyDescent="0.25">
      <c r="B53" s="9" t="s">
        <v>115</v>
      </c>
    </row>
    <row r="54" spans="1:8" x14ac:dyDescent="0.2">
      <c r="B54" s="2" t="s">
        <v>116</v>
      </c>
    </row>
    <row r="55" spans="1:8" x14ac:dyDescent="0.2">
      <c r="B55" s="2" t="s">
        <v>117</v>
      </c>
    </row>
    <row r="56" spans="1:8" x14ac:dyDescent="0.2">
      <c r="B56" s="2" t="s">
        <v>118</v>
      </c>
    </row>
    <row r="57" spans="1:8" x14ac:dyDescent="0.2">
      <c r="B57" s="2" t="s">
        <v>119</v>
      </c>
    </row>
    <row r="58" spans="1:8" x14ac:dyDescent="0.2">
      <c r="B58" s="2"/>
    </row>
    <row r="59" spans="1:8" ht="30" customHeight="1" x14ac:dyDescent="0.2">
      <c r="B59" s="374" t="s">
        <v>120</v>
      </c>
      <c r="C59" s="374"/>
      <c r="D59" s="374"/>
      <c r="E59" s="374"/>
      <c r="F59" s="374"/>
      <c r="G59" s="374"/>
      <c r="H59" s="374"/>
    </row>
    <row r="60" spans="1:8" x14ac:dyDescent="0.2">
      <c r="A60" s="315"/>
      <c r="B60" s="317"/>
    </row>
    <row r="61" spans="1:8" ht="30" customHeight="1" x14ac:dyDescent="0.2">
      <c r="A61" s="315"/>
      <c r="B61" s="374" t="s">
        <v>121</v>
      </c>
      <c r="C61" s="374"/>
      <c r="D61" s="374"/>
      <c r="E61" s="374"/>
      <c r="F61" s="374"/>
      <c r="G61" s="374"/>
      <c r="H61" s="374"/>
    </row>
    <row r="62" spans="1:8" x14ac:dyDescent="0.2">
      <c r="A62" s="315"/>
      <c r="B62" s="317"/>
    </row>
    <row r="63" spans="1:8" x14ac:dyDescent="0.2">
      <c r="A63" s="315"/>
      <c r="B63" s="317" t="s">
        <v>122</v>
      </c>
    </row>
    <row r="64" spans="1:8" x14ac:dyDescent="0.2">
      <c r="A64" s="315"/>
      <c r="B64" s="317"/>
    </row>
    <row r="65" spans="2:8" ht="120" customHeight="1" x14ac:dyDescent="0.2">
      <c r="B65" s="369" t="s">
        <v>12</v>
      </c>
      <c r="C65" s="369"/>
      <c r="D65" s="369"/>
      <c r="E65" s="369"/>
      <c r="F65" s="369"/>
      <c r="G65" s="369"/>
      <c r="H65" s="369"/>
    </row>
  </sheetData>
  <mergeCells count="5">
    <mergeCell ref="B65:H65"/>
    <mergeCell ref="B2:H2"/>
    <mergeCell ref="B3:H3"/>
    <mergeCell ref="B59:H59"/>
    <mergeCell ref="B61:H61"/>
  </mergeCells>
  <pageMargins left="0.7" right="0.7" top="0.75" bottom="0.75" header="0.3" footer="0.3"/>
  <pageSetup paperSize="9" scale="50" orientation="portrait" r:id="rId1"/>
  <headerFooter>
    <oddFooter>&amp;C&amp;1#&amp;"Arial"&amp;10&amp;K000000Internal</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9E90B-A7B9-4487-A5D3-A710C5AAE4EC}">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2488</v>
      </c>
      <c r="C2" s="379"/>
      <c r="D2" s="379"/>
      <c r="E2" s="379"/>
      <c r="F2" s="379"/>
      <c r="G2" s="379"/>
      <c r="H2" s="379"/>
    </row>
    <row r="3" spans="1:8" s="12" customFormat="1" ht="20.100000000000001" customHeight="1" x14ac:dyDescent="0.2">
      <c r="A3" s="43"/>
      <c r="B3" s="380" t="s">
        <v>5637</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7" t="s">
        <v>2041</v>
      </c>
      <c r="D9" s="7">
        <v>100</v>
      </c>
      <c r="E9" s="7" t="s">
        <v>24</v>
      </c>
      <c r="F9" s="7" t="s">
        <v>24</v>
      </c>
      <c r="G9" s="7" t="s">
        <v>24</v>
      </c>
      <c r="H9" s="7" t="s">
        <v>54</v>
      </c>
    </row>
    <row r="10" spans="1:8" ht="57" x14ac:dyDescent="0.2">
      <c r="B10" s="6" t="s">
        <v>5638</v>
      </c>
      <c r="C10" s="7" t="s">
        <v>725</v>
      </c>
      <c r="D10" s="7">
        <v>100</v>
      </c>
      <c r="E10" s="60" t="s">
        <v>24</v>
      </c>
      <c r="F10" s="60" t="s">
        <v>19</v>
      </c>
      <c r="G10" s="60" t="s">
        <v>228</v>
      </c>
      <c r="H10" s="60" t="s">
        <v>5639</v>
      </c>
    </row>
    <row r="11" spans="1:8" ht="71.25" x14ac:dyDescent="0.2">
      <c r="B11" s="6" t="s">
        <v>5640</v>
      </c>
      <c r="C11" s="7" t="s">
        <v>2070</v>
      </c>
      <c r="D11" s="7">
        <v>100</v>
      </c>
      <c r="E11" s="60" t="s">
        <v>24</v>
      </c>
      <c r="F11" s="60" t="s">
        <v>24</v>
      </c>
      <c r="G11" s="60" t="s">
        <v>24</v>
      </c>
      <c r="H11" s="60" t="s">
        <v>5641</v>
      </c>
    </row>
    <row r="12" spans="1:8" x14ac:dyDescent="0.2">
      <c r="B12" s="6" t="s">
        <v>2072</v>
      </c>
      <c r="C12" s="7" t="s">
        <v>2004</v>
      </c>
      <c r="D12" s="7">
        <v>100</v>
      </c>
      <c r="E12" s="7" t="s">
        <v>24</v>
      </c>
      <c r="F12" s="7" t="s">
        <v>24</v>
      </c>
      <c r="G12" s="7" t="s">
        <v>24</v>
      </c>
      <c r="H12" s="7" t="s">
        <v>54</v>
      </c>
    </row>
    <row r="13" spans="1:8" x14ac:dyDescent="0.2">
      <c r="A13" s="332"/>
      <c r="B13" s="6" t="s">
        <v>2005</v>
      </c>
      <c r="C13" s="7" t="s">
        <v>2006</v>
      </c>
      <c r="D13" s="7">
        <v>100</v>
      </c>
      <c r="E13" s="7" t="s">
        <v>24</v>
      </c>
      <c r="F13" s="7" t="s">
        <v>19</v>
      </c>
      <c r="G13" s="7" t="s">
        <v>24</v>
      </c>
      <c r="H13" s="7" t="s">
        <v>39</v>
      </c>
    </row>
    <row r="14" spans="1:8" s="80" customFormat="1" ht="42.75" x14ac:dyDescent="0.2">
      <c r="A14" s="82"/>
      <c r="B14" s="68" t="s">
        <v>2011</v>
      </c>
      <c r="C14" s="64" t="s">
        <v>69</v>
      </c>
      <c r="D14" s="64" t="s">
        <v>24</v>
      </c>
      <c r="E14" s="64" t="s">
        <v>24</v>
      </c>
      <c r="F14" s="64" t="s">
        <v>19</v>
      </c>
      <c r="G14" s="64" t="s">
        <v>692</v>
      </c>
      <c r="H14" s="64" t="s">
        <v>5642</v>
      </c>
    </row>
    <row r="15" spans="1:8" ht="42.75" x14ac:dyDescent="0.2">
      <c r="B15" s="6" t="s">
        <v>5643</v>
      </c>
      <c r="C15" s="7" t="s">
        <v>5644</v>
      </c>
      <c r="D15" s="7">
        <v>100</v>
      </c>
      <c r="E15" s="7" t="s">
        <v>24</v>
      </c>
      <c r="F15" s="7" t="s">
        <v>24</v>
      </c>
      <c r="G15" s="7" t="s">
        <v>24</v>
      </c>
      <c r="H15" s="7" t="s">
        <v>5645</v>
      </c>
    </row>
    <row r="16" spans="1:8" s="80" customFormat="1" ht="42" customHeight="1" x14ac:dyDescent="0.2">
      <c r="A16" s="82"/>
      <c r="B16" s="68" t="s">
        <v>2795</v>
      </c>
      <c r="C16" s="64" t="s">
        <v>2796</v>
      </c>
      <c r="D16" s="64">
        <v>100</v>
      </c>
      <c r="E16" s="64" t="s">
        <v>24</v>
      </c>
      <c r="F16" s="64" t="s">
        <v>24</v>
      </c>
      <c r="G16" s="64" t="s">
        <v>24</v>
      </c>
      <c r="H16" s="64" t="s">
        <v>5646</v>
      </c>
    </row>
    <row r="17" spans="1:8" ht="30" customHeight="1" x14ac:dyDescent="0.2">
      <c r="B17" s="6" t="s">
        <v>5647</v>
      </c>
      <c r="C17" s="7" t="s">
        <v>5648</v>
      </c>
      <c r="D17" s="7">
        <v>100</v>
      </c>
      <c r="E17" s="7" t="s">
        <v>24</v>
      </c>
      <c r="F17" s="7" t="s">
        <v>24</v>
      </c>
      <c r="G17" s="7" t="s">
        <v>24</v>
      </c>
      <c r="H17" s="7" t="s">
        <v>5645</v>
      </c>
    </row>
    <row r="18" spans="1:8" ht="27" customHeight="1" x14ac:dyDescent="0.2">
      <c r="B18" s="6" t="s">
        <v>5649</v>
      </c>
      <c r="C18" s="7" t="s">
        <v>5650</v>
      </c>
      <c r="D18" s="7">
        <v>100</v>
      </c>
      <c r="E18" s="7" t="s">
        <v>24</v>
      </c>
      <c r="F18" s="7" t="s">
        <v>24</v>
      </c>
      <c r="G18" s="7" t="s">
        <v>24</v>
      </c>
      <c r="H18" s="7" t="s">
        <v>5645</v>
      </c>
    </row>
    <row r="19" spans="1:8" x14ac:dyDescent="0.2">
      <c r="B19" s="6" t="s">
        <v>5651</v>
      </c>
      <c r="C19" s="7" t="s">
        <v>2075</v>
      </c>
      <c r="D19" s="7">
        <v>100</v>
      </c>
      <c r="E19" s="7" t="s">
        <v>24</v>
      </c>
      <c r="F19" s="7" t="s">
        <v>24</v>
      </c>
      <c r="G19" s="7" t="s">
        <v>24</v>
      </c>
      <c r="H19" s="7" t="s">
        <v>5652</v>
      </c>
    </row>
    <row r="20" spans="1:8" x14ac:dyDescent="0.2">
      <c r="B20" s="6" t="s">
        <v>5653</v>
      </c>
      <c r="C20" s="7" t="s">
        <v>30</v>
      </c>
      <c r="D20" s="7">
        <v>100</v>
      </c>
      <c r="E20" s="7" t="s">
        <v>24</v>
      </c>
      <c r="F20" s="7" t="s">
        <v>24</v>
      </c>
      <c r="G20" s="7" t="s">
        <v>24</v>
      </c>
      <c r="H20" s="7" t="s">
        <v>5654</v>
      </c>
    </row>
    <row r="21" spans="1:8" x14ac:dyDescent="0.2">
      <c r="B21" s="6" t="s">
        <v>407</v>
      </c>
      <c r="C21" s="7" t="s">
        <v>2928</v>
      </c>
      <c r="D21" s="7">
        <v>100</v>
      </c>
      <c r="E21" s="7" t="s">
        <v>24</v>
      </c>
      <c r="F21" s="7" t="s">
        <v>24</v>
      </c>
      <c r="G21" s="7" t="s">
        <v>24</v>
      </c>
      <c r="H21" s="7" t="s">
        <v>54</v>
      </c>
    </row>
    <row r="22" spans="1:8" x14ac:dyDescent="0.2">
      <c r="B22" s="6" t="s">
        <v>4938</v>
      </c>
      <c r="C22" s="7" t="s">
        <v>30</v>
      </c>
      <c r="D22" s="7">
        <v>100</v>
      </c>
      <c r="E22" s="7" t="s">
        <v>24</v>
      </c>
      <c r="F22" s="7" t="s">
        <v>24</v>
      </c>
      <c r="G22" s="7" t="s">
        <v>24</v>
      </c>
      <c r="H22" s="7" t="s">
        <v>54</v>
      </c>
    </row>
    <row r="23" spans="1:8" x14ac:dyDescent="0.2">
      <c r="B23" s="6" t="s">
        <v>989</v>
      </c>
      <c r="C23" s="7" t="s">
        <v>1238</v>
      </c>
      <c r="D23" s="7">
        <v>100</v>
      </c>
      <c r="E23" s="7" t="s">
        <v>24</v>
      </c>
      <c r="F23" s="7" t="s">
        <v>24</v>
      </c>
      <c r="G23" s="7" t="s">
        <v>24</v>
      </c>
      <c r="H23" s="7" t="s">
        <v>54</v>
      </c>
    </row>
    <row r="24" spans="1:8" x14ac:dyDescent="0.2">
      <c r="B24" s="6" t="s">
        <v>153</v>
      </c>
      <c r="C24" s="7" t="s">
        <v>154</v>
      </c>
      <c r="D24" s="7">
        <v>100</v>
      </c>
      <c r="E24" s="60" t="s">
        <v>24</v>
      </c>
      <c r="F24" s="60" t="s">
        <v>24</v>
      </c>
      <c r="G24" s="60" t="s">
        <v>24</v>
      </c>
      <c r="H24" s="60" t="s">
        <v>24</v>
      </c>
    </row>
    <row r="25" spans="1:8" ht="71.25" x14ac:dyDescent="0.2">
      <c r="B25" s="6" t="s">
        <v>5655</v>
      </c>
      <c r="C25" s="7" t="s">
        <v>2089</v>
      </c>
      <c r="D25" s="7">
        <v>100</v>
      </c>
      <c r="E25" s="60"/>
      <c r="F25" s="60"/>
      <c r="G25" s="60"/>
      <c r="H25" s="60" t="s">
        <v>5641</v>
      </c>
    </row>
    <row r="26" spans="1:8" x14ac:dyDescent="0.2">
      <c r="B26" s="6" t="s">
        <v>2019</v>
      </c>
      <c r="C26" s="7" t="s">
        <v>290</v>
      </c>
      <c r="D26" s="7">
        <v>100</v>
      </c>
      <c r="E26" s="7" t="s">
        <v>24</v>
      </c>
      <c r="F26" s="7" t="s">
        <v>24</v>
      </c>
      <c r="G26" s="7" t="s">
        <v>24</v>
      </c>
      <c r="H26" s="7" t="s">
        <v>54</v>
      </c>
    </row>
    <row r="27" spans="1:8" s="80" customFormat="1" x14ac:dyDescent="0.2">
      <c r="A27" s="82"/>
      <c r="B27" s="68" t="s">
        <v>5656</v>
      </c>
      <c r="C27" s="64" t="s">
        <v>5657</v>
      </c>
      <c r="D27" s="64">
        <v>100</v>
      </c>
      <c r="E27" s="64" t="s">
        <v>24</v>
      </c>
      <c r="F27" s="64" t="s">
        <v>24</v>
      </c>
      <c r="G27" s="64" t="s">
        <v>24</v>
      </c>
      <c r="H27" s="64" t="s">
        <v>24</v>
      </c>
    </row>
    <row r="28" spans="1:8" x14ac:dyDescent="0.2">
      <c r="B28" s="6" t="s">
        <v>171</v>
      </c>
      <c r="C28" s="7" t="s">
        <v>154</v>
      </c>
      <c r="D28" s="7">
        <v>100</v>
      </c>
      <c r="E28" s="7" t="s">
        <v>24</v>
      </c>
      <c r="F28" s="7" t="s">
        <v>24</v>
      </c>
      <c r="G28" s="7" t="s">
        <v>24</v>
      </c>
      <c r="H28" s="7" t="s">
        <v>24</v>
      </c>
    </row>
    <row r="29" spans="1:8" ht="32.25" customHeight="1" x14ac:dyDescent="0.2">
      <c r="B29" s="81" t="s">
        <v>2027</v>
      </c>
      <c r="C29" s="64" t="s">
        <v>790</v>
      </c>
      <c r="D29" s="81">
        <v>100</v>
      </c>
      <c r="E29" s="113" t="s">
        <v>24</v>
      </c>
      <c r="F29" s="113" t="s">
        <v>24</v>
      </c>
      <c r="G29" s="113" t="s">
        <v>24</v>
      </c>
      <c r="H29" s="64" t="s">
        <v>5658</v>
      </c>
    </row>
    <row r="30" spans="1:8" s="80" customFormat="1" ht="58.5" customHeight="1" x14ac:dyDescent="0.2">
      <c r="A30" s="82"/>
      <c r="B30" s="68" t="s">
        <v>3556</v>
      </c>
      <c r="C30" s="64" t="s">
        <v>5659</v>
      </c>
      <c r="D30" s="64" t="s">
        <v>24</v>
      </c>
      <c r="E30" s="64" t="s">
        <v>24</v>
      </c>
      <c r="F30" s="64" t="s">
        <v>19</v>
      </c>
      <c r="G30" s="64" t="s">
        <v>228</v>
      </c>
      <c r="H30" s="64" t="s">
        <v>5660</v>
      </c>
    </row>
    <row r="31" spans="1:8" ht="54.75" customHeight="1" x14ac:dyDescent="0.2">
      <c r="B31" s="6" t="s">
        <v>5661</v>
      </c>
      <c r="C31" s="7" t="s">
        <v>2515</v>
      </c>
      <c r="D31" s="7">
        <v>100</v>
      </c>
      <c r="E31" s="7" t="s">
        <v>24</v>
      </c>
      <c r="F31" s="7" t="s">
        <v>24</v>
      </c>
      <c r="G31" s="7" t="s">
        <v>24</v>
      </c>
      <c r="H31" s="7" t="s">
        <v>5662</v>
      </c>
    </row>
    <row r="32" spans="1:8" ht="59.25" customHeight="1" x14ac:dyDescent="0.2">
      <c r="B32" s="6" t="s">
        <v>5663</v>
      </c>
      <c r="C32" s="7" t="s">
        <v>5664</v>
      </c>
      <c r="D32" s="7">
        <v>100</v>
      </c>
      <c r="E32" s="7" t="s">
        <v>24</v>
      </c>
      <c r="F32" s="7" t="s">
        <v>24</v>
      </c>
      <c r="G32" s="7" t="s">
        <v>24</v>
      </c>
      <c r="H32" s="7" t="s">
        <v>5662</v>
      </c>
    </row>
    <row r="33" spans="1:8" ht="58.5" customHeight="1" x14ac:dyDescent="0.2">
      <c r="B33" s="6" t="s">
        <v>5665</v>
      </c>
      <c r="C33" s="7" t="s">
        <v>5666</v>
      </c>
      <c r="D33" s="7">
        <v>100</v>
      </c>
      <c r="E33" s="7" t="s">
        <v>24</v>
      </c>
      <c r="F33" s="7" t="s">
        <v>24</v>
      </c>
      <c r="G33" s="7" t="s">
        <v>24</v>
      </c>
      <c r="H33" s="7" t="s">
        <v>5662</v>
      </c>
    </row>
    <row r="34" spans="1:8" s="80" customFormat="1" ht="60" customHeight="1" x14ac:dyDescent="0.2">
      <c r="A34" s="82"/>
      <c r="B34" s="68" t="s">
        <v>5667</v>
      </c>
      <c r="C34" s="64" t="s">
        <v>725</v>
      </c>
      <c r="D34" s="64" t="s">
        <v>24</v>
      </c>
      <c r="E34" s="64" t="s">
        <v>24</v>
      </c>
      <c r="F34" s="64" t="s">
        <v>19</v>
      </c>
      <c r="G34" s="64" t="s">
        <v>228</v>
      </c>
      <c r="H34" s="64" t="s">
        <v>5668</v>
      </c>
    </row>
    <row r="35" spans="1:8" ht="57.75" customHeight="1" x14ac:dyDescent="0.2">
      <c r="B35" s="6" t="s">
        <v>5669</v>
      </c>
      <c r="C35" s="7" t="s">
        <v>2515</v>
      </c>
      <c r="D35" s="7">
        <v>100</v>
      </c>
      <c r="E35" s="7" t="s">
        <v>24</v>
      </c>
      <c r="F35" s="7" t="s">
        <v>24</v>
      </c>
      <c r="G35" s="7" t="s">
        <v>24</v>
      </c>
      <c r="H35" s="7" t="s">
        <v>5662</v>
      </c>
    </row>
    <row r="36" spans="1:8" ht="57" customHeight="1" x14ac:dyDescent="0.2">
      <c r="B36" s="6" t="s">
        <v>5670</v>
      </c>
      <c r="C36" s="7" t="s">
        <v>2517</v>
      </c>
      <c r="D36" s="7">
        <v>100</v>
      </c>
      <c r="E36" s="7" t="s">
        <v>24</v>
      </c>
      <c r="F36" s="7" t="s">
        <v>24</v>
      </c>
      <c r="G36" s="7" t="s">
        <v>24</v>
      </c>
      <c r="H36" s="7" t="s">
        <v>5662</v>
      </c>
    </row>
    <row r="37" spans="1:8" ht="57.75" customHeight="1" x14ac:dyDescent="0.2">
      <c r="B37" s="6" t="s">
        <v>5671</v>
      </c>
      <c r="C37" s="7" t="s">
        <v>5672</v>
      </c>
      <c r="D37" s="7">
        <v>100</v>
      </c>
      <c r="E37" s="7" t="s">
        <v>24</v>
      </c>
      <c r="F37" s="7" t="s">
        <v>24</v>
      </c>
      <c r="G37" s="7" t="s">
        <v>24</v>
      </c>
      <c r="H37" s="7" t="s">
        <v>5662</v>
      </c>
    </row>
    <row r="38" spans="1:8" x14ac:dyDescent="0.2">
      <c r="B38" s="6" t="s">
        <v>2038</v>
      </c>
      <c r="C38" s="7" t="s">
        <v>468</v>
      </c>
      <c r="D38" s="7">
        <v>100</v>
      </c>
      <c r="E38" s="7" t="s">
        <v>24</v>
      </c>
      <c r="F38" s="7" t="s">
        <v>24</v>
      </c>
      <c r="G38" s="7" t="s">
        <v>24</v>
      </c>
      <c r="H38" s="7" t="s">
        <v>54</v>
      </c>
    </row>
    <row r="39" spans="1:8" x14ac:dyDescent="0.2">
      <c r="B39" s="6" t="s">
        <v>176</v>
      </c>
      <c r="C39" s="7" t="s">
        <v>67</v>
      </c>
      <c r="D39" s="7">
        <v>100</v>
      </c>
      <c r="E39" s="7" t="s">
        <v>24</v>
      </c>
      <c r="F39" s="7" t="s">
        <v>24</v>
      </c>
      <c r="G39" s="7" t="s">
        <v>24</v>
      </c>
      <c r="H39" s="7" t="s">
        <v>54</v>
      </c>
    </row>
    <row r="40" spans="1:8" x14ac:dyDescent="0.2">
      <c r="B40" s="176" t="s">
        <v>1217</v>
      </c>
      <c r="C40" s="177" t="s">
        <v>135</v>
      </c>
      <c r="D40" s="202">
        <v>100</v>
      </c>
      <c r="E40" s="202" t="s">
        <v>24</v>
      </c>
      <c r="F40" s="202" t="s">
        <v>24</v>
      </c>
      <c r="G40" s="202" t="s">
        <v>24</v>
      </c>
      <c r="H40" s="202" t="s">
        <v>24</v>
      </c>
    </row>
    <row r="41" spans="1:8" ht="30.75" customHeight="1" x14ac:dyDescent="0.2">
      <c r="B41" s="81" t="s">
        <v>2040</v>
      </c>
      <c r="C41" s="64" t="s">
        <v>2041</v>
      </c>
      <c r="D41" s="81">
        <v>100</v>
      </c>
      <c r="E41" s="113" t="s">
        <v>24</v>
      </c>
      <c r="F41" s="113" t="s">
        <v>24</v>
      </c>
      <c r="G41" s="113" t="s">
        <v>24</v>
      </c>
      <c r="H41" s="64" t="s">
        <v>5658</v>
      </c>
    </row>
    <row r="42" spans="1:8" x14ac:dyDescent="0.2">
      <c r="B42" s="6" t="s">
        <v>5673</v>
      </c>
      <c r="C42" s="7" t="s">
        <v>69</v>
      </c>
      <c r="D42" s="7">
        <v>100</v>
      </c>
      <c r="E42" s="7" t="s">
        <v>24</v>
      </c>
      <c r="F42" s="7" t="s">
        <v>24</v>
      </c>
      <c r="G42" s="7" t="s">
        <v>24</v>
      </c>
      <c r="H42" s="7" t="s">
        <v>24</v>
      </c>
    </row>
    <row r="43" spans="1:8" x14ac:dyDescent="0.2">
      <c r="B43" s="6" t="s">
        <v>2112</v>
      </c>
      <c r="C43" s="7" t="s">
        <v>5674</v>
      </c>
      <c r="D43" s="7">
        <v>100</v>
      </c>
      <c r="E43" s="7" t="s">
        <v>24</v>
      </c>
      <c r="F43" s="7" t="s">
        <v>24</v>
      </c>
      <c r="G43" s="7" t="s">
        <v>24</v>
      </c>
      <c r="H43" s="7" t="s">
        <v>54</v>
      </c>
    </row>
    <row r="44" spans="1:8" x14ac:dyDescent="0.2">
      <c r="B44" s="6" t="s">
        <v>5675</v>
      </c>
      <c r="C44" s="7" t="s">
        <v>60</v>
      </c>
      <c r="D44" s="7">
        <v>100</v>
      </c>
      <c r="E44" s="7" t="s">
        <v>24</v>
      </c>
      <c r="F44" s="7" t="s">
        <v>24</v>
      </c>
      <c r="G44" s="7" t="s">
        <v>24</v>
      </c>
      <c r="H44" s="7" t="s">
        <v>54</v>
      </c>
    </row>
    <row r="45" spans="1:8" ht="31.5" customHeight="1" x14ac:dyDescent="0.2">
      <c r="B45" s="81" t="s">
        <v>2044</v>
      </c>
      <c r="C45" s="64" t="s">
        <v>790</v>
      </c>
      <c r="D45" s="81">
        <v>100</v>
      </c>
      <c r="E45" s="113" t="s">
        <v>24</v>
      </c>
      <c r="F45" s="113" t="s">
        <v>24</v>
      </c>
      <c r="G45" s="113" t="s">
        <v>24</v>
      </c>
      <c r="H45" s="64" t="s">
        <v>5658</v>
      </c>
    </row>
    <row r="46" spans="1:8" s="37" customFormat="1" ht="15" x14ac:dyDescent="0.25">
      <c r="A46" s="52"/>
      <c r="B46" s="81" t="s">
        <v>865</v>
      </c>
      <c r="C46" s="64" t="s">
        <v>74</v>
      </c>
      <c r="D46" s="81">
        <v>100</v>
      </c>
      <c r="E46" s="113" t="s">
        <v>24</v>
      </c>
      <c r="F46" s="113" t="s">
        <v>24</v>
      </c>
      <c r="G46" s="113" t="s">
        <v>24</v>
      </c>
      <c r="H46" s="64" t="s">
        <v>39</v>
      </c>
    </row>
    <row r="47" spans="1:8" s="31" customFormat="1" ht="72" x14ac:dyDescent="0.25">
      <c r="A47" s="26"/>
      <c r="B47" s="6" t="s">
        <v>5676</v>
      </c>
      <c r="C47" s="7" t="s">
        <v>5677</v>
      </c>
      <c r="D47" s="7">
        <v>100</v>
      </c>
      <c r="E47" s="60" t="s">
        <v>24</v>
      </c>
      <c r="F47" s="60" t="s">
        <v>24</v>
      </c>
      <c r="G47" s="60" t="s">
        <v>24</v>
      </c>
      <c r="H47" s="60" t="s">
        <v>5678</v>
      </c>
    </row>
    <row r="48" spans="1:8" s="37" customFormat="1" ht="29.25" x14ac:dyDescent="0.25">
      <c r="A48" s="52"/>
      <c r="B48" s="81" t="s">
        <v>5679</v>
      </c>
      <c r="C48" s="64" t="s">
        <v>5680</v>
      </c>
      <c r="D48" s="81">
        <v>100</v>
      </c>
      <c r="E48" s="64" t="s">
        <v>24</v>
      </c>
      <c r="F48" s="64" t="s">
        <v>24</v>
      </c>
      <c r="G48" s="64" t="s">
        <v>24</v>
      </c>
      <c r="H48" s="64" t="s">
        <v>54</v>
      </c>
    </row>
    <row r="49" spans="1:8" s="37" customFormat="1" ht="30.75" customHeight="1" x14ac:dyDescent="0.25">
      <c r="A49" s="52"/>
      <c r="B49" s="81" t="s">
        <v>5681</v>
      </c>
      <c r="C49" s="64" t="s">
        <v>5682</v>
      </c>
      <c r="D49" s="81">
        <v>100</v>
      </c>
      <c r="E49" s="64" t="s">
        <v>24</v>
      </c>
      <c r="F49" s="64" t="s">
        <v>24</v>
      </c>
      <c r="G49" s="64" t="s">
        <v>24</v>
      </c>
      <c r="H49" s="64" t="s">
        <v>5645</v>
      </c>
    </row>
    <row r="50" spans="1:8" s="37" customFormat="1" ht="29.25" x14ac:dyDescent="0.25">
      <c r="A50" s="52"/>
      <c r="B50" s="81" t="s">
        <v>5683</v>
      </c>
      <c r="C50" s="64" t="s">
        <v>5684</v>
      </c>
      <c r="D50" s="81">
        <v>100</v>
      </c>
      <c r="E50" s="64" t="s">
        <v>24</v>
      </c>
      <c r="F50" s="64" t="s">
        <v>24</v>
      </c>
      <c r="G50" s="64" t="s">
        <v>24</v>
      </c>
      <c r="H50" s="64" t="s">
        <v>54</v>
      </c>
    </row>
    <row r="51" spans="1:8" s="37" customFormat="1" ht="29.25" x14ac:dyDescent="0.25">
      <c r="A51" s="52"/>
      <c r="B51" s="81" t="s">
        <v>5685</v>
      </c>
      <c r="C51" s="64" t="s">
        <v>5686</v>
      </c>
      <c r="D51" s="81">
        <v>100</v>
      </c>
      <c r="E51" s="64" t="s">
        <v>24</v>
      </c>
      <c r="F51" s="64" t="s">
        <v>24</v>
      </c>
      <c r="G51" s="64" t="s">
        <v>24</v>
      </c>
      <c r="H51" s="64" t="s">
        <v>54</v>
      </c>
    </row>
    <row r="52" spans="1:8" s="37" customFormat="1" ht="29.25" x14ac:dyDescent="0.25">
      <c r="A52" s="52"/>
      <c r="B52" s="81" t="s">
        <v>5687</v>
      </c>
      <c r="C52" s="64" t="s">
        <v>5688</v>
      </c>
      <c r="D52" s="81">
        <v>100</v>
      </c>
      <c r="E52" s="64" t="s">
        <v>24</v>
      </c>
      <c r="F52" s="64" t="s">
        <v>24</v>
      </c>
      <c r="G52" s="64" t="s">
        <v>24</v>
      </c>
      <c r="H52" s="64" t="s">
        <v>39</v>
      </c>
    </row>
    <row r="53" spans="1:8" s="80" customFormat="1" x14ac:dyDescent="0.2">
      <c r="A53" s="82"/>
      <c r="B53" s="68" t="s">
        <v>5689</v>
      </c>
      <c r="C53" s="64" t="s">
        <v>53</v>
      </c>
      <c r="D53" s="64">
        <v>100</v>
      </c>
      <c r="E53" s="64" t="s">
        <v>24</v>
      </c>
      <c r="F53" s="64" t="s">
        <v>24</v>
      </c>
      <c r="G53" s="64" t="s">
        <v>24</v>
      </c>
      <c r="H53" s="64" t="s">
        <v>24</v>
      </c>
    </row>
    <row r="54" spans="1:8" s="80" customFormat="1" x14ac:dyDescent="0.2">
      <c r="A54" s="82"/>
      <c r="B54" s="68" t="s">
        <v>5690</v>
      </c>
      <c r="C54" s="64" t="s">
        <v>5691</v>
      </c>
      <c r="D54" s="64">
        <v>100</v>
      </c>
      <c r="E54" s="64" t="s">
        <v>24</v>
      </c>
      <c r="F54" s="64" t="s">
        <v>24</v>
      </c>
      <c r="G54" s="64" t="s">
        <v>24</v>
      </c>
      <c r="H54" s="64" t="s">
        <v>24</v>
      </c>
    </row>
    <row r="55" spans="1:8" s="80" customFormat="1" ht="29.25" customHeight="1" x14ac:dyDescent="0.2">
      <c r="A55" s="82"/>
      <c r="B55" s="68" t="s">
        <v>5692</v>
      </c>
      <c r="C55" s="64" t="s">
        <v>5693</v>
      </c>
      <c r="D55" s="64">
        <v>100</v>
      </c>
      <c r="E55" s="64" t="s">
        <v>24</v>
      </c>
      <c r="F55" s="64" t="s">
        <v>24</v>
      </c>
      <c r="G55" s="64" t="s">
        <v>24</v>
      </c>
      <c r="H55" s="64" t="s">
        <v>5645</v>
      </c>
    </row>
    <row r="56" spans="1:8" ht="75.75" customHeight="1" x14ac:dyDescent="0.2">
      <c r="B56" s="6" t="s">
        <v>5694</v>
      </c>
      <c r="C56" s="7" t="s">
        <v>2105</v>
      </c>
      <c r="D56" s="7">
        <v>100</v>
      </c>
      <c r="E56" s="60" t="s">
        <v>24</v>
      </c>
      <c r="F56" s="60" t="s">
        <v>24</v>
      </c>
      <c r="G56" s="60" t="s">
        <v>24</v>
      </c>
      <c r="H56" s="60" t="s">
        <v>5695</v>
      </c>
    </row>
    <row r="57" spans="1:8" s="74" customFormat="1" ht="28.5" x14ac:dyDescent="0.2">
      <c r="B57" s="88" t="s">
        <v>5696</v>
      </c>
      <c r="C57" s="93" t="s">
        <v>5680</v>
      </c>
      <c r="D57" s="90">
        <v>100</v>
      </c>
      <c r="E57" s="91" t="s">
        <v>24</v>
      </c>
      <c r="F57" s="91" t="s">
        <v>24</v>
      </c>
      <c r="G57" s="91" t="s">
        <v>24</v>
      </c>
      <c r="H57" s="92" t="s">
        <v>54</v>
      </c>
    </row>
    <row r="58" spans="1:8" s="74" customFormat="1" ht="33.75" customHeight="1" x14ac:dyDescent="0.2">
      <c r="B58" s="88" t="s">
        <v>5697</v>
      </c>
      <c r="C58" s="93" t="s">
        <v>5682</v>
      </c>
      <c r="D58" s="90">
        <v>100</v>
      </c>
      <c r="E58" s="91" t="s">
        <v>24</v>
      </c>
      <c r="F58" s="91" t="s">
        <v>24</v>
      </c>
      <c r="G58" s="91" t="s">
        <v>24</v>
      </c>
      <c r="H58" s="92" t="s">
        <v>5645</v>
      </c>
    </row>
    <row r="59" spans="1:8" s="74" customFormat="1" ht="28.5" x14ac:dyDescent="0.2">
      <c r="B59" s="88" t="s">
        <v>5698</v>
      </c>
      <c r="C59" s="93" t="s">
        <v>5684</v>
      </c>
      <c r="D59" s="90">
        <v>100</v>
      </c>
      <c r="E59" s="91" t="s">
        <v>24</v>
      </c>
      <c r="F59" s="91" t="s">
        <v>24</v>
      </c>
      <c r="G59" s="91" t="s">
        <v>24</v>
      </c>
      <c r="H59" s="92" t="s">
        <v>54</v>
      </c>
    </row>
    <row r="60" spans="1:8" s="74" customFormat="1" ht="28.5" x14ac:dyDescent="0.2">
      <c r="B60" s="88" t="s">
        <v>5699</v>
      </c>
      <c r="C60" s="93" t="s">
        <v>5686</v>
      </c>
      <c r="D60" s="90">
        <v>100</v>
      </c>
      <c r="E60" s="91" t="s">
        <v>24</v>
      </c>
      <c r="F60" s="91" t="s">
        <v>24</v>
      </c>
      <c r="G60" s="91" t="s">
        <v>24</v>
      </c>
      <c r="H60" s="121" t="s">
        <v>54</v>
      </c>
    </row>
    <row r="61" spans="1:8" s="74" customFormat="1" ht="28.5" x14ac:dyDescent="0.2">
      <c r="B61" s="122" t="s">
        <v>5700</v>
      </c>
      <c r="C61" s="123" t="s">
        <v>5688</v>
      </c>
      <c r="D61" s="124">
        <v>100</v>
      </c>
      <c r="E61" s="125" t="s">
        <v>24</v>
      </c>
      <c r="F61" s="125" t="s">
        <v>24</v>
      </c>
      <c r="G61" s="126" t="s">
        <v>24</v>
      </c>
      <c r="H61" s="127" t="s">
        <v>39</v>
      </c>
    </row>
    <row r="62" spans="1:8" x14ac:dyDescent="0.2">
      <c r="B62" s="6" t="s">
        <v>5701</v>
      </c>
      <c r="C62" s="7" t="s">
        <v>47</v>
      </c>
      <c r="D62" s="7">
        <v>100</v>
      </c>
      <c r="E62" s="7" t="s">
        <v>24</v>
      </c>
      <c r="F62" s="7" t="s">
        <v>24</v>
      </c>
      <c r="G62" s="7" t="s">
        <v>24</v>
      </c>
      <c r="H62" s="7" t="s">
        <v>54</v>
      </c>
    </row>
    <row r="63" spans="1:8" x14ac:dyDescent="0.2">
      <c r="B63" s="6" t="s">
        <v>2129</v>
      </c>
      <c r="C63" s="7" t="s">
        <v>30</v>
      </c>
      <c r="D63" s="7">
        <v>200</v>
      </c>
      <c r="E63" s="7" t="s">
        <v>24</v>
      </c>
      <c r="F63" s="7" t="s">
        <v>24</v>
      </c>
      <c r="G63" s="7" t="s">
        <v>24</v>
      </c>
      <c r="H63" s="7" t="s">
        <v>2094</v>
      </c>
    </row>
    <row r="64" spans="1:8" s="37" customFormat="1" ht="15" x14ac:dyDescent="0.25">
      <c r="A64" s="52"/>
      <c r="B64" s="81" t="s">
        <v>2055</v>
      </c>
      <c r="C64" s="64" t="s">
        <v>33</v>
      </c>
      <c r="D64" s="81">
        <v>100</v>
      </c>
      <c r="E64" s="64" t="s">
        <v>24</v>
      </c>
      <c r="F64" s="64" t="s">
        <v>24</v>
      </c>
      <c r="G64" s="64" t="s">
        <v>24</v>
      </c>
      <c r="H64" s="113" t="s">
        <v>54</v>
      </c>
    </row>
    <row r="65" spans="1:8" s="37" customFormat="1" ht="15" x14ac:dyDescent="0.25">
      <c r="A65" s="52"/>
      <c r="B65" s="81" t="s">
        <v>2056</v>
      </c>
      <c r="C65" s="64" t="s">
        <v>33</v>
      </c>
      <c r="D65" s="81">
        <v>100</v>
      </c>
      <c r="E65" s="64" t="s">
        <v>24</v>
      </c>
      <c r="F65" s="64" t="s">
        <v>24</v>
      </c>
      <c r="G65" s="64" t="s">
        <v>24</v>
      </c>
      <c r="H65" s="113" t="s">
        <v>54</v>
      </c>
    </row>
    <row r="66" spans="1:8" x14ac:dyDescent="0.2">
      <c r="B66" s="6" t="s">
        <v>2134</v>
      </c>
      <c r="C66" s="7" t="s">
        <v>47</v>
      </c>
      <c r="D66" s="7">
        <v>100</v>
      </c>
      <c r="E66" s="7" t="s">
        <v>24</v>
      </c>
      <c r="F66" s="7" t="s">
        <v>24</v>
      </c>
      <c r="G66" s="7" t="s">
        <v>24</v>
      </c>
      <c r="H66" s="7" t="s">
        <v>177</v>
      </c>
    </row>
    <row r="67" spans="1:8" x14ac:dyDescent="0.2">
      <c r="B67" s="81" t="s">
        <v>2058</v>
      </c>
      <c r="C67" s="64" t="s">
        <v>69</v>
      </c>
      <c r="D67" s="81">
        <v>100</v>
      </c>
      <c r="E67" s="113" t="s">
        <v>24</v>
      </c>
      <c r="F67" s="113" t="s">
        <v>24</v>
      </c>
      <c r="G67" s="113" t="s">
        <v>24</v>
      </c>
      <c r="H67" s="64" t="s">
        <v>39</v>
      </c>
    </row>
    <row r="68" spans="1:8" s="37" customFormat="1" ht="29.25" customHeight="1" x14ac:dyDescent="0.25">
      <c r="A68" s="52"/>
      <c r="B68" s="81" t="s">
        <v>2059</v>
      </c>
      <c r="C68" s="64" t="s">
        <v>23</v>
      </c>
      <c r="D68" s="81">
        <v>100</v>
      </c>
      <c r="E68" s="64" t="s">
        <v>24</v>
      </c>
      <c r="F68" s="64" t="s">
        <v>24</v>
      </c>
      <c r="G68" s="64" t="s">
        <v>24</v>
      </c>
      <c r="H68" s="113" t="s">
        <v>5645</v>
      </c>
    </row>
    <row r="69" spans="1:8" s="37" customFormat="1" ht="15" x14ac:dyDescent="0.25">
      <c r="A69" s="52"/>
      <c r="B69" s="173"/>
      <c r="C69" s="59"/>
      <c r="D69" s="173"/>
      <c r="E69" s="59"/>
      <c r="F69" s="59"/>
      <c r="G69" s="59"/>
      <c r="H69" s="197"/>
    </row>
    <row r="70" spans="1:8" ht="15" x14ac:dyDescent="0.25">
      <c r="B70" s="268" t="s">
        <v>5133</v>
      </c>
      <c r="C70" s="268"/>
    </row>
    <row r="71" spans="1:8" x14ac:dyDescent="0.2">
      <c r="B71" s="68" t="s">
        <v>5702</v>
      </c>
      <c r="C71" s="64" t="s">
        <v>5703</v>
      </c>
      <c r="D71" s="64">
        <v>100</v>
      </c>
      <c r="E71" s="113" t="s">
        <v>24</v>
      </c>
      <c r="F71" s="113" t="s">
        <v>24</v>
      </c>
      <c r="G71" s="113" t="s">
        <v>24</v>
      </c>
      <c r="H71" s="64" t="s">
        <v>5704</v>
      </c>
    </row>
    <row r="72" spans="1:8" ht="15" x14ac:dyDescent="0.25">
      <c r="B72" s="146" t="s">
        <v>3613</v>
      </c>
      <c r="C72" s="199" t="s">
        <v>29</v>
      </c>
      <c r="D72" s="199">
        <v>200</v>
      </c>
      <c r="E72" s="199" t="s">
        <v>24</v>
      </c>
      <c r="F72" s="199" t="s">
        <v>24</v>
      </c>
      <c r="G72" s="199" t="s">
        <v>24</v>
      </c>
      <c r="H72" s="199" t="s">
        <v>973</v>
      </c>
    </row>
    <row r="73" spans="1:8" x14ac:dyDescent="0.2">
      <c r="B73" s="81" t="s">
        <v>3614</v>
      </c>
      <c r="C73" s="64" t="s">
        <v>74</v>
      </c>
      <c r="D73" s="64">
        <v>200</v>
      </c>
      <c r="E73" s="64" t="s">
        <v>24</v>
      </c>
      <c r="F73" s="64" t="s">
        <v>24</v>
      </c>
      <c r="G73" s="64" t="s">
        <v>24</v>
      </c>
      <c r="H73" s="64" t="s">
        <v>54</v>
      </c>
    </row>
    <row r="74" spans="1:8" x14ac:dyDescent="0.2">
      <c r="B74" s="81" t="s">
        <v>3615</v>
      </c>
      <c r="C74" s="64" t="s">
        <v>286</v>
      </c>
      <c r="D74" s="64">
        <v>200</v>
      </c>
      <c r="E74" s="64" t="s">
        <v>24</v>
      </c>
      <c r="F74" s="64" t="s">
        <v>24</v>
      </c>
      <c r="G74" s="64" t="s">
        <v>24</v>
      </c>
      <c r="H74" s="64" t="s">
        <v>54</v>
      </c>
    </row>
    <row r="75" spans="1:8" x14ac:dyDescent="0.2">
      <c r="B75" s="81" t="s">
        <v>3616</v>
      </c>
      <c r="C75" s="64" t="s">
        <v>23</v>
      </c>
      <c r="D75" s="64">
        <v>200</v>
      </c>
      <c r="E75" s="64" t="s">
        <v>24</v>
      </c>
      <c r="F75" s="64" t="s">
        <v>24</v>
      </c>
      <c r="G75" s="64" t="s">
        <v>24</v>
      </c>
      <c r="H75" s="64" t="s">
        <v>54</v>
      </c>
    </row>
    <row r="76" spans="1:8" ht="15" x14ac:dyDescent="0.25">
      <c r="B76" s="35" t="s">
        <v>2686</v>
      </c>
      <c r="C76" s="36" t="s">
        <v>382</v>
      </c>
      <c r="D76" s="36">
        <v>200</v>
      </c>
      <c r="E76" s="36" t="s">
        <v>24</v>
      </c>
      <c r="F76" s="36" t="s">
        <v>24</v>
      </c>
      <c r="G76" s="36" t="s">
        <v>24</v>
      </c>
      <c r="H76" s="36" t="s">
        <v>973</v>
      </c>
    </row>
    <row r="77" spans="1:8" x14ac:dyDescent="0.2">
      <c r="B77" s="81" t="s">
        <v>3617</v>
      </c>
      <c r="C77" s="64" t="s">
        <v>33</v>
      </c>
      <c r="D77" s="64">
        <v>200</v>
      </c>
      <c r="E77" s="64" t="s">
        <v>24</v>
      </c>
      <c r="F77" s="64" t="s">
        <v>24</v>
      </c>
      <c r="G77" s="64" t="s">
        <v>24</v>
      </c>
      <c r="H77" s="64" t="s">
        <v>54</v>
      </c>
    </row>
    <row r="78" spans="1:8" x14ac:dyDescent="0.2">
      <c r="B78" s="81" t="s">
        <v>3618</v>
      </c>
      <c r="C78" s="64" t="s">
        <v>47</v>
      </c>
      <c r="D78" s="64">
        <v>200</v>
      </c>
      <c r="E78" s="64" t="s">
        <v>24</v>
      </c>
      <c r="F78" s="64" t="s">
        <v>24</v>
      </c>
      <c r="G78" s="64" t="s">
        <v>24</v>
      </c>
      <c r="H78" s="64" t="s">
        <v>54</v>
      </c>
    </row>
    <row r="79" spans="1:8" x14ac:dyDescent="0.2">
      <c r="B79" s="81" t="s">
        <v>3619</v>
      </c>
      <c r="C79" s="64" t="s">
        <v>382</v>
      </c>
      <c r="D79" s="64">
        <v>200</v>
      </c>
      <c r="E79" s="64" t="s">
        <v>24</v>
      </c>
      <c r="F79" s="64" t="s">
        <v>24</v>
      </c>
      <c r="G79" s="64" t="s">
        <v>24</v>
      </c>
      <c r="H79" s="64" t="s">
        <v>54</v>
      </c>
    </row>
    <row r="80" spans="1:8" x14ac:dyDescent="0.2">
      <c r="B80" s="81" t="s">
        <v>5705</v>
      </c>
      <c r="C80" s="64" t="s">
        <v>290</v>
      </c>
      <c r="D80" s="64">
        <v>200</v>
      </c>
      <c r="E80" s="113" t="s">
        <v>24</v>
      </c>
      <c r="F80" s="113" t="s">
        <v>24</v>
      </c>
      <c r="G80" s="113" t="s">
        <v>24</v>
      </c>
      <c r="H80" s="64" t="s">
        <v>54</v>
      </c>
    </row>
    <row r="81" spans="1:8" x14ac:dyDescent="0.2">
      <c r="B81" s="81" t="s">
        <v>3620</v>
      </c>
      <c r="C81" s="64" t="s">
        <v>33</v>
      </c>
      <c r="D81" s="64">
        <v>200</v>
      </c>
      <c r="E81" s="64" t="s">
        <v>24</v>
      </c>
      <c r="F81" s="64" t="s">
        <v>24</v>
      </c>
      <c r="G81" s="64" t="s">
        <v>24</v>
      </c>
      <c r="H81" s="64" t="s">
        <v>54</v>
      </c>
    </row>
    <row r="82" spans="1:8" x14ac:dyDescent="0.2">
      <c r="B82" s="81" t="s">
        <v>3621</v>
      </c>
      <c r="C82" s="64" t="s">
        <v>33</v>
      </c>
      <c r="D82" s="64">
        <v>200</v>
      </c>
      <c r="E82" s="64" t="s">
        <v>24</v>
      </c>
      <c r="F82" s="64" t="s">
        <v>24</v>
      </c>
      <c r="G82" s="64" t="s">
        <v>24</v>
      </c>
      <c r="H82" s="64" t="s">
        <v>54</v>
      </c>
    </row>
    <row r="83" spans="1:8" x14ac:dyDescent="0.2">
      <c r="B83" s="81" t="s">
        <v>3622</v>
      </c>
      <c r="C83" s="64" t="s">
        <v>152</v>
      </c>
      <c r="D83" s="64">
        <v>200</v>
      </c>
      <c r="E83" s="64" t="s">
        <v>24</v>
      </c>
      <c r="F83" s="64" t="s">
        <v>24</v>
      </c>
      <c r="G83" s="64" t="s">
        <v>24</v>
      </c>
      <c r="H83" s="64" t="s">
        <v>54</v>
      </c>
    </row>
    <row r="84" spans="1:8" x14ac:dyDescent="0.2">
      <c r="B84" s="81" t="s">
        <v>3624</v>
      </c>
      <c r="C84" s="64" t="s">
        <v>152</v>
      </c>
      <c r="D84" s="64">
        <v>200</v>
      </c>
      <c r="E84" s="64" t="s">
        <v>24</v>
      </c>
      <c r="F84" s="64" t="s">
        <v>24</v>
      </c>
      <c r="G84" s="64" t="s">
        <v>24</v>
      </c>
      <c r="H84" s="64" t="s">
        <v>54</v>
      </c>
    </row>
    <row r="85" spans="1:8" x14ac:dyDescent="0.2">
      <c r="B85" s="81" t="s">
        <v>3625</v>
      </c>
      <c r="C85" s="64" t="s">
        <v>382</v>
      </c>
      <c r="D85" s="64">
        <v>200</v>
      </c>
      <c r="E85" s="64" t="s">
        <v>24</v>
      </c>
      <c r="F85" s="64" t="s">
        <v>24</v>
      </c>
      <c r="G85" s="64" t="s">
        <v>24</v>
      </c>
      <c r="H85" s="64" t="s">
        <v>54</v>
      </c>
    </row>
    <row r="86" spans="1:8" x14ac:dyDescent="0.2">
      <c r="B86" s="81" t="s">
        <v>3626</v>
      </c>
      <c r="C86" s="64" t="s">
        <v>382</v>
      </c>
      <c r="D86" s="64">
        <v>200</v>
      </c>
      <c r="E86" s="64" t="s">
        <v>24</v>
      </c>
      <c r="F86" s="64" t="s">
        <v>24</v>
      </c>
      <c r="G86" s="64" t="s">
        <v>24</v>
      </c>
      <c r="H86" s="64" t="s">
        <v>54</v>
      </c>
    </row>
    <row r="87" spans="1:8" x14ac:dyDescent="0.2">
      <c r="B87" s="145"/>
      <c r="C87" s="80"/>
      <c r="D87" s="80"/>
      <c r="E87" s="80"/>
      <c r="F87" s="80"/>
      <c r="G87" s="80"/>
      <c r="H87" s="80"/>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74" t="s">
        <v>120</v>
      </c>
      <c r="C94" s="374"/>
      <c r="D94" s="374"/>
      <c r="E94" s="374"/>
      <c r="F94" s="374"/>
      <c r="G94" s="374"/>
      <c r="H94" s="374"/>
    </row>
    <row r="95" spans="1:8" x14ac:dyDescent="0.2">
      <c r="A95" s="315"/>
      <c r="B95" s="317"/>
    </row>
    <row r="96" spans="1:8" ht="30" customHeight="1" x14ac:dyDescent="0.2">
      <c r="A96" s="315"/>
      <c r="B96" s="374" t="s">
        <v>121</v>
      </c>
      <c r="C96" s="374"/>
      <c r="D96" s="374"/>
      <c r="E96" s="374"/>
      <c r="F96" s="374"/>
      <c r="G96" s="374"/>
      <c r="H96" s="374"/>
    </row>
    <row r="97" spans="1:8" x14ac:dyDescent="0.2">
      <c r="A97" s="315"/>
      <c r="B97" s="317"/>
    </row>
    <row r="98" spans="1:8" x14ac:dyDescent="0.2">
      <c r="A98" s="315"/>
      <c r="B98" s="317" t="s">
        <v>122</v>
      </c>
    </row>
    <row r="99" spans="1:8" x14ac:dyDescent="0.2">
      <c r="A99" s="315"/>
      <c r="B99" s="317"/>
    </row>
    <row r="100" spans="1:8" ht="120" customHeight="1" x14ac:dyDescent="0.2">
      <c r="B100" s="369" t="s">
        <v>12</v>
      </c>
      <c r="C100" s="369"/>
      <c r="D100" s="369"/>
      <c r="E100" s="369"/>
      <c r="F100" s="369"/>
      <c r="G100" s="369"/>
      <c r="H100" s="369"/>
    </row>
  </sheetData>
  <mergeCells count="5">
    <mergeCell ref="B100:H100"/>
    <mergeCell ref="B2:H2"/>
    <mergeCell ref="B3:H3"/>
    <mergeCell ref="B94:H94"/>
    <mergeCell ref="B96:H96"/>
  </mergeCells>
  <pageMargins left="0.7" right="0.7" top="0.75" bottom="0.75" header="0.3" footer="0.3"/>
  <pageSetup paperSize="9" scale="35" orientation="portrait" r:id="rId1"/>
  <headerFooter>
    <oddFooter>&amp;C&amp;1#&amp;"Arial"&amp;10&amp;K000000Internal</oddFooter>
  </headerFooter>
  <rowBreaks count="1" manualBreakCount="1">
    <brk id="75" max="8" man="1"/>
  </rowBreaks>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35EB2-76D4-4271-BF0E-D79A90C17F20}">
  <dimension ref="A1:H13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CLAYMORE!B1</f>
        <v>BASF plc. Compatibility List - Released 5th April 2024 - BASF Technical Hotline (0845) 602 2553</v>
      </c>
    </row>
    <row r="2" spans="1:8" s="22" customFormat="1" ht="30" customHeight="1" x14ac:dyDescent="0.4">
      <c r="A2" s="46"/>
      <c r="B2" s="379" t="s">
        <v>85</v>
      </c>
      <c r="C2" s="379">
        <f>CLAYMORE!C2</f>
        <v>0</v>
      </c>
      <c r="D2" s="379">
        <f>CLAYMORE!D2</f>
        <v>0</v>
      </c>
      <c r="E2" s="379">
        <f>CLAYMORE!E2</f>
        <v>0</v>
      </c>
      <c r="F2" s="379">
        <f>CLAYMORE!F2</f>
        <v>0</v>
      </c>
      <c r="G2" s="379">
        <f>CLAYMORE!G2</f>
        <v>0</v>
      </c>
      <c r="H2" s="379"/>
    </row>
    <row r="3" spans="1:8" s="12" customFormat="1" ht="20.100000000000001" customHeight="1" x14ac:dyDescent="0.2">
      <c r="A3" s="43"/>
      <c r="B3" s="380" t="str">
        <f>CLAYMORE!B3</f>
        <v>A suspension concentrate containing 400 g/litre (36.4% w/w) pendimethalin</v>
      </c>
      <c r="C3" s="380">
        <f>CLAYMORE!C3</f>
        <v>0</v>
      </c>
      <c r="D3" s="380">
        <f>CLAYMORE!D3</f>
        <v>0</v>
      </c>
      <c r="E3" s="380">
        <f>CLAYMORE!E3</f>
        <v>0</v>
      </c>
      <c r="F3" s="380">
        <f>CLAYMORE!F3</f>
        <v>0</v>
      </c>
      <c r="G3" s="380">
        <f>CLAYMORE!G3</f>
        <v>0</v>
      </c>
      <c r="H3" s="380"/>
    </row>
    <row r="4" spans="1:8" x14ac:dyDescent="0.2">
      <c r="B4" s="2"/>
    </row>
    <row r="5" spans="1:8" x14ac:dyDescent="0.2">
      <c r="B5" s="24" t="str">
        <f>CLAYMORE!B5</f>
        <v>Maintain constant agitation - All tank mixes should be used immediately after mixing</v>
      </c>
    </row>
    <row r="7" spans="1:8" ht="15" x14ac:dyDescent="0.25">
      <c r="B7" s="58"/>
    </row>
    <row r="8" spans="1:8" ht="15" x14ac:dyDescent="0.25">
      <c r="B8" s="49" t="str">
        <f>CLAYMORE!B8</f>
        <v>Product</v>
      </c>
      <c r="C8" s="33" t="str">
        <f>CLAYMORE!C8</f>
        <v>Rate</v>
      </c>
      <c r="D8" s="33" t="str">
        <f>CLAYMORE!D8</f>
        <v>P</v>
      </c>
      <c r="E8" s="33" t="str">
        <f>CLAYMORE!E8</f>
        <v>B</v>
      </c>
      <c r="F8" s="33" t="str">
        <f>CLAYMORE!F8</f>
        <v>S</v>
      </c>
      <c r="G8" s="33" t="str">
        <f>CLAYMORE!G8</f>
        <v>Crop</v>
      </c>
      <c r="H8" s="33" t="s">
        <v>21</v>
      </c>
    </row>
    <row r="9" spans="1:8" ht="28.5" x14ac:dyDescent="0.2">
      <c r="B9" s="6" t="str">
        <f>CLAYMORE!B9</f>
        <v>ALERT</v>
      </c>
      <c r="C9" s="60" t="str">
        <f>CLAYMORE!C9</f>
        <v>-</v>
      </c>
      <c r="D9" s="7">
        <f>CLAYMORE!D9</f>
        <v>100</v>
      </c>
      <c r="E9" s="7" t="str">
        <f>CLAYMORE!E9</f>
        <v>-</v>
      </c>
      <c r="F9" s="7" t="str">
        <f>CLAYMORE!F9</f>
        <v>-</v>
      </c>
      <c r="G9" s="7" t="str">
        <f>CLAYMORE!G9</f>
        <v>-</v>
      </c>
      <c r="H9" s="7" t="s">
        <v>5706</v>
      </c>
    </row>
    <row r="10" spans="1:8" x14ac:dyDescent="0.2">
      <c r="B10" s="6" t="str">
        <f>CLAYMORE!B10</f>
        <v>Ally</v>
      </c>
      <c r="C10" s="60" t="str">
        <f>CLAYMORE!C10</f>
        <v>-</v>
      </c>
      <c r="D10" s="7" t="str">
        <f>CLAYMORE!D10</f>
        <v>P</v>
      </c>
      <c r="E10" s="7" t="str">
        <f>CLAYMORE!E10</f>
        <v>B</v>
      </c>
      <c r="F10" s="7" t="str">
        <f>CLAYMORE!F10</f>
        <v>S</v>
      </c>
      <c r="G10" s="7" t="str">
        <f>CLAYMORE!G10</f>
        <v>-</v>
      </c>
      <c r="H10" s="7" t="s">
        <v>24</v>
      </c>
    </row>
    <row r="11" spans="1:8" ht="57" x14ac:dyDescent="0.2">
      <c r="B11" s="6" t="str">
        <f>CLAYMORE!B11</f>
        <v>Atlantis OD + BioPower</v>
      </c>
      <c r="C11" s="7" t="str">
        <f>CLAYMORE!C11</f>
        <v>1.2 l/ha + 1.0 l/ha</v>
      </c>
      <c r="D11" s="7">
        <f>CLAYMORE!D11</f>
        <v>100</v>
      </c>
      <c r="E11" s="60" t="str">
        <f>CLAYMORE!E11</f>
        <v>-</v>
      </c>
      <c r="F11" s="60" t="str">
        <f>CLAYMORE!F11</f>
        <v>S</v>
      </c>
      <c r="G11" s="60" t="str">
        <f>CLAYMORE!G11</f>
        <v>WW</v>
      </c>
      <c r="H11" s="60" t="s">
        <v>5707</v>
      </c>
    </row>
    <row r="12" spans="1:8" ht="71.25" x14ac:dyDescent="0.2">
      <c r="B12" s="6" t="str">
        <f>CLAYMORE!B12</f>
        <v>Atlantis OD + BioPower 
+ Cythrin 500 EC</v>
      </c>
      <c r="C12" s="7" t="str">
        <f>CLAYMORE!C12</f>
        <v>1.2 l/ha + 1.0 l/ha 
+ 0.05 l/ha</v>
      </c>
      <c r="D12" s="7">
        <f>CLAYMORE!D12</f>
        <v>100</v>
      </c>
      <c r="E12" s="60" t="str">
        <f>CLAYMORE!E12</f>
        <v>-</v>
      </c>
      <c r="F12" s="60" t="str">
        <f>CLAYMORE!F12</f>
        <v>-</v>
      </c>
      <c r="G12" s="60" t="str">
        <f>CLAYMORE!G12</f>
        <v>-</v>
      </c>
      <c r="H12" s="60" t="s">
        <v>5708</v>
      </c>
    </row>
    <row r="13" spans="1:8" x14ac:dyDescent="0.2">
      <c r="B13" s="6" t="str">
        <f>CLAYMORE!B13</f>
        <v>AUXILIARY + Toil</v>
      </c>
      <c r="C13" s="7" t="str">
        <f>CLAYMORE!C13</f>
        <v>3.0 + 0.5 l/ha</v>
      </c>
      <c r="D13" s="7">
        <f>CLAYMORE!D13</f>
        <v>100</v>
      </c>
      <c r="E13" s="7" t="str">
        <f>CLAYMORE!E13</f>
        <v>-</v>
      </c>
      <c r="F13" s="7" t="str">
        <f>CLAYMORE!F13</f>
        <v>-</v>
      </c>
      <c r="G13" s="7" t="str">
        <f>CLAYMORE!G13</f>
        <v>-</v>
      </c>
      <c r="H13" s="7" t="s">
        <v>54</v>
      </c>
    </row>
    <row r="14" spans="1:8" x14ac:dyDescent="0.2">
      <c r="B14" s="6" t="str">
        <f>CLAYMORE!B14</f>
        <v>Boxer</v>
      </c>
      <c r="C14" s="60" t="str">
        <f>CLAYMORE!C14</f>
        <v>-</v>
      </c>
      <c r="D14" s="7" t="str">
        <f>CLAYMORE!D14</f>
        <v>P</v>
      </c>
      <c r="E14" s="7" t="str">
        <f>CLAYMORE!E14</f>
        <v>-</v>
      </c>
      <c r="F14" s="7" t="str">
        <f>CLAYMORE!F14</f>
        <v>-</v>
      </c>
      <c r="G14" s="7" t="str">
        <f>CLAYMORE!G14</f>
        <v>-</v>
      </c>
      <c r="H14" s="7" t="s">
        <v>24</v>
      </c>
    </row>
    <row r="15" spans="1:8" x14ac:dyDescent="0.2">
      <c r="B15" s="6" t="str">
        <f>CLAYMORE!B15</f>
        <v>Broadway Star</v>
      </c>
      <c r="C15" s="7" t="str">
        <f>CLAYMORE!C15</f>
        <v>0.265 kg</v>
      </c>
      <c r="D15" s="7" t="str">
        <f>CLAYMORE!D15</f>
        <v>P</v>
      </c>
      <c r="E15" s="7" t="str">
        <f>CLAYMORE!E15</f>
        <v>-</v>
      </c>
      <c r="F15" s="7" t="str">
        <f>CLAYMORE!F15</f>
        <v>-</v>
      </c>
      <c r="G15" s="7" t="str">
        <f>CLAYMORE!G15</f>
        <v>-</v>
      </c>
      <c r="H15" s="7" t="s">
        <v>24</v>
      </c>
    </row>
    <row r="16" spans="1:8" ht="28.5" x14ac:dyDescent="0.2">
      <c r="B16" s="6" t="str">
        <f>CLAYMORE!B16</f>
        <v xml:space="preserve">Cadou Star </v>
      </c>
      <c r="C16" s="7" t="str">
        <f>CLAYMORE!C16</f>
        <v>0.85 kg/ha</v>
      </c>
      <c r="D16" s="7">
        <f>CLAYMORE!D16</f>
        <v>100</v>
      </c>
      <c r="E16" s="7" t="str">
        <f>CLAYMORE!E16</f>
        <v>-</v>
      </c>
      <c r="F16" s="7" t="str">
        <f>CLAYMORE!F16</f>
        <v>-</v>
      </c>
      <c r="G16" s="7" t="str">
        <f>CLAYMORE!G16</f>
        <v>-</v>
      </c>
      <c r="H16" s="7" t="s">
        <v>5709</v>
      </c>
    </row>
    <row r="17" spans="2:8" ht="28.5" x14ac:dyDescent="0.2">
      <c r="B17" s="6" t="str">
        <f>CLAYMORE!B17</f>
        <v>Callisto</v>
      </c>
      <c r="C17" s="60" t="str">
        <f>CLAYMORE!C17</f>
        <v>-</v>
      </c>
      <c r="D17" s="7">
        <f>CLAYMORE!D17</f>
        <v>100</v>
      </c>
      <c r="E17" s="7" t="str">
        <f>CLAYMORE!E17</f>
        <v>-</v>
      </c>
      <c r="F17" s="7" t="str">
        <f>CLAYMORE!F17</f>
        <v>-</v>
      </c>
      <c r="G17" s="7" t="str">
        <f>CLAYMORE!G17</f>
        <v>-</v>
      </c>
      <c r="H17" s="7" t="s">
        <v>5710</v>
      </c>
    </row>
    <row r="18" spans="2:8" x14ac:dyDescent="0.2">
      <c r="B18" s="6" t="str">
        <f>CLAYMORE!B18</f>
        <v>Centium</v>
      </c>
      <c r="C18" s="60" t="str">
        <f>CLAYMORE!C18</f>
        <v>-</v>
      </c>
      <c r="D18" s="7" t="str">
        <f>CLAYMORE!D18</f>
        <v>P</v>
      </c>
      <c r="E18" s="7" t="str">
        <f>CLAYMORE!E18</f>
        <v>B</v>
      </c>
      <c r="F18" s="7" t="str">
        <f>CLAYMORE!F18</f>
        <v>-</v>
      </c>
      <c r="G18" s="7" t="str">
        <f>CLAYMORE!G18</f>
        <v>-</v>
      </c>
      <c r="H18" s="7" t="s">
        <v>2080</v>
      </c>
    </row>
    <row r="19" spans="2:8" x14ac:dyDescent="0.2">
      <c r="B19" s="6" t="str">
        <f>CLAYMORE!B19</f>
        <v>CHRONICLE</v>
      </c>
      <c r="C19" s="60" t="str">
        <f>CLAYMORE!C19</f>
        <v>-</v>
      </c>
      <c r="D19" s="7" t="str">
        <f>CLAYMORE!D19</f>
        <v>P</v>
      </c>
      <c r="E19" s="7" t="str">
        <f>CLAYMORE!E19</f>
        <v>-</v>
      </c>
      <c r="F19" s="7" t="str">
        <f>CLAYMORE!F19</f>
        <v>-</v>
      </c>
      <c r="G19" s="7" t="str">
        <f>CLAYMORE!G19</f>
        <v>-</v>
      </c>
      <c r="H19" s="7" t="s">
        <v>24</v>
      </c>
    </row>
    <row r="20" spans="2:8" x14ac:dyDescent="0.2">
      <c r="B20" s="6" t="str">
        <f>CLAYMORE!B20</f>
        <v>Compitox Plus</v>
      </c>
      <c r="C20" s="60" t="str">
        <f>CLAYMORE!C20</f>
        <v>-</v>
      </c>
      <c r="D20" s="7" t="str">
        <f>CLAYMORE!D20</f>
        <v>P</v>
      </c>
      <c r="E20" s="7" t="str">
        <f>CLAYMORE!E20</f>
        <v>B</v>
      </c>
      <c r="F20" s="7" t="str">
        <f>CLAYMORE!F20</f>
        <v>S</v>
      </c>
      <c r="G20" s="7" t="str">
        <f>CLAYMORE!G20</f>
        <v>-</v>
      </c>
      <c r="H20" s="7" t="s">
        <v>24</v>
      </c>
    </row>
    <row r="21" spans="2:8" x14ac:dyDescent="0.2">
      <c r="B21" s="6" t="str">
        <f>CLAYMORE!B21</f>
        <v>CONTEST</v>
      </c>
      <c r="C21" s="60" t="str">
        <f>CLAYMORE!C21</f>
        <v>-</v>
      </c>
      <c r="D21" s="7" t="str">
        <f>CLAYMORE!D21</f>
        <v>P</v>
      </c>
      <c r="E21" s="7" t="str">
        <f>CLAYMORE!E21</f>
        <v>-</v>
      </c>
      <c r="F21" s="7" t="str">
        <f>CLAYMORE!F21</f>
        <v>-</v>
      </c>
      <c r="G21" s="7" t="str">
        <f>CLAYMORE!G21</f>
        <v>-</v>
      </c>
      <c r="H21" s="7" t="s">
        <v>24</v>
      </c>
    </row>
    <row r="22" spans="2:8" x14ac:dyDescent="0.2">
      <c r="B22" s="6" t="str">
        <f>CLAYMORE!B22</f>
        <v>CRYSTAL</v>
      </c>
      <c r="C22" s="60" t="str">
        <f>CLAYMORE!C22</f>
        <v>-</v>
      </c>
      <c r="D22" s="7" t="str">
        <f>CLAYMORE!D22</f>
        <v>P</v>
      </c>
      <c r="E22" s="7" t="str">
        <f>CLAYMORE!E22</f>
        <v>B</v>
      </c>
      <c r="F22" s="7" t="str">
        <f>CLAYMORE!F22</f>
        <v>-</v>
      </c>
      <c r="G22" s="7" t="str">
        <f>CLAYMORE!G22</f>
        <v>-</v>
      </c>
      <c r="H22" s="7" t="s">
        <v>24</v>
      </c>
    </row>
    <row r="23" spans="2:8" x14ac:dyDescent="0.2">
      <c r="B23" s="6" t="str">
        <f>CLAYMORE!B23</f>
        <v>CRYSTAL + Roundup Klik</v>
      </c>
      <c r="C23" s="60" t="str">
        <f>CLAYMORE!C23</f>
        <v>-</v>
      </c>
      <c r="D23" s="7" t="str">
        <f>CLAYMORE!D23</f>
        <v>P*</v>
      </c>
      <c r="E23" s="7" t="str">
        <f>CLAYMORE!E23</f>
        <v>-</v>
      </c>
      <c r="F23" s="7" t="str">
        <f>CLAYMORE!F23</f>
        <v>-</v>
      </c>
      <c r="G23" s="7" t="str">
        <f>CLAYMORE!G23</f>
        <v>-</v>
      </c>
      <c r="H23" s="7" t="s">
        <v>2084</v>
      </c>
    </row>
    <row r="24" spans="2:8" x14ac:dyDescent="0.2">
      <c r="B24" s="6" t="str">
        <f>CLAYMORE!B24</f>
        <v xml:space="preserve">cypermethrin </v>
      </c>
      <c r="C24" s="60" t="str">
        <f>CLAYMORE!C24</f>
        <v>-</v>
      </c>
      <c r="D24" s="7" t="str">
        <f>CLAYMORE!D24</f>
        <v>P</v>
      </c>
      <c r="E24" s="7" t="str">
        <f>CLAYMORE!E24</f>
        <v>B</v>
      </c>
      <c r="F24" s="7" t="str">
        <f>CLAYMORE!F24</f>
        <v>S</v>
      </c>
      <c r="G24" s="7" t="str">
        <f>CLAYMORE!G24</f>
        <v>-</v>
      </c>
      <c r="H24" s="7" t="s">
        <v>24</v>
      </c>
    </row>
    <row r="25" spans="2:8" x14ac:dyDescent="0.2">
      <c r="B25" s="6" t="str">
        <f>CLAYMORE!B25</f>
        <v xml:space="preserve">cypermethrin + Duplosan KV </v>
      </c>
      <c r="C25" s="60" t="str">
        <f>CLAYMORE!C25</f>
        <v>-</v>
      </c>
      <c r="D25" s="7" t="str">
        <f>CLAYMORE!D25</f>
        <v>P</v>
      </c>
      <c r="E25" s="7" t="str">
        <f>CLAYMORE!E25</f>
        <v>-</v>
      </c>
      <c r="F25" s="7" t="str">
        <f>CLAYMORE!F25</f>
        <v>-</v>
      </c>
      <c r="G25" s="7" t="str">
        <f>CLAYMORE!G25</f>
        <v>-</v>
      </c>
      <c r="H25" s="7" t="s">
        <v>2086</v>
      </c>
    </row>
    <row r="26" spans="2:8" x14ac:dyDescent="0.2">
      <c r="B26" s="6" t="str">
        <f>CLAYMORE!B26</f>
        <v>cypermethrin + Quantum</v>
      </c>
      <c r="C26" s="60" t="str">
        <f>CLAYMORE!C26</f>
        <v>-</v>
      </c>
      <c r="D26" s="7" t="str">
        <f>CLAYMORE!D26</f>
        <v>P</v>
      </c>
      <c r="E26" s="7" t="str">
        <f>CLAYMORE!E26</f>
        <v>-</v>
      </c>
      <c r="F26" s="7" t="str">
        <f>CLAYMORE!F26</f>
        <v>-</v>
      </c>
      <c r="G26" s="7" t="str">
        <f>CLAYMORE!G26</f>
        <v>-</v>
      </c>
      <c r="H26" s="7" t="s">
        <v>2086</v>
      </c>
    </row>
    <row r="27" spans="2:8" ht="71.25" x14ac:dyDescent="0.2">
      <c r="B27" s="6" t="str">
        <f>CLAYMORE!B27</f>
        <v>Cythrin 500 EC 
+ Atlantis OD + BioPower</v>
      </c>
      <c r="C27" s="7" t="str">
        <f>CLAYMORE!C27</f>
        <v>0.05 l/ha 
+ 1.2 l/ha + 1.0 l/ha</v>
      </c>
      <c r="D27" s="7">
        <f>CLAYMORE!D27</f>
        <v>100</v>
      </c>
      <c r="E27" s="60" t="str">
        <f>CLAYMORE!E27</f>
        <v>-</v>
      </c>
      <c r="F27" s="60" t="str">
        <f>CLAYMORE!F27</f>
        <v>-</v>
      </c>
      <c r="G27" s="60" t="str">
        <f>CLAYMORE!G27</f>
        <v>-</v>
      </c>
      <c r="H27" s="60" t="s">
        <v>5708</v>
      </c>
    </row>
    <row r="28" spans="2:8" x14ac:dyDescent="0.2">
      <c r="B28" s="6" t="str">
        <f>CLAYMORE!B28</f>
        <v>Decis</v>
      </c>
      <c r="C28" s="60" t="str">
        <f>CLAYMORE!C28</f>
        <v>-</v>
      </c>
      <c r="D28" s="7" t="str">
        <f>CLAYMORE!D28</f>
        <v>P</v>
      </c>
      <c r="E28" s="7" t="str">
        <f>CLAYMORE!E28</f>
        <v>B</v>
      </c>
      <c r="F28" s="7" t="str">
        <f>CLAYMORE!F28</f>
        <v>S</v>
      </c>
      <c r="G28" s="7" t="str">
        <f>CLAYMORE!G28</f>
        <v>-</v>
      </c>
      <c r="H28" s="7" t="s">
        <v>24</v>
      </c>
    </row>
    <row r="29" spans="2:8" x14ac:dyDescent="0.2">
      <c r="B29" s="6" t="str">
        <f>CLAYMORE!B29</f>
        <v xml:space="preserve">Defy </v>
      </c>
      <c r="C29" s="7" t="str">
        <f>CLAYMORE!C29</f>
        <v>5.0 l/ha</v>
      </c>
      <c r="D29" s="7">
        <f>CLAYMORE!D29</f>
        <v>100</v>
      </c>
      <c r="E29" s="7" t="str">
        <f>CLAYMORE!E29</f>
        <v>-</v>
      </c>
      <c r="F29" s="7" t="str">
        <f>CLAYMORE!F29</f>
        <v>-</v>
      </c>
      <c r="G29" s="7" t="str">
        <f>CLAYMORE!G29</f>
        <v>-</v>
      </c>
      <c r="H29" s="7" t="s">
        <v>2091</v>
      </c>
    </row>
    <row r="30" spans="2:8" x14ac:dyDescent="0.2">
      <c r="B30" s="6" t="str">
        <f>CLAYMORE!B30</f>
        <v xml:space="preserve">Duplosan KV </v>
      </c>
      <c r="C30" s="60" t="str">
        <f>CLAYMORE!C30</f>
        <v>-</v>
      </c>
      <c r="D30" s="7" t="str">
        <f>CLAYMORE!D30</f>
        <v>P</v>
      </c>
      <c r="E30" s="7" t="str">
        <f>CLAYMORE!E30</f>
        <v>B</v>
      </c>
      <c r="F30" s="7" t="str">
        <f>CLAYMORE!F30</f>
        <v>S</v>
      </c>
      <c r="G30" s="7" t="str">
        <f>CLAYMORE!G30</f>
        <v>-</v>
      </c>
      <c r="H30" s="7" t="s">
        <v>24</v>
      </c>
    </row>
    <row r="31" spans="2:8" x14ac:dyDescent="0.2">
      <c r="B31" s="6" t="str">
        <f>CLAYMORE!B31</f>
        <v>Duplosan KV + Toppel 10</v>
      </c>
      <c r="C31" s="60" t="str">
        <f>CLAYMORE!C31</f>
        <v>-</v>
      </c>
      <c r="D31" s="7" t="str">
        <f>CLAYMORE!D31</f>
        <v>P</v>
      </c>
      <c r="E31" s="7" t="str">
        <f>CLAYMORE!E31</f>
        <v>-</v>
      </c>
      <c r="F31" s="7" t="str">
        <f>CLAYMORE!F31</f>
        <v>-</v>
      </c>
      <c r="G31" s="7" t="str">
        <f>CLAYMORE!G31</f>
        <v>-</v>
      </c>
      <c r="H31" s="7" t="s">
        <v>2086</v>
      </c>
    </row>
    <row r="32" spans="2:8" x14ac:dyDescent="0.2">
      <c r="B32" s="6" t="str">
        <f>CLAYMORE!B32</f>
        <v>Foundation</v>
      </c>
      <c r="C32" s="60" t="str">
        <f>CLAYMORE!C32</f>
        <v>-</v>
      </c>
      <c r="D32" s="7" t="str">
        <f>CLAYMORE!D32</f>
        <v>P</v>
      </c>
      <c r="E32" s="7" t="str">
        <f>CLAYMORE!E32</f>
        <v>-</v>
      </c>
      <c r="F32" s="7" t="str">
        <f>CLAYMORE!F32</f>
        <v>-</v>
      </c>
      <c r="G32" s="7" t="str">
        <f>CLAYMORE!G32</f>
        <v>-</v>
      </c>
      <c r="H32" s="7" t="s">
        <v>24</v>
      </c>
    </row>
    <row r="33" spans="1:8" x14ac:dyDescent="0.2">
      <c r="B33" s="6" t="str">
        <f>CLAYMORE!B33</f>
        <v>Hallmark</v>
      </c>
      <c r="C33" s="60" t="str">
        <f>CLAYMORE!C33</f>
        <v>-</v>
      </c>
      <c r="D33" s="7" t="str">
        <f>CLAYMORE!D33</f>
        <v>P</v>
      </c>
      <c r="E33" s="7" t="str">
        <f>CLAYMORE!E33</f>
        <v>-</v>
      </c>
      <c r="F33" s="7" t="str">
        <f>CLAYMORE!F33</f>
        <v>-</v>
      </c>
      <c r="G33" s="7" t="str">
        <f>CLAYMORE!G33</f>
        <v>-</v>
      </c>
      <c r="H33" s="7" t="s">
        <v>24</v>
      </c>
    </row>
    <row r="34" spans="1:8" x14ac:dyDescent="0.2">
      <c r="B34" s="6" t="str">
        <f>CLAYMORE!B34</f>
        <v>Hatra + Biopower + ALERT</v>
      </c>
      <c r="C34" s="7" t="str">
        <f>CLAYMORE!C34</f>
        <v>1.2 + 1.0 + 0.15</v>
      </c>
      <c r="D34" s="7">
        <f>CLAYMORE!D34</f>
        <v>100</v>
      </c>
      <c r="E34" s="7" t="str">
        <f>CLAYMORE!E34</f>
        <v>-</v>
      </c>
      <c r="F34" s="7" t="str">
        <f>CLAYMORE!F34</f>
        <v>-</v>
      </c>
      <c r="G34" s="7" t="str">
        <f>CLAYMORE!G34</f>
        <v>-</v>
      </c>
      <c r="H34" s="7" t="s">
        <v>2094</v>
      </c>
    </row>
    <row r="35" spans="1:8" x14ac:dyDescent="0.2">
      <c r="B35" s="6" t="str">
        <f>CLAYMORE!B35</f>
        <v>Hatra + Biopower + CONTEST</v>
      </c>
      <c r="C35" s="7" t="str">
        <f>CLAYMORE!C35</f>
        <v>1.2 + 1.0 + 0.1</v>
      </c>
      <c r="D35" s="7">
        <f>CLAYMORE!D35</f>
        <v>100</v>
      </c>
      <c r="E35" s="7" t="str">
        <f>CLAYMORE!E35</f>
        <v>-</v>
      </c>
      <c r="F35" s="7" t="str">
        <f>CLAYMORE!F35</f>
        <v>-</v>
      </c>
      <c r="G35" s="7" t="str">
        <f>CLAYMORE!G35</f>
        <v>-</v>
      </c>
      <c r="H35" s="7" t="s">
        <v>54</v>
      </c>
    </row>
    <row r="36" spans="1:8" s="37" customFormat="1" ht="15" x14ac:dyDescent="0.25">
      <c r="A36" s="52"/>
      <c r="B36" s="39" t="str">
        <f>CLAYMORE!B36</f>
        <v>Hatra + Biopower + Hallmark Zeon</v>
      </c>
      <c r="C36" s="36" t="str">
        <f>CLAYMORE!C36</f>
        <v>1.2 + 1.0 + 0.05</v>
      </c>
      <c r="D36" s="36" t="str">
        <f>CLAYMORE!D36</f>
        <v>I</v>
      </c>
      <c r="E36" s="36" t="str">
        <f>CLAYMORE!E36</f>
        <v>-</v>
      </c>
      <c r="F36" s="36" t="str">
        <f>CLAYMORE!F36</f>
        <v>-</v>
      </c>
      <c r="G36" s="36" t="str">
        <f>CLAYMORE!G36</f>
        <v>-</v>
      </c>
      <c r="H36" s="36" t="s">
        <v>2099</v>
      </c>
    </row>
    <row r="37" spans="1:8" x14ac:dyDescent="0.2">
      <c r="B37" s="6" t="str">
        <f>CLAYMORE!B37</f>
        <v>Horus + Biopower + ALERT</v>
      </c>
      <c r="C37" s="7" t="str">
        <f>CLAYMORE!C37</f>
        <v>1.2 + 1.0 + 0.15</v>
      </c>
      <c r="D37" s="7">
        <f>CLAYMORE!D37</f>
        <v>100</v>
      </c>
      <c r="E37" s="7" t="str">
        <f>CLAYMORE!E37</f>
        <v>-</v>
      </c>
      <c r="F37" s="7" t="str">
        <f>CLAYMORE!F37</f>
        <v>-</v>
      </c>
      <c r="G37" s="7" t="str">
        <f>CLAYMORE!G37</f>
        <v>-</v>
      </c>
      <c r="H37" s="7" t="s">
        <v>2094</v>
      </c>
    </row>
    <row r="38" spans="1:8" x14ac:dyDescent="0.2">
      <c r="B38" s="6" t="str">
        <f>CLAYMORE!B38</f>
        <v>Horus + Biopower + CONTEST</v>
      </c>
      <c r="C38" s="7" t="str">
        <f>CLAYMORE!C38</f>
        <v>1.2 + 1.0 + 0.1</v>
      </c>
      <c r="D38" s="7">
        <f>CLAYMORE!D38</f>
        <v>100</v>
      </c>
      <c r="E38" s="7" t="str">
        <f>CLAYMORE!E38</f>
        <v>-</v>
      </c>
      <c r="F38" s="7" t="str">
        <f>CLAYMORE!F38</f>
        <v>-</v>
      </c>
      <c r="G38" s="7" t="str">
        <f>CLAYMORE!G38</f>
        <v>-</v>
      </c>
      <c r="H38" s="7" t="s">
        <v>54</v>
      </c>
    </row>
    <row r="39" spans="1:8" s="37" customFormat="1" ht="15" x14ac:dyDescent="0.25">
      <c r="A39" s="52"/>
      <c r="B39" s="39" t="str">
        <f>CLAYMORE!B39</f>
        <v>Horus + Biopower + Hallmark Zeon</v>
      </c>
      <c r="C39" s="36" t="str">
        <f>CLAYMORE!C39</f>
        <v>1.2 + 1.0 + 0.05</v>
      </c>
      <c r="D39" s="36" t="str">
        <f>CLAYMORE!D39</f>
        <v>I</v>
      </c>
      <c r="E39" s="36" t="str">
        <f>CLAYMORE!E39</f>
        <v>-</v>
      </c>
      <c r="F39" s="36" t="str">
        <f>CLAYMORE!F39</f>
        <v>-</v>
      </c>
      <c r="G39" s="36" t="str">
        <f>CLAYMORE!G39</f>
        <v>-</v>
      </c>
      <c r="H39" s="36" t="s">
        <v>2099</v>
      </c>
    </row>
    <row r="40" spans="1:8" x14ac:dyDescent="0.2">
      <c r="B40" s="6" t="str">
        <f>CLAYMORE!B40</f>
        <v>ICE</v>
      </c>
      <c r="C40" s="60" t="str">
        <f>CLAYMORE!C40</f>
        <v>-</v>
      </c>
      <c r="D40" s="7" t="str">
        <f>CLAYMORE!D40</f>
        <v>P</v>
      </c>
      <c r="E40" s="7" t="str">
        <f>CLAYMORE!E40</f>
        <v>B</v>
      </c>
      <c r="F40" s="7" t="str">
        <f>CLAYMORE!F40</f>
        <v>-</v>
      </c>
      <c r="G40" s="7" t="str">
        <f>CLAYMORE!G40</f>
        <v>-</v>
      </c>
      <c r="H40" s="7" t="s">
        <v>24</v>
      </c>
    </row>
    <row r="41" spans="1:8" x14ac:dyDescent="0.2">
      <c r="B41" s="6" t="str">
        <f>CLAYMORE!B41</f>
        <v>ICE + Roundup Klik</v>
      </c>
      <c r="C41" s="60" t="str">
        <f>CLAYMORE!C41</f>
        <v>-</v>
      </c>
      <c r="D41" s="7" t="str">
        <f>CLAYMORE!D41</f>
        <v>P*</v>
      </c>
      <c r="E41" s="7" t="str">
        <f>CLAYMORE!E41</f>
        <v>-</v>
      </c>
      <c r="F41" s="7" t="str">
        <f>CLAYMORE!F41</f>
        <v>-</v>
      </c>
      <c r="G41" s="7" t="str">
        <f>CLAYMORE!G41</f>
        <v>-</v>
      </c>
      <c r="H41" s="7" t="s">
        <v>2084</v>
      </c>
    </row>
    <row r="42" spans="1:8" ht="71.25" x14ac:dyDescent="0.2">
      <c r="B42" s="6" t="str">
        <f>CLAYMORE!B42</f>
        <v>LANTERN 
+ Atlantis OD + BioPower 
+ Cythrin 500 EC</v>
      </c>
      <c r="C42" s="7" t="str">
        <f>CLAYMORE!C42</f>
        <v>1.0 l/ha 
+ 1.2 l/ha + 1.0 l/ha 
+ 0.05 l/ha</v>
      </c>
      <c r="D42" s="7">
        <f>CLAYMORE!D42</f>
        <v>100</v>
      </c>
      <c r="E42" s="60" t="str">
        <f>CLAYMORE!E42</f>
        <v>-</v>
      </c>
      <c r="F42" s="60" t="str">
        <f>CLAYMORE!F42</f>
        <v>-</v>
      </c>
      <c r="G42" s="60" t="str">
        <f>CLAYMORE!G42</f>
        <v>-</v>
      </c>
      <c r="H42" s="60" t="s">
        <v>5711</v>
      </c>
    </row>
    <row r="43" spans="1:8" x14ac:dyDescent="0.2">
      <c r="B43" s="6" t="str">
        <f>CLAYMORE!B43</f>
        <v>Lentagran</v>
      </c>
      <c r="C43" s="60" t="str">
        <f>CLAYMORE!C43</f>
        <v>-</v>
      </c>
      <c r="D43" s="7" t="str">
        <f>CLAYMORE!D43</f>
        <v>P</v>
      </c>
      <c r="E43" s="7" t="str">
        <f>CLAYMORE!E43</f>
        <v>B</v>
      </c>
      <c r="F43" s="7" t="str">
        <f>CLAYMORE!F43</f>
        <v>S</v>
      </c>
      <c r="G43" s="7" t="str">
        <f>CLAYMORE!G43</f>
        <v>-</v>
      </c>
      <c r="H43" s="7" t="s">
        <v>2108</v>
      </c>
    </row>
    <row r="44" spans="1:8" x14ac:dyDescent="0.2">
      <c r="B44" s="6" t="str">
        <f>CLAYMORE!B44</f>
        <v>Liberator + Roundup Klik + Grounded</v>
      </c>
      <c r="C44" s="60" t="str">
        <f>CLAYMORE!C44</f>
        <v>-</v>
      </c>
      <c r="D44" s="7" t="str">
        <f>CLAYMORE!D44</f>
        <v>P</v>
      </c>
      <c r="E44" s="7" t="str">
        <f>CLAYMORE!E44</f>
        <v>-</v>
      </c>
      <c r="F44" s="7" t="str">
        <f>CLAYMORE!F44</f>
        <v>-</v>
      </c>
      <c r="G44" s="7" t="str">
        <f>CLAYMORE!G44</f>
        <v>-</v>
      </c>
      <c r="H44" s="7" t="s">
        <v>24</v>
      </c>
    </row>
    <row r="45" spans="1:8" ht="28.5" x14ac:dyDescent="0.2">
      <c r="B45" s="6" t="str">
        <f>CLAYMORE!B45</f>
        <v xml:space="preserve">mecoprop </v>
      </c>
      <c r="C45" s="60" t="str">
        <f>CLAYMORE!C45</f>
        <v>-</v>
      </c>
      <c r="D45" s="7" t="str">
        <f>CLAYMORE!D45</f>
        <v>P</v>
      </c>
      <c r="E45" s="7" t="str">
        <f>CLAYMORE!E45</f>
        <v>B</v>
      </c>
      <c r="F45" s="7" t="str">
        <f>CLAYMORE!F45</f>
        <v>S</v>
      </c>
      <c r="G45" s="7" t="str">
        <f>CLAYMORE!G45</f>
        <v>-</v>
      </c>
      <c r="H45" s="7" t="s">
        <v>2111</v>
      </c>
    </row>
    <row r="46" spans="1:8" x14ac:dyDescent="0.2">
      <c r="B46" s="6" t="str">
        <f>CLAYMORE!B46</f>
        <v>NIRVANA</v>
      </c>
      <c r="C46" s="60" t="str">
        <f>CLAYMORE!C46</f>
        <v>-</v>
      </c>
      <c r="D46" s="7">
        <f>CLAYMORE!D46</f>
        <v>100</v>
      </c>
      <c r="E46" s="7" t="str">
        <f>CLAYMORE!E46</f>
        <v>-</v>
      </c>
      <c r="F46" s="7" t="str">
        <f>CLAYMORE!F46</f>
        <v>-</v>
      </c>
      <c r="G46" s="7" t="str">
        <f>CLAYMORE!G46</f>
        <v>-</v>
      </c>
      <c r="H46" s="7" t="s">
        <v>537</v>
      </c>
    </row>
    <row r="47" spans="1:8" s="37" customFormat="1" ht="15" x14ac:dyDescent="0.25">
      <c r="A47" s="52"/>
      <c r="B47" s="39" t="str">
        <f>CLAYMORE!B47</f>
        <v>Pacifica + Biopower</v>
      </c>
      <c r="C47" s="73" t="str">
        <f>CLAYMORE!C47</f>
        <v>-</v>
      </c>
      <c r="D47" s="36" t="str">
        <f>CLAYMORE!D47</f>
        <v>I</v>
      </c>
      <c r="E47" s="36" t="str">
        <f>CLAYMORE!E47</f>
        <v>-</v>
      </c>
      <c r="F47" s="36" t="str">
        <f>CLAYMORE!F47</f>
        <v>-</v>
      </c>
      <c r="G47" s="36" t="str">
        <f>CLAYMORE!G47</f>
        <v>-</v>
      </c>
      <c r="H47" s="36" t="s">
        <v>56</v>
      </c>
    </row>
    <row r="48" spans="1:8" x14ac:dyDescent="0.2">
      <c r="B48" s="6" t="str">
        <f>CLAYMORE!B48</f>
        <v>Permasect C</v>
      </c>
      <c r="C48" s="60" t="str">
        <f>CLAYMORE!C48</f>
        <v>-</v>
      </c>
      <c r="D48" s="7" t="str">
        <f>CLAYMORE!D48</f>
        <v>P</v>
      </c>
      <c r="E48" s="7" t="str">
        <f>CLAYMORE!E48</f>
        <v>-</v>
      </c>
      <c r="F48" s="7" t="str">
        <f>CLAYMORE!F48</f>
        <v>-</v>
      </c>
      <c r="G48" s="7" t="str">
        <f>CLAYMORE!G48</f>
        <v>-</v>
      </c>
      <c r="H48" s="7" t="s">
        <v>24</v>
      </c>
    </row>
    <row r="49" spans="2:8" x14ac:dyDescent="0.2">
      <c r="B49" s="6" t="str">
        <f>CLAYMORE!B49</f>
        <v>PARADE</v>
      </c>
      <c r="C49" s="60" t="str">
        <f>CLAYMORE!C49</f>
        <v>-</v>
      </c>
      <c r="D49" s="7" t="str">
        <f>CLAYMORE!D49</f>
        <v>P</v>
      </c>
      <c r="E49" s="7" t="str">
        <f>CLAYMORE!E49</f>
        <v>-</v>
      </c>
      <c r="F49" s="7" t="str">
        <f>CLAYMORE!F49</f>
        <v>-</v>
      </c>
      <c r="G49" s="7" t="str">
        <f>CLAYMORE!G49</f>
        <v>-</v>
      </c>
      <c r="H49" s="7" t="s">
        <v>24</v>
      </c>
    </row>
    <row r="50" spans="2:8" x14ac:dyDescent="0.2">
      <c r="B50" s="6" t="str">
        <f>CLAYMORE!B50</f>
        <v>PICOMAX</v>
      </c>
      <c r="C50" s="60" t="str">
        <f>CLAYMORE!C50</f>
        <v>-</v>
      </c>
      <c r="D50" s="7" t="str">
        <f>CLAYMORE!D50</f>
        <v>P</v>
      </c>
      <c r="E50" s="7" t="str">
        <f>CLAYMORE!E50</f>
        <v>-</v>
      </c>
      <c r="F50" s="7" t="str">
        <f>CLAYMORE!F50</f>
        <v>-</v>
      </c>
      <c r="G50" s="7" t="str">
        <f>CLAYMORE!G50</f>
        <v>-</v>
      </c>
      <c r="H50" s="7" t="s">
        <v>24</v>
      </c>
    </row>
    <row r="51" spans="2:8" x14ac:dyDescent="0.2">
      <c r="B51" s="6" t="str">
        <f>CLAYMORE!B51</f>
        <v>PICONA</v>
      </c>
      <c r="C51" s="60" t="str">
        <f>CLAYMORE!C51</f>
        <v>-</v>
      </c>
      <c r="D51" s="7" t="str">
        <f>CLAYMORE!D51</f>
        <v>P</v>
      </c>
      <c r="E51" s="7" t="str">
        <f>CLAYMORE!E51</f>
        <v>-</v>
      </c>
      <c r="F51" s="7" t="str">
        <f>CLAYMORE!F51</f>
        <v>-</v>
      </c>
      <c r="G51" s="7" t="str">
        <f>CLAYMORE!G51</f>
        <v>-</v>
      </c>
      <c r="H51" s="7" t="s">
        <v>24</v>
      </c>
    </row>
    <row r="52" spans="2:8" x14ac:dyDescent="0.2">
      <c r="B52" s="6" t="str">
        <f>CLAYMORE!B52</f>
        <v>PICOPRO</v>
      </c>
      <c r="C52" s="60" t="str">
        <f>CLAYMORE!C52</f>
        <v>-</v>
      </c>
      <c r="D52" s="7" t="str">
        <f>CLAYMORE!D52</f>
        <v>P</v>
      </c>
      <c r="E52" s="7" t="str">
        <f>CLAYMORE!E52</f>
        <v>-</v>
      </c>
      <c r="F52" s="7" t="str">
        <f>CLAYMORE!F52</f>
        <v>-</v>
      </c>
      <c r="G52" s="7" t="str">
        <f>CLAYMORE!G52</f>
        <v>-</v>
      </c>
      <c r="H52" s="7" t="s">
        <v>24</v>
      </c>
    </row>
    <row r="53" spans="2:8" ht="71.25" x14ac:dyDescent="0.2">
      <c r="B53" s="6" t="str">
        <f>CLAYMORE!B53</f>
        <v>PONTOS 
+ Atlantis OD + BioPower 
+ Cythrin 500 EC</v>
      </c>
      <c r="C53" s="7" t="str">
        <f>CLAYMORE!C53</f>
        <v>0.5 l/ha 
+ 1.2 l/ha + 1.0 l/ha 
+ 0.05 l/ha</v>
      </c>
      <c r="D53" s="7">
        <f>CLAYMORE!D53</f>
        <v>100</v>
      </c>
      <c r="E53" s="60" t="str">
        <f>CLAYMORE!E53</f>
        <v>-</v>
      </c>
      <c r="F53" s="60" t="str">
        <f>CLAYMORE!F53</f>
        <v>-</v>
      </c>
      <c r="G53" s="60" t="str">
        <f>CLAYMORE!G53</f>
        <v>-</v>
      </c>
      <c r="H53" s="60" t="s">
        <v>5712</v>
      </c>
    </row>
    <row r="54" spans="2:8" x14ac:dyDescent="0.2">
      <c r="B54" s="6" t="str">
        <f>CLAYMORE!B54</f>
        <v xml:space="preserve">Quantum </v>
      </c>
      <c r="C54" s="60" t="str">
        <f>CLAYMORE!C54</f>
        <v>-</v>
      </c>
      <c r="D54" s="7" t="str">
        <f>CLAYMORE!D54</f>
        <v>P</v>
      </c>
      <c r="E54" s="7" t="str">
        <f>CLAYMORE!E54</f>
        <v>B</v>
      </c>
      <c r="F54" s="7" t="str">
        <f>CLAYMORE!F54</f>
        <v>-</v>
      </c>
      <c r="G54" s="7" t="str">
        <f>CLAYMORE!G54</f>
        <v>-</v>
      </c>
      <c r="H54" s="7" t="s">
        <v>24</v>
      </c>
    </row>
    <row r="55" spans="2:8" x14ac:dyDescent="0.2">
      <c r="B55" s="6" t="str">
        <f>CLAYMORE!B55</f>
        <v>Quantum + Sumi-Alpha</v>
      </c>
      <c r="C55" s="60" t="str">
        <f>CLAYMORE!C55</f>
        <v>-</v>
      </c>
      <c r="D55" s="7" t="str">
        <f>CLAYMORE!D55</f>
        <v>P</v>
      </c>
      <c r="E55" s="7" t="str">
        <f>CLAYMORE!E55</f>
        <v>B</v>
      </c>
      <c r="F55" s="7" t="str">
        <f>CLAYMORE!F55</f>
        <v>-</v>
      </c>
      <c r="G55" s="7" t="str">
        <f>CLAYMORE!G55</f>
        <v>-</v>
      </c>
      <c r="H55" s="7" t="s">
        <v>24</v>
      </c>
    </row>
    <row r="56" spans="2:8" ht="71.25" x14ac:dyDescent="0.2">
      <c r="B56" s="6" t="str">
        <f>CLAYMORE!B56</f>
        <v>QUIRINUS 
+ Atlantis OD + BioPower + Cythrin 500 EC</v>
      </c>
      <c r="C56" s="7" t="str">
        <f>CLAYMORE!C56</f>
        <v>1.0 l/ha 
+ 1.2 l/ha + 1.0 l/ha 
+ 0.05 l/ha</v>
      </c>
      <c r="D56" s="7">
        <f>CLAYMORE!D56</f>
        <v>100</v>
      </c>
      <c r="E56" s="60" t="str">
        <f>CLAYMORE!E56</f>
        <v>-</v>
      </c>
      <c r="F56" s="60" t="str">
        <f>CLAYMORE!F56</f>
        <v>-</v>
      </c>
      <c r="G56" s="60" t="str">
        <f>CLAYMORE!G56</f>
        <v>-</v>
      </c>
      <c r="H56" s="60" t="s">
        <v>5713</v>
      </c>
    </row>
    <row r="57" spans="2:8" x14ac:dyDescent="0.2">
      <c r="B57" s="6" t="str">
        <f>CLAYMORE!B57</f>
        <v>Roundup Biactive</v>
      </c>
      <c r="C57" s="60" t="str">
        <f>CLAYMORE!C57</f>
        <v>-</v>
      </c>
      <c r="D57" s="7" t="str">
        <f>CLAYMORE!D57</f>
        <v>P</v>
      </c>
      <c r="E57" s="7" t="str">
        <f>CLAYMORE!E57</f>
        <v>-</v>
      </c>
      <c r="F57" s="7" t="str">
        <f>CLAYMORE!F57</f>
        <v>-</v>
      </c>
      <c r="G57" s="7" t="str">
        <f>CLAYMORE!G57</f>
        <v>-</v>
      </c>
      <c r="H57" s="7" t="s">
        <v>24</v>
      </c>
    </row>
    <row r="58" spans="2:8" x14ac:dyDescent="0.2">
      <c r="B58" s="6" t="str">
        <f>CLAYMORE!B58</f>
        <v>Roundup Energy</v>
      </c>
      <c r="C58" s="60" t="str">
        <f>CLAYMORE!C58</f>
        <v>-</v>
      </c>
      <c r="D58" s="7" t="str">
        <f>CLAYMORE!D58</f>
        <v>P</v>
      </c>
      <c r="E58" s="7" t="str">
        <f>CLAYMORE!E58</f>
        <v>-</v>
      </c>
      <c r="F58" s="7" t="str">
        <f>CLAYMORE!F58</f>
        <v>-</v>
      </c>
      <c r="G58" s="7" t="str">
        <f>CLAYMORE!G58</f>
        <v>-</v>
      </c>
      <c r="H58" s="7" t="s">
        <v>537</v>
      </c>
    </row>
    <row r="59" spans="2:8" x14ac:dyDescent="0.2">
      <c r="B59" s="6" t="str">
        <f>CLAYMORE!B59</f>
        <v>Roundup Energy + CRYSTAL</v>
      </c>
      <c r="C59" s="60" t="str">
        <f>CLAYMORE!C59</f>
        <v>-</v>
      </c>
      <c r="D59" s="7" t="str">
        <f>CLAYMORE!D59</f>
        <v>P</v>
      </c>
      <c r="E59" s="7" t="str">
        <f>CLAYMORE!E59</f>
        <v>-</v>
      </c>
      <c r="F59" s="7" t="str">
        <f>CLAYMORE!F59</f>
        <v>-</v>
      </c>
      <c r="G59" s="7" t="str">
        <f>CLAYMORE!G59</f>
        <v>-</v>
      </c>
      <c r="H59" s="7" t="s">
        <v>24</v>
      </c>
    </row>
    <row r="60" spans="2:8" x14ac:dyDescent="0.2">
      <c r="B60" s="6" t="str">
        <f>CLAYMORE!B60</f>
        <v>Roundup Energy + Defy</v>
      </c>
      <c r="C60" s="60" t="str">
        <f>CLAYMORE!C60</f>
        <v>-</v>
      </c>
      <c r="D60" s="7" t="str">
        <f>CLAYMORE!D60</f>
        <v>P</v>
      </c>
      <c r="E60" s="7" t="str">
        <f>CLAYMORE!E60</f>
        <v>-</v>
      </c>
      <c r="F60" s="7" t="str">
        <f>CLAYMORE!F60</f>
        <v>-</v>
      </c>
      <c r="G60" s="7" t="str">
        <f>CLAYMORE!G60</f>
        <v>-</v>
      </c>
      <c r="H60" s="7" t="s">
        <v>537</v>
      </c>
    </row>
    <row r="61" spans="2:8" x14ac:dyDescent="0.2">
      <c r="B61" s="6" t="str">
        <f>CLAYMORE!B61</f>
        <v>Roundup Energy + ICE</v>
      </c>
      <c r="C61" s="60" t="str">
        <f>CLAYMORE!C61</f>
        <v>-</v>
      </c>
      <c r="D61" s="7" t="str">
        <f>CLAYMORE!D61</f>
        <v>P</v>
      </c>
      <c r="E61" s="7" t="str">
        <f>CLAYMORE!E61</f>
        <v>-</v>
      </c>
      <c r="F61" s="7" t="str">
        <f>CLAYMORE!F61</f>
        <v>-</v>
      </c>
      <c r="G61" s="7" t="str">
        <f>CLAYMORE!G61</f>
        <v>-</v>
      </c>
      <c r="H61" s="7" t="s">
        <v>24</v>
      </c>
    </row>
    <row r="62" spans="2:8" x14ac:dyDescent="0.2">
      <c r="B62" s="6" t="str">
        <f>CLAYMORE!B62</f>
        <v>Roundup Energy + TROOPER</v>
      </c>
      <c r="C62" s="60" t="str">
        <f>CLAYMORE!C62</f>
        <v>-</v>
      </c>
      <c r="D62" s="7" t="str">
        <f>CLAYMORE!D62</f>
        <v>P</v>
      </c>
      <c r="E62" s="7" t="str">
        <f>CLAYMORE!E62</f>
        <v>-</v>
      </c>
      <c r="F62" s="7" t="str">
        <f>CLAYMORE!F62</f>
        <v>-</v>
      </c>
      <c r="G62" s="7" t="str">
        <f>CLAYMORE!G62</f>
        <v>-</v>
      </c>
      <c r="H62" s="7" t="s">
        <v>24</v>
      </c>
    </row>
    <row r="63" spans="2:8" x14ac:dyDescent="0.2">
      <c r="B63" s="6" t="str">
        <f>CLAYMORE!B63</f>
        <v>Roundup Klik</v>
      </c>
      <c r="C63" s="60" t="str">
        <f>CLAYMORE!C63</f>
        <v>-</v>
      </c>
      <c r="D63" s="7" t="str">
        <f>CLAYMORE!D63</f>
        <v>P</v>
      </c>
      <c r="E63" s="7" t="str">
        <f>CLAYMORE!E63</f>
        <v>-</v>
      </c>
      <c r="F63" s="7" t="str">
        <f>CLAYMORE!F63</f>
        <v>-</v>
      </c>
      <c r="G63" s="7" t="str">
        <f>CLAYMORE!G63</f>
        <v>-</v>
      </c>
      <c r="H63" s="7" t="s">
        <v>537</v>
      </c>
    </row>
    <row r="64" spans="2:8" x14ac:dyDescent="0.2">
      <c r="B64" s="6" t="str">
        <f>CLAYMORE!B64</f>
        <v>Roundup Klik + CRYSTAL</v>
      </c>
      <c r="C64" s="60" t="str">
        <f>CLAYMORE!C64</f>
        <v>-</v>
      </c>
      <c r="D64" s="7" t="str">
        <f>CLAYMORE!D64</f>
        <v>P</v>
      </c>
      <c r="E64" s="7" t="str">
        <f>CLAYMORE!E64</f>
        <v>-</v>
      </c>
      <c r="F64" s="7" t="str">
        <f>CLAYMORE!F64</f>
        <v>-</v>
      </c>
      <c r="G64" s="7" t="str">
        <f>CLAYMORE!G64</f>
        <v>-</v>
      </c>
      <c r="H64" s="7" t="s">
        <v>24</v>
      </c>
    </row>
    <row r="65" spans="1:8" x14ac:dyDescent="0.2">
      <c r="B65" s="6" t="str">
        <f>CLAYMORE!B65</f>
        <v>Roundup Klik + Defy</v>
      </c>
      <c r="C65" s="60" t="str">
        <f>CLAYMORE!C65</f>
        <v>-</v>
      </c>
      <c r="D65" s="7" t="str">
        <f>CLAYMORE!D65</f>
        <v>P</v>
      </c>
      <c r="E65" s="7" t="str">
        <f>CLAYMORE!E65</f>
        <v>-</v>
      </c>
      <c r="F65" s="7" t="str">
        <f>CLAYMORE!F65</f>
        <v>-</v>
      </c>
      <c r="G65" s="7" t="str">
        <f>CLAYMORE!G65</f>
        <v>-</v>
      </c>
      <c r="H65" s="7" t="s">
        <v>537</v>
      </c>
    </row>
    <row r="66" spans="1:8" x14ac:dyDescent="0.2">
      <c r="B66" s="6" t="str">
        <f>CLAYMORE!B66</f>
        <v>Roundup Klik + ICE</v>
      </c>
      <c r="C66" s="60" t="str">
        <f>CLAYMORE!C66</f>
        <v>-</v>
      </c>
      <c r="D66" s="7" t="str">
        <f>CLAYMORE!D66</f>
        <v>P</v>
      </c>
      <c r="E66" s="7" t="str">
        <f>CLAYMORE!E66</f>
        <v>-</v>
      </c>
      <c r="F66" s="7" t="str">
        <f>CLAYMORE!F66</f>
        <v>-</v>
      </c>
      <c r="G66" s="7" t="str">
        <f>CLAYMORE!G66</f>
        <v>-</v>
      </c>
      <c r="H66" s="7" t="s">
        <v>24</v>
      </c>
    </row>
    <row r="67" spans="1:8" x14ac:dyDescent="0.2">
      <c r="B67" s="6" t="str">
        <f>CLAYMORE!B67</f>
        <v>Roundup Klik + TROOPER</v>
      </c>
      <c r="C67" s="60" t="str">
        <f>CLAYMORE!C67</f>
        <v>-</v>
      </c>
      <c r="D67" s="7" t="str">
        <f>CLAYMORE!D67</f>
        <v>P</v>
      </c>
      <c r="E67" s="7" t="str">
        <f>CLAYMORE!E67</f>
        <v>-</v>
      </c>
      <c r="F67" s="7" t="str">
        <f>CLAYMORE!F67</f>
        <v>-</v>
      </c>
      <c r="G67" s="7" t="str">
        <f>CLAYMORE!G67</f>
        <v>-</v>
      </c>
      <c r="H67" s="7" t="s">
        <v>24</v>
      </c>
    </row>
    <row r="68" spans="1:8" s="37" customFormat="1" ht="15" x14ac:dyDescent="0.25">
      <c r="A68" s="52"/>
      <c r="B68" s="39" t="str">
        <f>CLAYMORE!B68</f>
        <v>Roundup Ultimate</v>
      </c>
      <c r="C68" s="73" t="str">
        <f>CLAYMORE!C68</f>
        <v>-</v>
      </c>
      <c r="D68" s="36" t="str">
        <f>CLAYMORE!D68</f>
        <v>I</v>
      </c>
      <c r="E68" s="36" t="str">
        <f>CLAYMORE!E68</f>
        <v>-</v>
      </c>
      <c r="F68" s="36" t="str">
        <f>CLAYMORE!F68</f>
        <v>-</v>
      </c>
      <c r="G68" s="36" t="str">
        <f>CLAYMORE!G68</f>
        <v>-</v>
      </c>
      <c r="H68" s="36" t="s">
        <v>56</v>
      </c>
    </row>
    <row r="69" spans="1:8" x14ac:dyDescent="0.2">
      <c r="B69" s="6" t="str">
        <f>CLAYMORE!B69</f>
        <v>Sencorex</v>
      </c>
      <c r="C69" s="60" t="str">
        <f>CLAYMORE!C69</f>
        <v>0.5 kg/ha</v>
      </c>
      <c r="D69" s="7" t="str">
        <f>CLAYMORE!D69</f>
        <v>P</v>
      </c>
      <c r="E69" s="7" t="str">
        <f>CLAYMORE!E69</f>
        <v>B</v>
      </c>
      <c r="F69" s="7" t="str">
        <f>CLAYMORE!F69</f>
        <v>S</v>
      </c>
      <c r="G69" s="7" t="str">
        <f>CLAYMORE!G69</f>
        <v>Potato</v>
      </c>
      <c r="H69" s="7" t="s">
        <v>5714</v>
      </c>
    </row>
    <row r="70" spans="1:8" x14ac:dyDescent="0.2">
      <c r="B70" s="6" t="str">
        <f>CLAYMORE!B70</f>
        <v>Sumi-Alpha</v>
      </c>
      <c r="C70" s="60" t="str">
        <f>CLAYMORE!C70</f>
        <v>-</v>
      </c>
      <c r="D70" s="7" t="str">
        <f>CLAYMORE!D70</f>
        <v>P</v>
      </c>
      <c r="E70" s="7" t="str">
        <f>CLAYMORE!E70</f>
        <v>B</v>
      </c>
      <c r="F70" s="7" t="str">
        <f>CLAYMORE!F70</f>
        <v>-</v>
      </c>
      <c r="G70" s="7" t="str">
        <f>CLAYMORE!G70</f>
        <v>-</v>
      </c>
      <c r="H70" s="7" t="s">
        <v>24</v>
      </c>
    </row>
    <row r="71" spans="1:8" x14ac:dyDescent="0.2">
      <c r="B71" s="6" t="str">
        <f>CLAYMORE!B71</f>
        <v>Topik (+ Act/Cod/Ag/Galion)</v>
      </c>
      <c r="C71" s="60" t="str">
        <f>CLAYMORE!C71</f>
        <v>0.125 l/ha</v>
      </c>
      <c r="D71" s="7" t="str">
        <f>CLAYMORE!D71</f>
        <v>P</v>
      </c>
      <c r="E71" s="7" t="str">
        <f>CLAYMORE!E71</f>
        <v>-</v>
      </c>
      <c r="F71" s="7" t="str">
        <f>CLAYMORE!F71</f>
        <v>-</v>
      </c>
      <c r="G71" s="7" t="str">
        <f>CLAYMORE!G71</f>
        <v>-</v>
      </c>
      <c r="H71" s="7" t="s">
        <v>5715</v>
      </c>
    </row>
    <row r="72" spans="1:8" x14ac:dyDescent="0.2">
      <c r="B72" s="6" t="str">
        <f>CLAYMORE!B72</f>
        <v>TROOPER</v>
      </c>
      <c r="C72" s="60" t="str">
        <f>CLAYMORE!C72</f>
        <v>-</v>
      </c>
      <c r="D72" s="7" t="str">
        <f>CLAYMORE!D72</f>
        <v>P</v>
      </c>
      <c r="E72" s="7" t="str">
        <f>CLAYMORE!E72</f>
        <v>B</v>
      </c>
      <c r="F72" s="7" t="str">
        <f>CLAYMORE!F72</f>
        <v>-</v>
      </c>
      <c r="G72" s="7" t="str">
        <f>CLAYMORE!G72</f>
        <v>-</v>
      </c>
      <c r="H72" s="7" t="s">
        <v>24</v>
      </c>
    </row>
    <row r="73" spans="1:8" x14ac:dyDescent="0.2">
      <c r="B73" s="6" t="str">
        <f>CLAYMORE!B73</f>
        <v>WING-P</v>
      </c>
      <c r="C73" s="7" t="str">
        <f>CLAYMORE!C73</f>
        <v>4.0 l/ha</v>
      </c>
      <c r="D73" s="7">
        <f>CLAYMORE!D73</f>
        <v>100</v>
      </c>
      <c r="E73" s="7" t="str">
        <f>CLAYMORE!E73</f>
        <v>-</v>
      </c>
      <c r="F73" s="7" t="str">
        <f>CLAYMORE!F73</f>
        <v>-</v>
      </c>
      <c r="G73" s="7" t="str">
        <f>CLAYMORE!G73</f>
        <v>-</v>
      </c>
      <c r="H73" s="7" t="s">
        <v>177</v>
      </c>
    </row>
    <row r="75" spans="1:8" ht="15" x14ac:dyDescent="0.25">
      <c r="B75" s="9" t="str">
        <f>CLAYMORE!B75</f>
        <v>Crop nutrition and other products</v>
      </c>
    </row>
    <row r="76" spans="1:8" x14ac:dyDescent="0.2">
      <c r="B76" s="6" t="str">
        <f>CLAYMORE!B76</f>
        <v>4 Yield</v>
      </c>
      <c r="C76" s="60" t="str">
        <f>CLAYMORE!C76</f>
        <v>-</v>
      </c>
      <c r="D76" s="7" t="str">
        <f>CLAYMORE!D76</f>
        <v>P</v>
      </c>
      <c r="E76" s="7" t="str">
        <f>CLAYMORE!E76</f>
        <v>-</v>
      </c>
      <c r="F76" s="7" t="str">
        <f>CLAYMORE!F76</f>
        <v>-</v>
      </c>
      <c r="G76" s="7" t="str">
        <f>CLAYMORE!G76</f>
        <v>-</v>
      </c>
      <c r="H76" s="7" t="s">
        <v>24</v>
      </c>
    </row>
    <row r="77" spans="1:8" x14ac:dyDescent="0.2">
      <c r="B77" s="6" t="str">
        <f>CLAYMORE!B77</f>
        <v>Boron S.P 20%</v>
      </c>
      <c r="C77" s="60" t="str">
        <f>CLAYMORE!C77</f>
        <v>-</v>
      </c>
      <c r="D77" s="7" t="str">
        <f>CLAYMORE!D77</f>
        <v>P</v>
      </c>
      <c r="E77" s="7" t="str">
        <f>CLAYMORE!E77</f>
        <v>-</v>
      </c>
      <c r="F77" s="7" t="str">
        <f>CLAYMORE!F77</f>
        <v>-</v>
      </c>
      <c r="G77" s="7" t="str">
        <f>CLAYMORE!G77</f>
        <v>-</v>
      </c>
      <c r="H77" s="7" t="s">
        <v>24</v>
      </c>
    </row>
    <row r="78" spans="1:8" x14ac:dyDescent="0.2">
      <c r="B78" s="6" t="str">
        <f>CLAYMORE!B78</f>
        <v>Bortrac 150 (liquid)</v>
      </c>
      <c r="C78" s="60" t="str">
        <f>CLAYMORE!C78</f>
        <v>-</v>
      </c>
      <c r="D78" s="7" t="str">
        <f>CLAYMORE!D78</f>
        <v>P</v>
      </c>
      <c r="E78" s="7" t="str">
        <f>CLAYMORE!E78</f>
        <v>-</v>
      </c>
      <c r="F78" s="7" t="str">
        <f>CLAYMORE!F78</f>
        <v>-</v>
      </c>
      <c r="G78" s="7" t="str">
        <f>CLAYMORE!G78</f>
        <v>-</v>
      </c>
      <c r="H78" s="7" t="s">
        <v>24</v>
      </c>
    </row>
    <row r="79" spans="1:8" x14ac:dyDescent="0.2">
      <c r="B79" s="6" t="str">
        <f>CLAYMORE!B79</f>
        <v>Copper WP</v>
      </c>
      <c r="C79" s="60" t="str">
        <f>CLAYMORE!C79</f>
        <v>-</v>
      </c>
      <c r="D79" s="7" t="str">
        <f>CLAYMORE!D79</f>
        <v>P</v>
      </c>
      <c r="E79" s="7" t="str">
        <f>CLAYMORE!E79</f>
        <v>-</v>
      </c>
      <c r="F79" s="7" t="str">
        <f>CLAYMORE!F79</f>
        <v>-</v>
      </c>
      <c r="G79" s="7" t="str">
        <f>CLAYMORE!G79</f>
        <v>-</v>
      </c>
      <c r="H79" s="7" t="s">
        <v>24</v>
      </c>
    </row>
    <row r="80" spans="1:8" x14ac:dyDescent="0.2">
      <c r="B80" s="6" t="str">
        <f>CLAYMORE!B80</f>
        <v>Copter</v>
      </c>
      <c r="C80" s="60" t="str">
        <f>CLAYMORE!C80</f>
        <v>-</v>
      </c>
      <c r="D80" s="7" t="str">
        <f>CLAYMORE!D80</f>
        <v>P</v>
      </c>
      <c r="E80" s="7" t="str">
        <f>CLAYMORE!E80</f>
        <v>-</v>
      </c>
      <c r="F80" s="7" t="str">
        <f>CLAYMORE!F80</f>
        <v>-</v>
      </c>
      <c r="G80" s="7" t="str">
        <f>CLAYMORE!G80</f>
        <v>-</v>
      </c>
      <c r="H80" s="7" t="s">
        <v>24</v>
      </c>
    </row>
    <row r="81" spans="2:8" x14ac:dyDescent="0.2">
      <c r="B81" s="6" t="str">
        <f>CLAYMORE!B81</f>
        <v>Fastmix Cu D.F</v>
      </c>
      <c r="C81" s="60" t="str">
        <f>CLAYMORE!C81</f>
        <v>-</v>
      </c>
      <c r="D81" s="7" t="str">
        <f>CLAYMORE!D81</f>
        <v>P</v>
      </c>
      <c r="E81" s="7" t="str">
        <f>CLAYMORE!E81</f>
        <v>-</v>
      </c>
      <c r="F81" s="7" t="str">
        <f>CLAYMORE!F81</f>
        <v>-</v>
      </c>
      <c r="G81" s="7" t="str">
        <f>CLAYMORE!G81</f>
        <v>-</v>
      </c>
      <c r="H81" s="7" t="s">
        <v>24</v>
      </c>
    </row>
    <row r="82" spans="2:8" x14ac:dyDescent="0.2">
      <c r="B82" s="6" t="str">
        <f>CLAYMORE!B82</f>
        <v>Fastmix Mn DF</v>
      </c>
      <c r="C82" s="60" t="str">
        <f>CLAYMORE!C82</f>
        <v>-</v>
      </c>
      <c r="D82" s="7" t="str">
        <f>CLAYMORE!D82</f>
        <v>P</v>
      </c>
      <c r="E82" s="7" t="str">
        <f>CLAYMORE!E82</f>
        <v>-</v>
      </c>
      <c r="F82" s="7" t="str">
        <f>CLAYMORE!F82</f>
        <v>-</v>
      </c>
      <c r="G82" s="7" t="str">
        <f>CLAYMORE!G82</f>
        <v>-</v>
      </c>
      <c r="H82" s="7" t="s">
        <v>24</v>
      </c>
    </row>
    <row r="83" spans="2:8" x14ac:dyDescent="0.2">
      <c r="B83" s="6" t="str">
        <f>CLAYMORE!B83</f>
        <v>Fastmix Molybdenum DF</v>
      </c>
      <c r="C83" s="60" t="str">
        <f>CLAYMORE!C83</f>
        <v>-</v>
      </c>
      <c r="D83" s="7" t="str">
        <f>CLAYMORE!D83</f>
        <v>P</v>
      </c>
      <c r="E83" s="7" t="str">
        <f>CLAYMORE!E83</f>
        <v>-</v>
      </c>
      <c r="F83" s="7" t="str">
        <f>CLAYMORE!F83</f>
        <v>-</v>
      </c>
      <c r="G83" s="7" t="str">
        <f>CLAYMORE!G83</f>
        <v>-</v>
      </c>
      <c r="H83" s="7" t="s">
        <v>24</v>
      </c>
    </row>
    <row r="84" spans="2:8" x14ac:dyDescent="0.2">
      <c r="B84" s="6" t="str">
        <f>CLAYMORE!B84</f>
        <v>Flowable Copper 25</v>
      </c>
      <c r="C84" s="60" t="str">
        <f>CLAYMORE!C84</f>
        <v>-</v>
      </c>
      <c r="D84" s="7" t="str">
        <f>CLAYMORE!D84</f>
        <v>P</v>
      </c>
      <c r="E84" s="7" t="str">
        <f>CLAYMORE!E84</f>
        <v>-</v>
      </c>
      <c r="F84" s="7" t="str">
        <f>CLAYMORE!F84</f>
        <v>-</v>
      </c>
      <c r="G84" s="7" t="str">
        <f>CLAYMORE!G84</f>
        <v>-</v>
      </c>
      <c r="H84" s="7" t="s">
        <v>24</v>
      </c>
    </row>
    <row r="85" spans="2:8" x14ac:dyDescent="0.2">
      <c r="B85" s="6" t="str">
        <f>CLAYMORE!B85</f>
        <v>Flowable Magnesium 200</v>
      </c>
      <c r="C85" s="60" t="str">
        <f>CLAYMORE!C85</f>
        <v>-</v>
      </c>
      <c r="D85" s="7" t="str">
        <f>CLAYMORE!D85</f>
        <v>P</v>
      </c>
      <c r="E85" s="7" t="str">
        <f>CLAYMORE!E85</f>
        <v>-</v>
      </c>
      <c r="F85" s="7" t="str">
        <f>CLAYMORE!F85</f>
        <v>-</v>
      </c>
      <c r="G85" s="7" t="str">
        <f>CLAYMORE!G85</f>
        <v>-</v>
      </c>
      <c r="H85" s="7" t="s">
        <v>24</v>
      </c>
    </row>
    <row r="86" spans="2:8" x14ac:dyDescent="0.2">
      <c r="B86" s="6" t="str">
        <f>CLAYMORE!B86</f>
        <v>Flowable Zinc 69</v>
      </c>
      <c r="C86" s="60" t="str">
        <f>CLAYMORE!C86</f>
        <v>-</v>
      </c>
      <c r="D86" s="7" t="str">
        <f>CLAYMORE!D86</f>
        <v>P</v>
      </c>
      <c r="E86" s="7" t="str">
        <f>CLAYMORE!E86</f>
        <v>-</v>
      </c>
      <c r="F86" s="7" t="str">
        <f>CLAYMORE!F86</f>
        <v>-</v>
      </c>
      <c r="G86" s="7" t="str">
        <f>CLAYMORE!G86</f>
        <v>-</v>
      </c>
      <c r="H86" s="7" t="s">
        <v>24</v>
      </c>
    </row>
    <row r="87" spans="2:8" x14ac:dyDescent="0.2">
      <c r="B87" s="6" t="str">
        <f>CLAYMORE!B87</f>
        <v>Headland Seamac PCT</v>
      </c>
      <c r="C87" s="60" t="str">
        <f>CLAYMORE!C87</f>
        <v>-</v>
      </c>
      <c r="D87" s="7" t="str">
        <f>CLAYMORE!D87</f>
        <v>P</v>
      </c>
      <c r="E87" s="7" t="str">
        <f>CLAYMORE!E87</f>
        <v>-</v>
      </c>
      <c r="F87" s="7" t="str">
        <f>CLAYMORE!F87</f>
        <v>-</v>
      </c>
      <c r="G87" s="7" t="str">
        <f>CLAYMORE!G87</f>
        <v>-</v>
      </c>
      <c r="H87" s="7" t="s">
        <v>24</v>
      </c>
    </row>
    <row r="88" spans="2:8" x14ac:dyDescent="0.2">
      <c r="B88" s="6" t="str">
        <f>CLAYMORE!B88</f>
        <v>Hu-man 15</v>
      </c>
      <c r="C88" s="60" t="str">
        <f>CLAYMORE!C88</f>
        <v>-</v>
      </c>
      <c r="D88" s="7" t="str">
        <f>CLAYMORE!D88</f>
        <v>P</v>
      </c>
      <c r="E88" s="7" t="str">
        <f>CLAYMORE!E88</f>
        <v>-</v>
      </c>
      <c r="F88" s="7" t="str">
        <f>CLAYMORE!F88</f>
        <v>-</v>
      </c>
      <c r="G88" s="7" t="str">
        <f>CLAYMORE!G88</f>
        <v>-</v>
      </c>
      <c r="H88" s="7" t="s">
        <v>24</v>
      </c>
    </row>
    <row r="89" spans="2:8" x14ac:dyDescent="0.2">
      <c r="B89" s="6" t="str">
        <f>CLAYMORE!B89</f>
        <v>Hydromag PDR</v>
      </c>
      <c r="C89" s="60" t="str">
        <f>CLAYMORE!C89</f>
        <v>-</v>
      </c>
      <c r="D89" s="7" t="str">
        <f>CLAYMORE!D89</f>
        <v>P</v>
      </c>
      <c r="E89" s="7" t="str">
        <f>CLAYMORE!E89</f>
        <v>-</v>
      </c>
      <c r="F89" s="7" t="str">
        <f>CLAYMORE!F89</f>
        <v>-</v>
      </c>
      <c r="G89" s="7" t="str">
        <f>CLAYMORE!G89</f>
        <v>-</v>
      </c>
      <c r="H89" s="7" t="s">
        <v>24</v>
      </c>
    </row>
    <row r="90" spans="2:8" x14ac:dyDescent="0.2">
      <c r="B90" s="6" t="str">
        <f>CLAYMORE!B90</f>
        <v>Librel Liquid  Mn (EDTA)</v>
      </c>
      <c r="C90" s="60" t="str">
        <f>CLAYMORE!C90</f>
        <v>-</v>
      </c>
      <c r="D90" s="7" t="str">
        <f>CLAYMORE!D90</f>
        <v>P</v>
      </c>
      <c r="E90" s="7" t="str">
        <f>CLAYMORE!E90</f>
        <v>-</v>
      </c>
      <c r="F90" s="7" t="str">
        <f>CLAYMORE!F90</f>
        <v>-</v>
      </c>
      <c r="G90" s="7" t="str">
        <f>CLAYMORE!G90</f>
        <v>-</v>
      </c>
      <c r="H90" s="7" t="s">
        <v>24</v>
      </c>
    </row>
    <row r="91" spans="2:8" x14ac:dyDescent="0.2">
      <c r="B91" s="6" t="str">
        <f>CLAYMORE!B91</f>
        <v>Librel Liquid Cu (EDTA)</v>
      </c>
      <c r="C91" s="60" t="str">
        <f>CLAYMORE!C91</f>
        <v>-</v>
      </c>
      <c r="D91" s="7" t="str">
        <f>CLAYMORE!D91</f>
        <v>P</v>
      </c>
      <c r="E91" s="7" t="str">
        <f>CLAYMORE!E91</f>
        <v>-</v>
      </c>
      <c r="F91" s="7" t="str">
        <f>CLAYMORE!F91</f>
        <v>-</v>
      </c>
      <c r="G91" s="7" t="str">
        <f>CLAYMORE!G91</f>
        <v>-</v>
      </c>
      <c r="H91" s="7" t="s">
        <v>24</v>
      </c>
    </row>
    <row r="92" spans="2:8" x14ac:dyDescent="0.2">
      <c r="B92" s="6" t="str">
        <f>CLAYMORE!B92</f>
        <v>Librel Liquid Mg (EDTA)</v>
      </c>
      <c r="C92" s="60" t="str">
        <f>CLAYMORE!C92</f>
        <v>-</v>
      </c>
      <c r="D92" s="7" t="str">
        <f>CLAYMORE!D92</f>
        <v>P</v>
      </c>
      <c r="E92" s="7" t="str">
        <f>CLAYMORE!E92</f>
        <v>-</v>
      </c>
      <c r="F92" s="7" t="str">
        <f>CLAYMORE!F92</f>
        <v>-</v>
      </c>
      <c r="G92" s="7" t="str">
        <f>CLAYMORE!G92</f>
        <v>-</v>
      </c>
      <c r="H92" s="7" t="s">
        <v>24</v>
      </c>
    </row>
    <row r="93" spans="2:8" x14ac:dyDescent="0.2">
      <c r="B93" s="6" t="str">
        <f>CLAYMORE!B93</f>
        <v>Librel MX-8 (Mn + Cu EDTA)</v>
      </c>
      <c r="C93" s="60" t="str">
        <f>CLAYMORE!C93</f>
        <v>-</v>
      </c>
      <c r="D93" s="7" t="str">
        <f>CLAYMORE!D93</f>
        <v>P</v>
      </c>
      <c r="E93" s="7" t="str">
        <f>CLAYMORE!E93</f>
        <v>-</v>
      </c>
      <c r="F93" s="7" t="str">
        <f>CLAYMORE!F93</f>
        <v>-</v>
      </c>
      <c r="G93" s="7" t="str">
        <f>CLAYMORE!G93</f>
        <v>-</v>
      </c>
      <c r="H93" s="7" t="s">
        <v>24</v>
      </c>
    </row>
    <row r="94" spans="2:8" x14ac:dyDescent="0.2">
      <c r="B94" s="6" t="str">
        <f>CLAYMORE!B94</f>
        <v>Liquid Boron 150</v>
      </c>
      <c r="C94" s="60" t="str">
        <f>CLAYMORE!C94</f>
        <v>-</v>
      </c>
      <c r="D94" s="7" t="str">
        <f>CLAYMORE!D94</f>
        <v>P</v>
      </c>
      <c r="E94" s="7" t="str">
        <f>CLAYMORE!E94</f>
        <v>-</v>
      </c>
      <c r="F94" s="7" t="str">
        <f>CLAYMORE!F94</f>
        <v>-</v>
      </c>
      <c r="G94" s="7" t="str">
        <f>CLAYMORE!G94</f>
        <v>-</v>
      </c>
      <c r="H94" s="7" t="s">
        <v>24</v>
      </c>
    </row>
    <row r="95" spans="2:8" x14ac:dyDescent="0.2">
      <c r="B95" s="6" t="str">
        <f>CLAYMORE!B95</f>
        <v>Liquid Manganese 15%</v>
      </c>
      <c r="C95" s="60" t="str">
        <f>CLAYMORE!C95</f>
        <v>-</v>
      </c>
      <c r="D95" s="7" t="str">
        <f>CLAYMORE!D95</f>
        <v>P</v>
      </c>
      <c r="E95" s="7" t="str">
        <f>CLAYMORE!E95</f>
        <v>-</v>
      </c>
      <c r="F95" s="7" t="str">
        <f>CLAYMORE!F95</f>
        <v>-</v>
      </c>
      <c r="G95" s="7" t="str">
        <f>CLAYMORE!G95</f>
        <v>-</v>
      </c>
      <c r="H95" s="7" t="s">
        <v>24</v>
      </c>
    </row>
    <row r="96" spans="2:8" x14ac:dyDescent="0.2">
      <c r="B96" s="6" t="str">
        <f>CLAYMORE!B96</f>
        <v>Magnesium WP 38%</v>
      </c>
      <c r="C96" s="60" t="str">
        <f>CLAYMORE!C96</f>
        <v>-</v>
      </c>
      <c r="D96" s="7" t="str">
        <f>CLAYMORE!D96</f>
        <v>P</v>
      </c>
      <c r="E96" s="7" t="str">
        <f>CLAYMORE!E96</f>
        <v>-</v>
      </c>
      <c r="F96" s="7" t="str">
        <f>CLAYMORE!F96</f>
        <v>-</v>
      </c>
      <c r="G96" s="7" t="str">
        <f>CLAYMORE!G96</f>
        <v>-</v>
      </c>
      <c r="H96" s="7" t="s">
        <v>24</v>
      </c>
    </row>
    <row r="97" spans="2:8" x14ac:dyDescent="0.2">
      <c r="B97" s="6" t="str">
        <f>CLAYMORE!B97</f>
        <v>Magnor</v>
      </c>
      <c r="C97" s="60" t="str">
        <f>CLAYMORE!C97</f>
        <v>-</v>
      </c>
      <c r="D97" s="7" t="str">
        <f>CLAYMORE!D97</f>
        <v>P</v>
      </c>
      <c r="E97" s="7" t="str">
        <f>CLAYMORE!E97</f>
        <v>-</v>
      </c>
      <c r="F97" s="7" t="str">
        <f>CLAYMORE!F97</f>
        <v>-</v>
      </c>
      <c r="G97" s="7" t="str">
        <f>CLAYMORE!G97</f>
        <v>-</v>
      </c>
      <c r="H97" s="7" t="s">
        <v>24</v>
      </c>
    </row>
    <row r="98" spans="2:8" x14ac:dyDescent="0.2">
      <c r="B98" s="6" t="str">
        <f>CLAYMORE!B98</f>
        <v>Manganese Dry Flowable 31%</v>
      </c>
      <c r="C98" s="60" t="str">
        <f>CLAYMORE!C98</f>
        <v>-</v>
      </c>
      <c r="D98" s="7" t="str">
        <f>CLAYMORE!D98</f>
        <v>P</v>
      </c>
      <c r="E98" s="7" t="str">
        <f>CLAYMORE!E98</f>
        <v>-</v>
      </c>
      <c r="F98" s="7" t="str">
        <f>CLAYMORE!F98</f>
        <v>-</v>
      </c>
      <c r="G98" s="7" t="str">
        <f>CLAYMORE!G98</f>
        <v>-</v>
      </c>
      <c r="H98" s="7" t="s">
        <v>24</v>
      </c>
    </row>
    <row r="99" spans="2:8" x14ac:dyDescent="0.2">
      <c r="B99" s="6" t="str">
        <f>CLAYMORE!B99</f>
        <v>Manganese/Copper DF</v>
      </c>
      <c r="C99" s="60" t="str">
        <f>CLAYMORE!C99</f>
        <v>-</v>
      </c>
      <c r="D99" s="7" t="str">
        <f>CLAYMORE!D99</f>
        <v>P</v>
      </c>
      <c r="E99" s="7" t="str">
        <f>CLAYMORE!E99</f>
        <v>-</v>
      </c>
      <c r="F99" s="7" t="str">
        <f>CLAYMORE!F99</f>
        <v>-</v>
      </c>
      <c r="G99" s="7" t="str">
        <f>CLAYMORE!G99</f>
        <v>-</v>
      </c>
      <c r="H99" s="7" t="s">
        <v>24</v>
      </c>
    </row>
    <row r="100" spans="2:8" x14ac:dyDescent="0.2">
      <c r="B100" s="6" t="str">
        <f>CLAYMORE!B100</f>
        <v>Manganese/Zinc DF</v>
      </c>
      <c r="C100" s="60" t="str">
        <f>CLAYMORE!C100</f>
        <v>-</v>
      </c>
      <c r="D100" s="7" t="str">
        <f>CLAYMORE!D100</f>
        <v>P</v>
      </c>
      <c r="E100" s="7" t="str">
        <f>CLAYMORE!E100</f>
        <v>-</v>
      </c>
      <c r="F100" s="7" t="str">
        <f>CLAYMORE!F100</f>
        <v>-</v>
      </c>
      <c r="G100" s="7" t="str">
        <f>CLAYMORE!G100</f>
        <v>-</v>
      </c>
      <c r="H100" s="7" t="s">
        <v>24</v>
      </c>
    </row>
    <row r="101" spans="2:8" x14ac:dyDescent="0.2">
      <c r="B101" s="6" t="str">
        <f>CLAYMORE!B101</f>
        <v>Mantrac 500</v>
      </c>
      <c r="C101" s="60" t="str">
        <f>CLAYMORE!C101</f>
        <v>-</v>
      </c>
      <c r="D101" s="7" t="str">
        <f>CLAYMORE!D101</f>
        <v>P</v>
      </c>
      <c r="E101" s="7" t="str">
        <f>CLAYMORE!E101</f>
        <v>-</v>
      </c>
      <c r="F101" s="7" t="str">
        <f>CLAYMORE!F101</f>
        <v>-</v>
      </c>
      <c r="G101" s="7" t="str">
        <f>CLAYMORE!G101</f>
        <v>-</v>
      </c>
      <c r="H101" s="7" t="s">
        <v>24</v>
      </c>
    </row>
    <row r="102" spans="2:8" x14ac:dyDescent="0.2">
      <c r="B102" s="6" t="str">
        <f>CLAYMORE!B102</f>
        <v>MBM Plus</v>
      </c>
      <c r="C102" s="60" t="str">
        <f>CLAYMORE!C102</f>
        <v>-</v>
      </c>
      <c r="D102" s="7" t="str">
        <f>CLAYMORE!D102</f>
        <v>P</v>
      </c>
      <c r="E102" s="7" t="str">
        <f>CLAYMORE!E102</f>
        <v>-</v>
      </c>
      <c r="F102" s="7" t="str">
        <f>CLAYMORE!F102</f>
        <v>-</v>
      </c>
      <c r="G102" s="7" t="str">
        <f>CLAYMORE!G102</f>
        <v>-</v>
      </c>
      <c r="H102" s="7" t="s">
        <v>24</v>
      </c>
    </row>
    <row r="103" spans="2:8" x14ac:dyDescent="0.2">
      <c r="B103" s="6" t="str">
        <f>CLAYMORE!B103</f>
        <v xml:space="preserve">Mn - Dry Flowable </v>
      </c>
      <c r="C103" s="60" t="str">
        <f>CLAYMORE!C103</f>
        <v>-</v>
      </c>
      <c r="D103" s="7" t="str">
        <f>CLAYMORE!D103</f>
        <v>P</v>
      </c>
      <c r="E103" s="7" t="str">
        <f>CLAYMORE!E103</f>
        <v>-</v>
      </c>
      <c r="F103" s="7" t="str">
        <f>CLAYMORE!F103</f>
        <v>-</v>
      </c>
      <c r="G103" s="7" t="str">
        <f>CLAYMORE!G103</f>
        <v>-</v>
      </c>
      <c r="H103" s="7" t="s">
        <v>24</v>
      </c>
    </row>
    <row r="104" spans="2:8" x14ac:dyDescent="0.2">
      <c r="B104" s="6" t="str">
        <f>CLAYMORE!B104</f>
        <v>Nutrichel Mg</v>
      </c>
      <c r="C104" s="60" t="str">
        <f>CLAYMORE!C104</f>
        <v>-</v>
      </c>
      <c r="D104" s="7" t="str">
        <f>CLAYMORE!D104</f>
        <v>P</v>
      </c>
      <c r="E104" s="7" t="str">
        <f>CLAYMORE!E104</f>
        <v>-</v>
      </c>
      <c r="F104" s="7" t="str">
        <f>CLAYMORE!F104</f>
        <v>-</v>
      </c>
      <c r="G104" s="7" t="str">
        <f>CLAYMORE!G104</f>
        <v>-</v>
      </c>
      <c r="H104" s="7" t="s">
        <v>24</v>
      </c>
    </row>
    <row r="105" spans="2:8" x14ac:dyDescent="0.2">
      <c r="B105" s="6" t="str">
        <f>CLAYMORE!B105</f>
        <v>Nutrichel Mn</v>
      </c>
      <c r="C105" s="60" t="str">
        <f>CLAYMORE!C105</f>
        <v>-</v>
      </c>
      <c r="D105" s="7" t="str">
        <f>CLAYMORE!D105</f>
        <v>P</v>
      </c>
      <c r="E105" s="7" t="str">
        <f>CLAYMORE!E105</f>
        <v>-</v>
      </c>
      <c r="F105" s="7" t="str">
        <f>CLAYMORE!F105</f>
        <v>-</v>
      </c>
      <c r="G105" s="7" t="str">
        <f>CLAYMORE!G105</f>
        <v>-</v>
      </c>
      <c r="H105" s="7" t="s">
        <v>24</v>
      </c>
    </row>
    <row r="106" spans="2:8" x14ac:dyDescent="0.2">
      <c r="B106" s="6" t="str">
        <f>CLAYMORE!B106</f>
        <v>Omex 0-18-20</v>
      </c>
      <c r="C106" s="60" t="str">
        <f>CLAYMORE!C106</f>
        <v>-</v>
      </c>
      <c r="D106" s="7" t="str">
        <f>CLAYMORE!D106</f>
        <v>P</v>
      </c>
      <c r="E106" s="7" t="str">
        <f>CLAYMORE!E106</f>
        <v>-</v>
      </c>
      <c r="F106" s="7" t="str">
        <f>CLAYMORE!F106</f>
        <v>-</v>
      </c>
      <c r="G106" s="7" t="str">
        <f>CLAYMORE!G106</f>
        <v>-</v>
      </c>
      <c r="H106" s="7" t="s">
        <v>24</v>
      </c>
    </row>
    <row r="107" spans="2:8" x14ac:dyDescent="0.2">
      <c r="B107" s="6" t="str">
        <f>CLAYMORE!B107</f>
        <v>Omex 0-20-10</v>
      </c>
      <c r="C107" s="60" t="str">
        <f>CLAYMORE!C107</f>
        <v>-</v>
      </c>
      <c r="D107" s="7" t="str">
        <f>CLAYMORE!D107</f>
        <v>P</v>
      </c>
      <c r="E107" s="7" t="str">
        <f>CLAYMORE!E107</f>
        <v>-</v>
      </c>
      <c r="F107" s="7" t="str">
        <f>CLAYMORE!F107</f>
        <v>-</v>
      </c>
      <c r="G107" s="7" t="str">
        <f>CLAYMORE!G107</f>
        <v>-</v>
      </c>
      <c r="H107" s="7" t="s">
        <v>24</v>
      </c>
    </row>
    <row r="108" spans="2:8" x14ac:dyDescent="0.2">
      <c r="B108" s="6" t="str">
        <f>CLAYMORE!B108</f>
        <v>Omex 6-18-18</v>
      </c>
      <c r="C108" s="60" t="str">
        <f>CLAYMORE!C108</f>
        <v>-</v>
      </c>
      <c r="D108" s="7" t="str">
        <f>CLAYMORE!D108</f>
        <v>P</v>
      </c>
      <c r="E108" s="7" t="str">
        <f>CLAYMORE!E108</f>
        <v>-</v>
      </c>
      <c r="F108" s="7" t="str">
        <f>CLAYMORE!F108</f>
        <v>-</v>
      </c>
      <c r="G108" s="7" t="str">
        <f>CLAYMORE!G108</f>
        <v>-</v>
      </c>
      <c r="H108" s="7" t="s">
        <v>24</v>
      </c>
    </row>
    <row r="109" spans="2:8" x14ac:dyDescent="0.2">
      <c r="B109" s="6" t="str">
        <f>CLAYMORE!B109</f>
        <v>Omex Suspension fertilizers</v>
      </c>
      <c r="C109" s="60" t="str">
        <f>CLAYMORE!C109</f>
        <v>-</v>
      </c>
      <c r="D109" s="7" t="str">
        <f>CLAYMORE!D109</f>
        <v>P</v>
      </c>
      <c r="E109" s="7" t="str">
        <f>CLAYMORE!E109</f>
        <v>B</v>
      </c>
      <c r="F109" s="7" t="str">
        <f>CLAYMORE!F109</f>
        <v>S</v>
      </c>
      <c r="G109" s="7" t="str">
        <f>CLAYMORE!G109</f>
        <v>-</v>
      </c>
      <c r="H109" s="7" t="s">
        <v>24</v>
      </c>
    </row>
    <row r="110" spans="2:8" x14ac:dyDescent="0.2">
      <c r="B110" s="6" t="str">
        <f>CLAYMORE!B110</f>
        <v>Phosamco (liquid)</v>
      </c>
      <c r="C110" s="60" t="str">
        <f>CLAYMORE!C110</f>
        <v>-</v>
      </c>
      <c r="D110" s="7" t="str">
        <f>CLAYMORE!D110</f>
        <v>P</v>
      </c>
      <c r="E110" s="7" t="str">
        <f>CLAYMORE!E110</f>
        <v>-</v>
      </c>
      <c r="F110" s="7" t="str">
        <f>CLAYMORE!F110</f>
        <v>-</v>
      </c>
      <c r="G110" s="7" t="str">
        <f>CLAYMORE!G110</f>
        <v>-</v>
      </c>
      <c r="H110" s="7" t="s">
        <v>24</v>
      </c>
    </row>
    <row r="111" spans="2:8" x14ac:dyDescent="0.2">
      <c r="B111" s="6" t="str">
        <f>CLAYMORE!B111</f>
        <v>Vytel Cereal mix ( EDTA)</v>
      </c>
      <c r="C111" s="60" t="str">
        <f>CLAYMORE!C111</f>
        <v>-</v>
      </c>
      <c r="D111" s="7" t="str">
        <f>CLAYMORE!D111</f>
        <v>P</v>
      </c>
      <c r="E111" s="7" t="str">
        <f>CLAYMORE!E111</f>
        <v>-</v>
      </c>
      <c r="F111" s="7" t="str">
        <f>CLAYMORE!F111</f>
        <v>-</v>
      </c>
      <c r="G111" s="7" t="str">
        <f>CLAYMORE!G111</f>
        <v>-</v>
      </c>
      <c r="H111" s="7" t="s">
        <v>24</v>
      </c>
    </row>
    <row r="112" spans="2:8" x14ac:dyDescent="0.2">
      <c r="B112" s="6" t="str">
        <f>CLAYMORE!B112</f>
        <v>Vytel Liquid  Mg &amp; Mg 80 (EDTA)</v>
      </c>
      <c r="C112" s="60" t="str">
        <f>CLAYMORE!C112</f>
        <v>-</v>
      </c>
      <c r="D112" s="7" t="str">
        <f>CLAYMORE!D112</f>
        <v>P</v>
      </c>
      <c r="E112" s="7" t="str">
        <f>CLAYMORE!E112</f>
        <v>-</v>
      </c>
      <c r="F112" s="7" t="str">
        <f>CLAYMORE!F112</f>
        <v>-</v>
      </c>
      <c r="G112" s="7" t="str">
        <f>CLAYMORE!G112</f>
        <v>-</v>
      </c>
      <c r="H112" s="7" t="s">
        <v>24</v>
      </c>
    </row>
    <row r="113" spans="2:8" x14ac:dyDescent="0.2">
      <c r="B113" s="6" t="str">
        <f>CLAYMORE!B113</f>
        <v>Vytel liquid Boron (inorganic)</v>
      </c>
      <c r="C113" s="60" t="str">
        <f>CLAYMORE!C113</f>
        <v>-</v>
      </c>
      <c r="D113" s="7" t="str">
        <f>CLAYMORE!D113</f>
        <v>P</v>
      </c>
      <c r="E113" s="7" t="str">
        <f>CLAYMORE!E113</f>
        <v>-</v>
      </c>
      <c r="F113" s="7" t="str">
        <f>CLAYMORE!F113</f>
        <v>-</v>
      </c>
      <c r="G113" s="7" t="str">
        <f>CLAYMORE!G113</f>
        <v>-</v>
      </c>
      <c r="H113" s="7" t="s">
        <v>24</v>
      </c>
    </row>
    <row r="114" spans="2:8" x14ac:dyDescent="0.2">
      <c r="B114" s="6" t="str">
        <f>CLAYMORE!B114</f>
        <v>Vytel Liquid Cu (EDTA)</v>
      </c>
      <c r="C114" s="60" t="str">
        <f>CLAYMORE!C114</f>
        <v>-</v>
      </c>
      <c r="D114" s="7" t="str">
        <f>CLAYMORE!D114</f>
        <v>P</v>
      </c>
      <c r="E114" s="7" t="str">
        <f>CLAYMORE!E114</f>
        <v>-</v>
      </c>
      <c r="F114" s="7" t="str">
        <f>CLAYMORE!F114</f>
        <v>-</v>
      </c>
      <c r="G114" s="7" t="str">
        <f>CLAYMORE!G114</f>
        <v>-</v>
      </c>
      <c r="H114" s="7" t="s">
        <v>24</v>
      </c>
    </row>
    <row r="115" spans="2:8" x14ac:dyDescent="0.2">
      <c r="B115" s="6" t="str">
        <f>CLAYMORE!B115</f>
        <v>Vytel Liquid Mangro (inorganic)</v>
      </c>
      <c r="C115" s="60" t="str">
        <f>CLAYMORE!C115</f>
        <v>-</v>
      </c>
      <c r="D115" s="7" t="str">
        <f>CLAYMORE!D115</f>
        <v>P</v>
      </c>
      <c r="E115" s="7" t="str">
        <f>CLAYMORE!E115</f>
        <v>-</v>
      </c>
      <c r="F115" s="7" t="str">
        <f>CLAYMORE!F115</f>
        <v>-</v>
      </c>
      <c r="G115" s="7" t="str">
        <f>CLAYMORE!G115</f>
        <v>-</v>
      </c>
      <c r="H115" s="7" t="s">
        <v>24</v>
      </c>
    </row>
    <row r="116" spans="2:8" x14ac:dyDescent="0.2">
      <c r="B116" s="6" t="str">
        <f>CLAYMORE!B116</f>
        <v>Vytel Liquid Mn &amp; Mn 80 (EDTA)</v>
      </c>
      <c r="C116" s="60" t="str">
        <f>CLAYMORE!C116</f>
        <v>-</v>
      </c>
      <c r="D116" s="7" t="str">
        <f>CLAYMORE!D116</f>
        <v>P</v>
      </c>
      <c r="E116" s="7" t="str">
        <f>CLAYMORE!E116</f>
        <v>-</v>
      </c>
      <c r="F116" s="7" t="str">
        <f>CLAYMORE!F116</f>
        <v>-</v>
      </c>
      <c r="G116" s="7" t="str">
        <f>CLAYMORE!G116</f>
        <v>-</v>
      </c>
      <c r="H116" s="7" t="s">
        <v>24</v>
      </c>
    </row>
    <row r="117" spans="2:8" x14ac:dyDescent="0.2">
      <c r="B117" s="6" t="str">
        <f>CLAYMORE!B117</f>
        <v>Vytel Liquid Zn (EDTA)</v>
      </c>
      <c r="C117" s="60" t="str">
        <f>CLAYMORE!C117</f>
        <v>-</v>
      </c>
      <c r="D117" s="7" t="str">
        <f>CLAYMORE!D117</f>
        <v>P</v>
      </c>
      <c r="E117" s="7" t="str">
        <f>CLAYMORE!E117</f>
        <v>-</v>
      </c>
      <c r="F117" s="7" t="str">
        <f>CLAYMORE!F117</f>
        <v>-</v>
      </c>
      <c r="G117" s="7" t="str">
        <f>CLAYMORE!G117</f>
        <v>-</v>
      </c>
      <c r="H117" s="7" t="s">
        <v>24</v>
      </c>
    </row>
    <row r="118" spans="2:8" x14ac:dyDescent="0.2">
      <c r="B118" s="6" t="str">
        <f>CLAYMORE!B118</f>
        <v>Vytel Microplex (EDTA)</v>
      </c>
      <c r="C118" s="60" t="str">
        <f>CLAYMORE!C118</f>
        <v>-</v>
      </c>
      <c r="D118" s="7" t="str">
        <f>CLAYMORE!D118</f>
        <v>P</v>
      </c>
      <c r="E118" s="7" t="str">
        <f>CLAYMORE!E118</f>
        <v>-</v>
      </c>
      <c r="F118" s="7" t="str">
        <f>CLAYMORE!F118</f>
        <v>-</v>
      </c>
      <c r="G118" s="7" t="str">
        <f>CLAYMORE!G118</f>
        <v>-</v>
      </c>
      <c r="H118" s="7" t="s">
        <v>24</v>
      </c>
    </row>
    <row r="119" spans="2:8" x14ac:dyDescent="0.2">
      <c r="B119" s="6" t="str">
        <f>CLAYMORE!B119</f>
        <v>Vytel Microsol</v>
      </c>
      <c r="C119" s="60" t="str">
        <f>CLAYMORE!C119</f>
        <v>-</v>
      </c>
      <c r="D119" s="7" t="str">
        <f>CLAYMORE!D119</f>
        <v>P</v>
      </c>
      <c r="E119" s="7" t="str">
        <f>CLAYMORE!E119</f>
        <v>-</v>
      </c>
      <c r="F119" s="7" t="str">
        <f>CLAYMORE!F119</f>
        <v>-</v>
      </c>
      <c r="G119" s="7" t="str">
        <f>CLAYMORE!G119</f>
        <v>-</v>
      </c>
      <c r="H119" s="7" t="s">
        <v>24</v>
      </c>
    </row>
    <row r="120" spans="2:8" x14ac:dyDescent="0.2">
      <c r="B120" s="6" t="str">
        <f>CLAYMORE!B120</f>
        <v>Vytel Nitro-Plus</v>
      </c>
      <c r="C120" s="60" t="str">
        <f>CLAYMORE!C120</f>
        <v>-</v>
      </c>
      <c r="D120" s="7" t="str">
        <f>CLAYMORE!D120</f>
        <v>P</v>
      </c>
      <c r="E120" s="7" t="str">
        <f>CLAYMORE!E120</f>
        <v>-</v>
      </c>
      <c r="F120" s="7" t="str">
        <f>CLAYMORE!F120</f>
        <v>-</v>
      </c>
      <c r="G120" s="7" t="str">
        <f>CLAYMORE!G120</f>
        <v>-</v>
      </c>
      <c r="H120" s="7" t="s">
        <v>24</v>
      </c>
    </row>
    <row r="121" spans="2:8" x14ac:dyDescent="0.2">
      <c r="B121" s="6" t="str">
        <f>CLAYMORE!B121</f>
        <v>Vytel Solubur</v>
      </c>
      <c r="C121" s="60" t="str">
        <f>CLAYMORE!C121</f>
        <v>-</v>
      </c>
      <c r="D121" s="7" t="str">
        <f>CLAYMORE!D121</f>
        <v>P</v>
      </c>
      <c r="E121" s="7" t="str">
        <f>CLAYMORE!E121</f>
        <v>-</v>
      </c>
      <c r="F121" s="7" t="str">
        <f>CLAYMORE!F121</f>
        <v>-</v>
      </c>
      <c r="G121" s="7" t="str">
        <f>CLAYMORE!G121</f>
        <v>-</v>
      </c>
      <c r="H121" s="7" t="s">
        <v>24</v>
      </c>
    </row>
    <row r="122" spans="2:8" x14ac:dyDescent="0.2">
      <c r="B122" s="6" t="str">
        <f>CLAYMORE!B122</f>
        <v>Zintrac 700</v>
      </c>
      <c r="C122" s="60" t="str">
        <f>CLAYMORE!C122</f>
        <v>-</v>
      </c>
      <c r="D122" s="7" t="str">
        <f>CLAYMORE!D122</f>
        <v>P</v>
      </c>
      <c r="E122" s="7" t="str">
        <f>CLAYMORE!E122</f>
        <v>-</v>
      </c>
      <c r="F122" s="7" t="str">
        <f>CLAYMORE!F122</f>
        <v>-</v>
      </c>
      <c r="G122" s="7" t="str">
        <f>CLAYMORE!G122</f>
        <v>-</v>
      </c>
      <c r="H122" s="7" t="s">
        <v>24</v>
      </c>
    </row>
    <row r="124" spans="2:8" ht="15" x14ac:dyDescent="0.25">
      <c r="B124" s="9" t="s">
        <v>115</v>
      </c>
    </row>
    <row r="125" spans="2:8" x14ac:dyDescent="0.2">
      <c r="B125" s="2" t="s">
        <v>116</v>
      </c>
    </row>
    <row r="126" spans="2:8" x14ac:dyDescent="0.2">
      <c r="B126" s="2" t="s">
        <v>117</v>
      </c>
    </row>
    <row r="127" spans="2:8" x14ac:dyDescent="0.2">
      <c r="B127" s="2" t="s">
        <v>118</v>
      </c>
    </row>
    <row r="128" spans="2:8" x14ac:dyDescent="0.2">
      <c r="B128" s="2" t="s">
        <v>119</v>
      </c>
    </row>
    <row r="129" spans="1:8" x14ac:dyDescent="0.2">
      <c r="B129" s="2"/>
    </row>
    <row r="130" spans="1:8" ht="30" customHeight="1" x14ac:dyDescent="0.2">
      <c r="B130" s="374" t="s">
        <v>120</v>
      </c>
      <c r="C130" s="374"/>
      <c r="D130" s="374"/>
      <c r="E130" s="374"/>
      <c r="F130" s="374"/>
      <c r="G130" s="374"/>
      <c r="H130" s="374"/>
    </row>
    <row r="131" spans="1:8" x14ac:dyDescent="0.2">
      <c r="A131" s="315"/>
      <c r="B131" s="317"/>
    </row>
    <row r="132" spans="1:8" ht="30" customHeight="1" x14ac:dyDescent="0.2">
      <c r="A132" s="315"/>
      <c r="B132" s="374" t="s">
        <v>121</v>
      </c>
      <c r="C132" s="374"/>
      <c r="D132" s="374"/>
      <c r="E132" s="374"/>
      <c r="F132" s="374"/>
      <c r="G132" s="374"/>
      <c r="H132" s="374"/>
    </row>
    <row r="133" spans="1:8" x14ac:dyDescent="0.2">
      <c r="A133" s="315"/>
      <c r="B133" s="317"/>
    </row>
    <row r="134" spans="1:8" x14ac:dyDescent="0.2">
      <c r="A134" s="315"/>
      <c r="B134" s="317" t="s">
        <v>122</v>
      </c>
    </row>
    <row r="135" spans="1:8" x14ac:dyDescent="0.2">
      <c r="A135" s="315"/>
      <c r="B135" s="317"/>
    </row>
    <row r="136" spans="1:8" ht="120" customHeight="1" x14ac:dyDescent="0.2">
      <c r="B136" s="369" t="s">
        <v>12</v>
      </c>
      <c r="C136" s="369"/>
      <c r="D136" s="369"/>
      <c r="E136" s="369"/>
      <c r="F136" s="369"/>
      <c r="G136" s="369"/>
      <c r="H136" s="369"/>
    </row>
  </sheetData>
  <mergeCells count="5">
    <mergeCell ref="B136:H136"/>
    <mergeCell ref="B2:H2"/>
    <mergeCell ref="B3:H3"/>
    <mergeCell ref="B130:H130"/>
    <mergeCell ref="B132:H132"/>
  </mergeCells>
  <pageMargins left="0.7" right="0.7" top="0.75" bottom="0.75" header="0.3" footer="0.3"/>
  <pageSetup paperSize="9" scale="50" orientation="portrait" r:id="rId1"/>
  <headerFooter>
    <oddFooter>&amp;C&amp;1#&amp;"Arial"&amp;10&amp;K000000Internal</oddFooter>
  </headerFooter>
  <rowBreaks count="1" manualBreakCount="1">
    <brk id="75" max="8"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Y68"/>
  <sheetViews>
    <sheetView zoomScale="110" zoomScaleNormal="11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5.85546875" style="4" bestFit="1"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2577</v>
      </c>
      <c r="C2" s="379"/>
      <c r="D2" s="379"/>
      <c r="E2" s="379"/>
      <c r="F2" s="379"/>
      <c r="G2" s="379"/>
      <c r="H2" s="379"/>
    </row>
    <row r="3" spans="1:8" s="12" customFormat="1" ht="20.100000000000001" customHeight="1" x14ac:dyDescent="0.2">
      <c r="A3" s="43"/>
      <c r="B3" s="380" t="s">
        <v>5716</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26</v>
      </c>
      <c r="C9" s="60" t="s">
        <v>24</v>
      </c>
      <c r="D9" s="7" t="s">
        <v>17</v>
      </c>
      <c r="E9" s="7" t="s">
        <v>24</v>
      </c>
      <c r="F9" s="7" t="s">
        <v>24</v>
      </c>
      <c r="G9" s="7" t="s">
        <v>24</v>
      </c>
      <c r="H9" s="7" t="s">
        <v>24</v>
      </c>
    </row>
    <row r="10" spans="1:8" x14ac:dyDescent="0.2">
      <c r="B10" s="6" t="s">
        <v>5717</v>
      </c>
      <c r="C10" s="60" t="s">
        <v>24</v>
      </c>
      <c r="D10" s="7" t="s">
        <v>17</v>
      </c>
      <c r="E10" s="7" t="s">
        <v>24</v>
      </c>
      <c r="F10" s="7" t="s">
        <v>24</v>
      </c>
      <c r="G10" s="7" t="s">
        <v>24</v>
      </c>
      <c r="H10" s="7" t="s">
        <v>24</v>
      </c>
    </row>
    <row r="11" spans="1:8" x14ac:dyDescent="0.2">
      <c r="B11" s="6" t="s">
        <v>5718</v>
      </c>
      <c r="C11" s="60" t="s">
        <v>24</v>
      </c>
      <c r="D11" s="7" t="s">
        <v>17</v>
      </c>
      <c r="E11" s="7" t="s">
        <v>18</v>
      </c>
      <c r="F11" s="7" t="s">
        <v>19</v>
      </c>
      <c r="G11" s="7" t="s">
        <v>24</v>
      </c>
      <c r="H11" s="7" t="s">
        <v>24</v>
      </c>
    </row>
    <row r="12" spans="1:8" x14ac:dyDescent="0.2">
      <c r="B12" s="6" t="s">
        <v>514</v>
      </c>
      <c r="C12" s="7" t="s">
        <v>53</v>
      </c>
      <c r="D12" s="7">
        <v>100</v>
      </c>
      <c r="E12" s="7" t="s">
        <v>24</v>
      </c>
      <c r="F12" s="7" t="s">
        <v>24</v>
      </c>
      <c r="G12" s="7" t="s">
        <v>24</v>
      </c>
      <c r="H12" s="7" t="s">
        <v>54</v>
      </c>
    </row>
    <row r="13" spans="1:8" x14ac:dyDescent="0.2">
      <c r="B13" s="6" t="s">
        <v>5719</v>
      </c>
      <c r="C13" s="60" t="s">
        <v>24</v>
      </c>
      <c r="D13" s="7" t="s">
        <v>17</v>
      </c>
      <c r="E13" s="7" t="s">
        <v>18</v>
      </c>
      <c r="F13" s="7" t="s">
        <v>19</v>
      </c>
      <c r="G13" s="7" t="s">
        <v>24</v>
      </c>
      <c r="H13" s="7" t="s">
        <v>24</v>
      </c>
    </row>
    <row r="14" spans="1:8" x14ac:dyDescent="0.2">
      <c r="B14" s="6" t="s">
        <v>1358</v>
      </c>
      <c r="C14" s="7" t="s">
        <v>430</v>
      </c>
      <c r="D14" s="7">
        <v>200</v>
      </c>
      <c r="E14" s="7" t="s">
        <v>24</v>
      </c>
      <c r="F14" s="7" t="s">
        <v>24</v>
      </c>
      <c r="G14" s="7" t="s">
        <v>24</v>
      </c>
      <c r="H14" s="7" t="s">
        <v>1005</v>
      </c>
    </row>
    <row r="15" spans="1:8" x14ac:dyDescent="0.2">
      <c r="B15" s="6" t="s">
        <v>5513</v>
      </c>
      <c r="C15" s="60" t="s">
        <v>24</v>
      </c>
      <c r="D15" s="7">
        <v>100</v>
      </c>
      <c r="E15" s="7" t="s">
        <v>24</v>
      </c>
      <c r="F15" s="7" t="s">
        <v>24</v>
      </c>
      <c r="G15" s="7" t="s">
        <v>24</v>
      </c>
      <c r="H15" s="7" t="s">
        <v>24</v>
      </c>
    </row>
    <row r="16" spans="1:8" x14ac:dyDescent="0.2">
      <c r="B16" s="6" t="s">
        <v>521</v>
      </c>
      <c r="C16" s="60" t="s">
        <v>24</v>
      </c>
      <c r="D16" s="7" t="s">
        <v>17</v>
      </c>
      <c r="E16" s="7" t="s">
        <v>24</v>
      </c>
      <c r="F16" s="7" t="s">
        <v>24</v>
      </c>
      <c r="G16" s="7" t="s">
        <v>24</v>
      </c>
      <c r="H16" s="7" t="s">
        <v>24</v>
      </c>
    </row>
    <row r="17" spans="1:25" x14ac:dyDescent="0.2">
      <c r="B17" s="6" t="s">
        <v>524</v>
      </c>
      <c r="C17" s="60" t="s">
        <v>24</v>
      </c>
      <c r="D17" s="7" t="s">
        <v>17</v>
      </c>
      <c r="E17" s="7" t="s">
        <v>18</v>
      </c>
      <c r="F17" s="7" t="s">
        <v>19</v>
      </c>
      <c r="G17" s="7" t="s">
        <v>24</v>
      </c>
      <c r="H17" s="7" t="s">
        <v>5720</v>
      </c>
    </row>
    <row r="18" spans="1:25" x14ac:dyDescent="0.2">
      <c r="B18" s="6" t="s">
        <v>526</v>
      </c>
      <c r="C18" s="7" t="s">
        <v>1272</v>
      </c>
      <c r="D18" s="7">
        <v>100</v>
      </c>
      <c r="E18" s="7" t="s">
        <v>24</v>
      </c>
      <c r="F18" s="7" t="s">
        <v>24</v>
      </c>
      <c r="G18" s="7" t="s">
        <v>24</v>
      </c>
      <c r="H18" s="7" t="s">
        <v>5721</v>
      </c>
    </row>
    <row r="19" spans="1:25" x14ac:dyDescent="0.2">
      <c r="B19" s="6" t="s">
        <v>529</v>
      </c>
      <c r="C19" s="60" t="s">
        <v>24</v>
      </c>
      <c r="D19" s="7" t="s">
        <v>17</v>
      </c>
      <c r="E19" s="7" t="s">
        <v>24</v>
      </c>
      <c r="F19" s="7" t="s">
        <v>24</v>
      </c>
      <c r="G19" s="7" t="s">
        <v>24</v>
      </c>
      <c r="H19" s="7" t="s">
        <v>24</v>
      </c>
    </row>
    <row r="20" spans="1:25" x14ac:dyDescent="0.2">
      <c r="B20" s="6" t="s">
        <v>530</v>
      </c>
      <c r="C20" s="60" t="s">
        <v>24</v>
      </c>
      <c r="D20" s="7">
        <v>200</v>
      </c>
      <c r="E20" s="7" t="s">
        <v>24</v>
      </c>
      <c r="F20" s="7" t="s">
        <v>24</v>
      </c>
      <c r="G20" s="7" t="s">
        <v>24</v>
      </c>
      <c r="H20" s="7" t="s">
        <v>54</v>
      </c>
    </row>
    <row r="21" spans="1:25" x14ac:dyDescent="0.2">
      <c r="B21" s="6" t="s">
        <v>5722</v>
      </c>
      <c r="C21" s="60" t="s">
        <v>24</v>
      </c>
      <c r="D21" s="7">
        <v>200</v>
      </c>
      <c r="E21" s="7" t="s">
        <v>24</v>
      </c>
      <c r="F21" s="7" t="s">
        <v>24</v>
      </c>
      <c r="G21" s="7" t="s">
        <v>24</v>
      </c>
      <c r="H21" s="7" t="s">
        <v>54</v>
      </c>
    </row>
    <row r="22" spans="1:25" s="101" customFormat="1" ht="15" customHeight="1" x14ac:dyDescent="0.2">
      <c r="A22" s="74"/>
      <c r="B22" s="132" t="s">
        <v>532</v>
      </c>
      <c r="C22" s="133" t="s">
        <v>78</v>
      </c>
      <c r="D22" s="96">
        <v>150</v>
      </c>
      <c r="E22" s="97" t="s">
        <v>24</v>
      </c>
      <c r="F22" s="97" t="s">
        <v>24</v>
      </c>
      <c r="G22" s="98" t="s">
        <v>24</v>
      </c>
      <c r="H22" s="99" t="s">
        <v>24</v>
      </c>
      <c r="I22" s="100"/>
      <c r="J22" s="4"/>
      <c r="K22" s="4"/>
      <c r="L22" s="4"/>
      <c r="M22" s="4"/>
      <c r="N22" s="4"/>
      <c r="O22" s="4"/>
      <c r="P22" s="4"/>
      <c r="Q22" s="4"/>
      <c r="R22" s="4"/>
      <c r="S22" s="4"/>
      <c r="T22" s="4"/>
      <c r="U22" s="4"/>
      <c r="V22" s="4"/>
      <c r="W22" s="4"/>
      <c r="X22" s="4"/>
      <c r="Y22" s="4"/>
    </row>
    <row r="23" spans="1:25" s="210" customFormat="1" ht="15" customHeight="1" x14ac:dyDescent="0.2">
      <c r="A23" s="85"/>
      <c r="B23" s="17" t="s">
        <v>534</v>
      </c>
      <c r="C23" s="7" t="s">
        <v>535</v>
      </c>
      <c r="D23" s="7">
        <v>100</v>
      </c>
      <c r="E23" s="60" t="s">
        <v>24</v>
      </c>
      <c r="F23" s="60" t="s">
        <v>24</v>
      </c>
      <c r="G23" s="60" t="s">
        <v>24</v>
      </c>
      <c r="H23" s="60" t="s">
        <v>533</v>
      </c>
      <c r="I23" s="209"/>
      <c r="J23" s="4"/>
      <c r="K23" s="4"/>
      <c r="L23" s="4"/>
      <c r="M23" s="4"/>
      <c r="N23" s="4"/>
      <c r="O23" s="4"/>
      <c r="P23" s="4"/>
      <c r="Q23" s="4"/>
      <c r="R23" s="4"/>
      <c r="S23" s="4"/>
      <c r="T23" s="4"/>
      <c r="U23" s="4"/>
      <c r="V23" s="4"/>
      <c r="W23" s="4"/>
      <c r="X23" s="4"/>
      <c r="Y23" s="4"/>
    </row>
    <row r="24" spans="1:25" s="37" customFormat="1" ht="15" x14ac:dyDescent="0.25">
      <c r="A24" s="52"/>
      <c r="B24" s="39" t="s">
        <v>5723</v>
      </c>
      <c r="C24" s="36" t="s">
        <v>5724</v>
      </c>
      <c r="D24" s="36">
        <v>500</v>
      </c>
      <c r="E24" s="36" t="s">
        <v>24</v>
      </c>
      <c r="F24" s="36" t="s">
        <v>24</v>
      </c>
      <c r="G24" s="36" t="s">
        <v>24</v>
      </c>
      <c r="H24" s="36" t="s">
        <v>5725</v>
      </c>
      <c r="J24" s="4"/>
      <c r="K24" s="4"/>
      <c r="L24" s="4"/>
      <c r="M24" s="4"/>
      <c r="N24" s="4"/>
      <c r="O24" s="4"/>
      <c r="P24" s="4"/>
      <c r="Q24" s="4"/>
      <c r="R24" s="4"/>
      <c r="S24" s="4"/>
      <c r="T24" s="4"/>
      <c r="U24" s="4"/>
      <c r="V24" s="4"/>
      <c r="W24" s="4"/>
      <c r="X24" s="4"/>
      <c r="Y24" s="4"/>
    </row>
    <row r="25" spans="1:25" s="37" customFormat="1" ht="15" x14ac:dyDescent="0.25">
      <c r="A25" s="52"/>
      <c r="B25" s="39" t="s">
        <v>5723</v>
      </c>
      <c r="C25" s="36" t="s">
        <v>5724</v>
      </c>
      <c r="D25" s="36">
        <v>1000</v>
      </c>
      <c r="E25" s="36" t="s">
        <v>24</v>
      </c>
      <c r="F25" s="36" t="s">
        <v>24</v>
      </c>
      <c r="G25" s="36" t="s">
        <v>24</v>
      </c>
      <c r="H25" s="36" t="s">
        <v>5725</v>
      </c>
    </row>
    <row r="26" spans="1:25" s="37" customFormat="1" ht="45" x14ac:dyDescent="0.25">
      <c r="A26" s="52"/>
      <c r="B26" s="39" t="s">
        <v>5726</v>
      </c>
      <c r="C26" s="36" t="s">
        <v>5727</v>
      </c>
      <c r="D26" s="36">
        <v>400</v>
      </c>
      <c r="E26" s="36" t="s">
        <v>24</v>
      </c>
      <c r="F26" s="36" t="s">
        <v>24</v>
      </c>
      <c r="G26" s="36" t="s">
        <v>24</v>
      </c>
      <c r="H26" s="36" t="s">
        <v>5725</v>
      </c>
    </row>
    <row r="27" spans="1:25" x14ac:dyDescent="0.2">
      <c r="B27" s="6" t="s">
        <v>5728</v>
      </c>
      <c r="C27" s="7" t="s">
        <v>5729</v>
      </c>
      <c r="D27" s="7">
        <v>1000</v>
      </c>
      <c r="E27" s="7" t="s">
        <v>24</v>
      </c>
      <c r="F27" s="7" t="s">
        <v>24</v>
      </c>
      <c r="G27" s="7" t="s">
        <v>24</v>
      </c>
      <c r="H27" s="7" t="s">
        <v>5730</v>
      </c>
    </row>
    <row r="28" spans="1:25" ht="28.5" x14ac:dyDescent="0.2">
      <c r="B28" s="6" t="s">
        <v>5728</v>
      </c>
      <c r="C28" s="7" t="s">
        <v>5729</v>
      </c>
      <c r="D28" s="7">
        <v>500</v>
      </c>
      <c r="E28" s="7" t="s">
        <v>24</v>
      </c>
      <c r="F28" s="7" t="s">
        <v>24</v>
      </c>
      <c r="G28" s="7" t="s">
        <v>24</v>
      </c>
      <c r="H28" s="7" t="s">
        <v>5731</v>
      </c>
    </row>
    <row r="29" spans="1:25" x14ac:dyDescent="0.2">
      <c r="B29" s="6" t="s">
        <v>539</v>
      </c>
      <c r="C29" s="60" t="s">
        <v>24</v>
      </c>
      <c r="D29" s="7" t="s">
        <v>17</v>
      </c>
      <c r="E29" s="7" t="s">
        <v>24</v>
      </c>
      <c r="F29" s="7" t="s">
        <v>24</v>
      </c>
      <c r="G29" s="7" t="s">
        <v>24</v>
      </c>
      <c r="H29" s="60" t="s">
        <v>24</v>
      </c>
    </row>
    <row r="31" spans="1:25" ht="15" x14ac:dyDescent="0.25">
      <c r="B31" s="9" t="s">
        <v>89</v>
      </c>
    </row>
    <row r="32" spans="1:25" x14ac:dyDescent="0.2">
      <c r="B32" s="6" t="s">
        <v>90</v>
      </c>
      <c r="C32" s="60" t="s">
        <v>24</v>
      </c>
      <c r="D32" s="7" t="s">
        <v>17</v>
      </c>
      <c r="E32" s="7" t="s">
        <v>24</v>
      </c>
      <c r="F32" s="7" t="s">
        <v>24</v>
      </c>
      <c r="G32" s="7" t="s">
        <v>24</v>
      </c>
      <c r="H32" s="7" t="s">
        <v>24</v>
      </c>
    </row>
    <row r="33" spans="1:8" x14ac:dyDescent="0.2">
      <c r="B33" s="6" t="s">
        <v>283</v>
      </c>
      <c r="C33" s="60" t="s">
        <v>24</v>
      </c>
      <c r="D33" s="7" t="s">
        <v>17</v>
      </c>
      <c r="E33" s="7" t="s">
        <v>24</v>
      </c>
      <c r="F33" s="7" t="s">
        <v>24</v>
      </c>
      <c r="G33" s="7" t="s">
        <v>24</v>
      </c>
      <c r="H33" s="7" t="s">
        <v>24</v>
      </c>
    </row>
    <row r="34" spans="1:8" x14ac:dyDescent="0.2">
      <c r="B34" s="6" t="s">
        <v>95</v>
      </c>
      <c r="C34" s="60" t="s">
        <v>24</v>
      </c>
      <c r="D34" s="7" t="s">
        <v>17</v>
      </c>
      <c r="E34" s="7" t="s">
        <v>24</v>
      </c>
      <c r="F34" s="7" t="s">
        <v>24</v>
      </c>
      <c r="G34" s="7" t="s">
        <v>24</v>
      </c>
      <c r="H34" s="7" t="s">
        <v>24</v>
      </c>
    </row>
    <row r="35" spans="1:8" x14ac:dyDescent="0.2">
      <c r="B35" s="6" t="s">
        <v>96</v>
      </c>
      <c r="C35" s="60" t="s">
        <v>24</v>
      </c>
      <c r="D35" s="7" t="s">
        <v>17</v>
      </c>
      <c r="E35" s="7" t="s">
        <v>24</v>
      </c>
      <c r="F35" s="7" t="s">
        <v>24</v>
      </c>
      <c r="G35" s="7" t="s">
        <v>24</v>
      </c>
      <c r="H35" s="7" t="s">
        <v>24</v>
      </c>
    </row>
    <row r="36" spans="1:8" s="37" customFormat="1" ht="45" x14ac:dyDescent="0.25">
      <c r="A36" s="52"/>
      <c r="B36" s="39" t="s">
        <v>5732</v>
      </c>
      <c r="C36" s="36" t="s">
        <v>5733</v>
      </c>
      <c r="D36" s="36">
        <v>400</v>
      </c>
      <c r="E36" s="36" t="s">
        <v>24</v>
      </c>
      <c r="F36" s="36" t="s">
        <v>24</v>
      </c>
      <c r="G36" s="36" t="s">
        <v>24</v>
      </c>
      <c r="H36" s="36" t="s">
        <v>5725</v>
      </c>
    </row>
    <row r="37" spans="1:8" x14ac:dyDescent="0.2">
      <c r="B37" s="6" t="s">
        <v>5734</v>
      </c>
      <c r="C37" s="60" t="s">
        <v>24</v>
      </c>
      <c r="D37" s="7" t="s">
        <v>17</v>
      </c>
      <c r="E37" s="7" t="s">
        <v>24</v>
      </c>
      <c r="F37" s="7" t="s">
        <v>24</v>
      </c>
      <c r="G37" s="7" t="s">
        <v>24</v>
      </c>
      <c r="H37" s="7" t="s">
        <v>24</v>
      </c>
    </row>
    <row r="38" spans="1:8" s="37" customFormat="1" ht="15" x14ac:dyDescent="0.25">
      <c r="A38" s="52"/>
      <c r="B38" s="39" t="s">
        <v>5735</v>
      </c>
      <c r="C38" s="36" t="s">
        <v>5736</v>
      </c>
      <c r="D38" s="36">
        <v>500</v>
      </c>
      <c r="E38" s="36" t="s">
        <v>24</v>
      </c>
      <c r="F38" s="36" t="s">
        <v>24</v>
      </c>
      <c r="G38" s="36" t="s">
        <v>24</v>
      </c>
      <c r="H38" s="36" t="s">
        <v>5725</v>
      </c>
    </row>
    <row r="39" spans="1:8" s="37" customFormat="1" ht="15" x14ac:dyDescent="0.25">
      <c r="A39" s="52"/>
      <c r="B39" s="39" t="s">
        <v>5735</v>
      </c>
      <c r="C39" s="36" t="s">
        <v>5736</v>
      </c>
      <c r="D39" s="36">
        <v>1000</v>
      </c>
      <c r="E39" s="36" t="s">
        <v>24</v>
      </c>
      <c r="F39" s="36" t="s">
        <v>24</v>
      </c>
      <c r="G39" s="36" t="s">
        <v>24</v>
      </c>
      <c r="H39" s="36" t="s">
        <v>5725</v>
      </c>
    </row>
    <row r="40" spans="1:8" s="37" customFormat="1" ht="45" x14ac:dyDescent="0.25">
      <c r="A40" s="52"/>
      <c r="B40" s="39" t="s">
        <v>5737</v>
      </c>
      <c r="C40" s="36" t="s">
        <v>5738</v>
      </c>
      <c r="D40" s="36">
        <v>400</v>
      </c>
      <c r="E40" s="36" t="s">
        <v>24</v>
      </c>
      <c r="F40" s="36" t="s">
        <v>24</v>
      </c>
      <c r="G40" s="36" t="s">
        <v>24</v>
      </c>
      <c r="H40" s="36" t="s">
        <v>5725</v>
      </c>
    </row>
    <row r="41" spans="1:8" x14ac:dyDescent="0.2">
      <c r="B41" s="6" t="s">
        <v>5739</v>
      </c>
      <c r="C41" s="7" t="s">
        <v>5729</v>
      </c>
      <c r="D41" s="7">
        <v>1000</v>
      </c>
      <c r="E41" s="7" t="s">
        <v>24</v>
      </c>
      <c r="F41" s="7" t="s">
        <v>24</v>
      </c>
      <c r="G41" s="7" t="s">
        <v>24</v>
      </c>
      <c r="H41" s="7" t="s">
        <v>5730</v>
      </c>
    </row>
    <row r="42" spans="1:8" ht="28.5" x14ac:dyDescent="0.2">
      <c r="B42" s="6" t="s">
        <v>5739</v>
      </c>
      <c r="C42" s="7" t="s">
        <v>5729</v>
      </c>
      <c r="D42" s="7">
        <v>500</v>
      </c>
      <c r="E42" s="7" t="s">
        <v>24</v>
      </c>
      <c r="F42" s="7" t="s">
        <v>24</v>
      </c>
      <c r="G42" s="7" t="s">
        <v>24</v>
      </c>
      <c r="H42" s="7" t="s">
        <v>5731</v>
      </c>
    </row>
    <row r="43" spans="1:8" x14ac:dyDescent="0.2">
      <c r="B43" s="6" t="s">
        <v>5740</v>
      </c>
      <c r="C43" s="60" t="s">
        <v>24</v>
      </c>
      <c r="D43" s="7" t="s">
        <v>17</v>
      </c>
      <c r="E43" s="7" t="s">
        <v>24</v>
      </c>
      <c r="F43" s="7" t="s">
        <v>24</v>
      </c>
      <c r="G43" s="7" t="s">
        <v>24</v>
      </c>
      <c r="H43" s="7" t="s">
        <v>24</v>
      </c>
    </row>
    <row r="44" spans="1:8" x14ac:dyDescent="0.2">
      <c r="B44" s="6" t="s">
        <v>5741</v>
      </c>
      <c r="C44" s="60" t="s">
        <v>24</v>
      </c>
      <c r="D44" s="7" t="s">
        <v>17</v>
      </c>
      <c r="E44" s="7" t="s">
        <v>24</v>
      </c>
      <c r="F44" s="7" t="s">
        <v>24</v>
      </c>
      <c r="G44" s="7" t="s">
        <v>24</v>
      </c>
      <c r="H44" s="7" t="s">
        <v>24</v>
      </c>
    </row>
    <row r="45" spans="1:8" x14ac:dyDescent="0.2">
      <c r="B45" s="6" t="s">
        <v>103</v>
      </c>
      <c r="C45" s="60" t="s">
        <v>24</v>
      </c>
      <c r="D45" s="7" t="s">
        <v>17</v>
      </c>
      <c r="E45" s="7" t="s">
        <v>24</v>
      </c>
      <c r="F45" s="7" t="s">
        <v>24</v>
      </c>
      <c r="G45" s="7" t="s">
        <v>24</v>
      </c>
      <c r="H45" s="7" t="s">
        <v>24</v>
      </c>
    </row>
    <row r="46" spans="1:8" x14ac:dyDescent="0.2">
      <c r="B46" s="6" t="s">
        <v>295</v>
      </c>
      <c r="C46" s="60" t="s">
        <v>24</v>
      </c>
      <c r="D46" s="7" t="s">
        <v>17</v>
      </c>
      <c r="E46" s="7" t="s">
        <v>24</v>
      </c>
      <c r="F46" s="7" t="s">
        <v>24</v>
      </c>
      <c r="G46" s="7" t="s">
        <v>24</v>
      </c>
      <c r="H46" s="7" t="s">
        <v>24</v>
      </c>
    </row>
    <row r="47" spans="1:8" x14ac:dyDescent="0.2">
      <c r="B47" s="6" t="s">
        <v>296</v>
      </c>
      <c r="C47" s="60" t="s">
        <v>24</v>
      </c>
      <c r="D47" s="7" t="s">
        <v>17</v>
      </c>
      <c r="E47" s="7" t="s">
        <v>24</v>
      </c>
      <c r="F47" s="7" t="s">
        <v>24</v>
      </c>
      <c r="G47" s="7" t="s">
        <v>24</v>
      </c>
      <c r="H47" s="7" t="s">
        <v>24</v>
      </c>
    </row>
    <row r="48" spans="1:8" x14ac:dyDescent="0.2">
      <c r="B48" s="6" t="s">
        <v>544</v>
      </c>
      <c r="C48" s="60" t="s">
        <v>24</v>
      </c>
      <c r="D48" s="7" t="s">
        <v>17</v>
      </c>
      <c r="E48" s="7" t="s">
        <v>24</v>
      </c>
      <c r="F48" s="7" t="s">
        <v>24</v>
      </c>
      <c r="G48" s="7" t="s">
        <v>24</v>
      </c>
      <c r="H48" s="7" t="s">
        <v>24</v>
      </c>
    </row>
    <row r="49" spans="1:8" s="37" customFormat="1" ht="45" x14ac:dyDescent="0.25">
      <c r="A49" s="52"/>
      <c r="B49" s="39" t="s">
        <v>5742</v>
      </c>
      <c r="C49" s="36" t="s">
        <v>5743</v>
      </c>
      <c r="D49" s="36">
        <v>400</v>
      </c>
      <c r="E49" s="36" t="s">
        <v>24</v>
      </c>
      <c r="F49" s="36" t="s">
        <v>24</v>
      </c>
      <c r="G49" s="36" t="s">
        <v>24</v>
      </c>
      <c r="H49" s="36" t="s">
        <v>5725</v>
      </c>
    </row>
    <row r="50" spans="1:8" x14ac:dyDescent="0.2">
      <c r="B50" s="6" t="s">
        <v>5744</v>
      </c>
      <c r="C50" s="60" t="s">
        <v>24</v>
      </c>
      <c r="D50" s="7" t="s">
        <v>17</v>
      </c>
      <c r="E50" s="7" t="s">
        <v>24</v>
      </c>
      <c r="F50" s="7" t="s">
        <v>24</v>
      </c>
      <c r="G50" s="7" t="s">
        <v>24</v>
      </c>
      <c r="H50" s="7" t="s">
        <v>24</v>
      </c>
    </row>
    <row r="51" spans="1:8" x14ac:dyDescent="0.2">
      <c r="B51" s="6" t="s">
        <v>390</v>
      </c>
      <c r="C51" s="60" t="s">
        <v>24</v>
      </c>
      <c r="D51" s="7" t="s">
        <v>17</v>
      </c>
      <c r="E51" s="7" t="s">
        <v>24</v>
      </c>
      <c r="F51" s="7" t="s">
        <v>24</v>
      </c>
      <c r="G51" s="7" t="s">
        <v>24</v>
      </c>
      <c r="H51" s="7" t="s">
        <v>24</v>
      </c>
    </row>
    <row r="52" spans="1:8" x14ac:dyDescent="0.2">
      <c r="B52" s="6" t="s">
        <v>1119</v>
      </c>
      <c r="C52" s="60" t="s">
        <v>24</v>
      </c>
      <c r="D52" s="7" t="s">
        <v>17</v>
      </c>
      <c r="E52" s="7" t="s">
        <v>24</v>
      </c>
      <c r="F52" s="7" t="s">
        <v>24</v>
      </c>
      <c r="G52" s="7" t="s">
        <v>24</v>
      </c>
      <c r="H52" s="7" t="s">
        <v>24</v>
      </c>
    </row>
    <row r="53" spans="1:8" x14ac:dyDescent="0.2">
      <c r="B53" s="6" t="s">
        <v>2064</v>
      </c>
      <c r="C53" s="60" t="s">
        <v>24</v>
      </c>
      <c r="D53" s="7" t="s">
        <v>17</v>
      </c>
      <c r="E53" s="7" t="s">
        <v>24</v>
      </c>
      <c r="F53" s="7" t="s">
        <v>24</v>
      </c>
      <c r="G53" s="7" t="s">
        <v>24</v>
      </c>
      <c r="H53" s="7" t="s">
        <v>24</v>
      </c>
    </row>
    <row r="54" spans="1:8" x14ac:dyDescent="0.2">
      <c r="B54" s="6" t="s">
        <v>301</v>
      </c>
      <c r="C54" s="60" t="s">
        <v>24</v>
      </c>
      <c r="D54" s="7" t="s">
        <v>17</v>
      </c>
      <c r="E54" s="7" t="s">
        <v>24</v>
      </c>
      <c r="F54" s="7" t="s">
        <v>24</v>
      </c>
      <c r="G54" s="7" t="s">
        <v>24</v>
      </c>
      <c r="H54" s="7" t="s">
        <v>24</v>
      </c>
    </row>
    <row r="56" spans="1:8" ht="15" x14ac:dyDescent="0.25">
      <c r="B56" s="9" t="s">
        <v>115</v>
      </c>
    </row>
    <row r="57" spans="1:8" x14ac:dyDescent="0.2">
      <c r="B57" s="2" t="s">
        <v>116</v>
      </c>
    </row>
    <row r="58" spans="1:8" x14ac:dyDescent="0.2">
      <c r="B58" s="2" t="s">
        <v>117</v>
      </c>
    </row>
    <row r="59" spans="1:8" x14ac:dyDescent="0.2">
      <c r="B59" s="2" t="s">
        <v>118</v>
      </c>
    </row>
    <row r="60" spans="1:8" x14ac:dyDescent="0.2">
      <c r="B60" s="2" t="s">
        <v>119</v>
      </c>
    </row>
    <row r="61" spans="1:8" x14ac:dyDescent="0.2">
      <c r="B61" s="2"/>
    </row>
    <row r="62" spans="1:8" ht="30" customHeight="1" x14ac:dyDescent="0.2">
      <c r="B62" s="374" t="s">
        <v>120</v>
      </c>
      <c r="C62" s="374"/>
      <c r="D62" s="374"/>
      <c r="E62" s="374"/>
      <c r="F62" s="374"/>
      <c r="G62" s="374"/>
      <c r="H62" s="374"/>
    </row>
    <row r="63" spans="1:8" x14ac:dyDescent="0.2">
      <c r="A63" s="315"/>
      <c r="B63" s="317"/>
    </row>
    <row r="64" spans="1:8" ht="30" customHeight="1" x14ac:dyDescent="0.2">
      <c r="A64" s="315"/>
      <c r="B64" s="374" t="s">
        <v>121</v>
      </c>
      <c r="C64" s="374"/>
      <c r="D64" s="374"/>
      <c r="E64" s="374"/>
      <c r="F64" s="374"/>
      <c r="G64" s="374"/>
      <c r="H64" s="374"/>
    </row>
    <row r="65" spans="1:8" x14ac:dyDescent="0.2">
      <c r="A65" s="315"/>
      <c r="B65" s="317"/>
    </row>
    <row r="66" spans="1:8" x14ac:dyDescent="0.2">
      <c r="A66" s="315"/>
      <c r="B66" s="317" t="s">
        <v>122</v>
      </c>
    </row>
    <row r="67" spans="1:8" x14ac:dyDescent="0.2">
      <c r="A67" s="315"/>
      <c r="B67" s="317"/>
    </row>
    <row r="68" spans="1:8" ht="120" customHeight="1" x14ac:dyDescent="0.2">
      <c r="B68" s="369" t="s">
        <v>12</v>
      </c>
      <c r="C68" s="369"/>
      <c r="D68" s="369"/>
      <c r="E68" s="369"/>
      <c r="F68" s="369"/>
      <c r="G68" s="369"/>
      <c r="H68" s="369"/>
    </row>
  </sheetData>
  <mergeCells count="5">
    <mergeCell ref="B68:H68"/>
    <mergeCell ref="B2:H2"/>
    <mergeCell ref="B3:H3"/>
    <mergeCell ref="B62:H62"/>
    <mergeCell ref="B64:H64"/>
  </mergeCells>
  <pageMargins left="0.7" right="0.7" top="0.75" bottom="0.75" header="0.3" footer="0.3"/>
  <pageSetup paperSize="9" scale="48" orientation="portrait" verticalDpi="598" r:id="rId1"/>
  <headerFooter>
    <oddFooter>&amp;C&amp;1#&amp;"Arial"&amp;10&amp;K000000Internal</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A3D52-F3F0-4B21-B14F-DEAF1CB72A6B}">
  <dimension ref="A1:Q11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'CARAMBA 90'!B1</f>
        <v>BASF plc. Compatibility List - Released 5th April 2024 - BASF Technical Hotline (0845) 602 2553</v>
      </c>
    </row>
    <row r="2" spans="1:8" s="22" customFormat="1" ht="30" customHeight="1" x14ac:dyDescent="0.4">
      <c r="B2" s="381" t="s">
        <v>87</v>
      </c>
      <c r="C2" s="381">
        <f>'CARAMBA 90'!C2</f>
        <v>0</v>
      </c>
      <c r="D2" s="381">
        <f>'CARAMBA 90'!D2</f>
        <v>0</v>
      </c>
      <c r="E2" s="381">
        <f>'CARAMBA 90'!E2</f>
        <v>0</v>
      </c>
      <c r="F2" s="381">
        <f>'CARAMBA 90'!F2</f>
        <v>0</v>
      </c>
      <c r="G2" s="381">
        <f>'CARAMBA 90'!G2</f>
        <v>0</v>
      </c>
      <c r="H2" s="381"/>
    </row>
    <row r="3" spans="1:8" s="23" customFormat="1" ht="20.100000000000001" customHeight="1" x14ac:dyDescent="0.2">
      <c r="B3" s="382" t="str">
        <f>'CARAMBA 90'!B3</f>
        <v>A soluble concentrate containing 90 g/litre (8.6%) metconazole</v>
      </c>
      <c r="C3" s="382">
        <f>'CARAMBA 90'!C3</f>
        <v>0</v>
      </c>
      <c r="D3" s="382">
        <f>'CARAMBA 90'!D3</f>
        <v>0</v>
      </c>
      <c r="E3" s="382">
        <f>'CARAMBA 90'!E3</f>
        <v>0</v>
      </c>
      <c r="F3" s="382">
        <f>'CARAMBA 90'!F3</f>
        <v>0</v>
      </c>
      <c r="G3" s="382">
        <f>'CARAMBA 90'!G3</f>
        <v>0</v>
      </c>
      <c r="H3" s="382"/>
    </row>
    <row r="4" spans="1:8" ht="15.95" customHeight="1" x14ac:dyDescent="0.2">
      <c r="B4" s="14"/>
    </row>
    <row r="5" spans="1:8" ht="15.95" customHeight="1" x14ac:dyDescent="0.2">
      <c r="B5" s="24" t="str">
        <f>'CARAMBA 90'!B5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'CARAMBA 90'!B8</f>
        <v>Product</v>
      </c>
      <c r="C8" s="33" t="str">
        <f>'CARAMBA 90'!C8</f>
        <v>Rate</v>
      </c>
      <c r="D8" s="33" t="str">
        <f>'CARAMBA 90'!D8</f>
        <v>P</v>
      </c>
      <c r="E8" s="33" t="str">
        <f>'CARAMBA 90'!E8</f>
        <v>B</v>
      </c>
      <c r="F8" s="33" t="str">
        <f>'CARAMBA 90'!F8</f>
        <v>S</v>
      </c>
      <c r="G8" s="33" t="str">
        <f>'CARAMBA 90'!G8</f>
        <v>Crop</v>
      </c>
      <c r="H8" s="33" t="s">
        <v>21</v>
      </c>
    </row>
    <row r="9" spans="1:8" x14ac:dyDescent="0.2">
      <c r="B9" s="17" t="str">
        <f>'CARAMBA 90'!B9</f>
        <v>ALERT</v>
      </c>
      <c r="C9" s="60" t="str">
        <f>'CARAMBA 90'!C9</f>
        <v>-</v>
      </c>
      <c r="D9" s="7">
        <f>'CARAMBA 90'!D9</f>
        <v>100</v>
      </c>
      <c r="E9" s="7" t="str">
        <f>'CARAMBA 90'!E9</f>
        <v>-</v>
      </c>
      <c r="F9" s="7" t="str">
        <f>'CARAMBA 90'!F9</f>
        <v>-</v>
      </c>
      <c r="G9" s="7" t="str">
        <f>'CARAMBA 90'!G9</f>
        <v>-</v>
      </c>
      <c r="H9" s="7" t="s">
        <v>24</v>
      </c>
    </row>
    <row r="10" spans="1:8" x14ac:dyDescent="0.2">
      <c r="B10" s="17" t="str">
        <f>'CARAMBA 90'!B10</f>
        <v>Aphox</v>
      </c>
      <c r="C10" s="60" t="str">
        <f>'CARAMBA 90'!C10</f>
        <v>-</v>
      </c>
      <c r="D10" s="7">
        <f>'CARAMBA 90'!D10</f>
        <v>100</v>
      </c>
      <c r="E10" s="7" t="str">
        <f>'CARAMBA 90'!E10</f>
        <v>-</v>
      </c>
      <c r="F10" s="7" t="str">
        <f>'CARAMBA 90'!F10</f>
        <v>-</v>
      </c>
      <c r="G10" s="7" t="str">
        <f>'CARAMBA 90'!G10</f>
        <v>-</v>
      </c>
      <c r="H10" s="7" t="s">
        <v>54</v>
      </c>
    </row>
    <row r="11" spans="1:8" x14ac:dyDescent="0.2">
      <c r="B11" s="68" t="str">
        <f>'CARAMBA 90'!B11</f>
        <v>ARCHITECT + X-Change</v>
      </c>
      <c r="C11" s="64" t="str">
        <f>'CARAMBA 90'!C11</f>
        <v>2.0 l/ha + 0.25 %</v>
      </c>
      <c r="D11" s="64">
        <f>'CARAMBA 90'!D11</f>
        <v>100</v>
      </c>
      <c r="E11" s="113" t="str">
        <f>'CARAMBA 90'!E11</f>
        <v>-</v>
      </c>
      <c r="F11" s="113" t="str">
        <f>'CARAMBA 90'!F11</f>
        <v>-</v>
      </c>
      <c r="G11" s="113" t="str">
        <f>'CARAMBA 90'!G11</f>
        <v>-</v>
      </c>
      <c r="H11" s="64" t="s">
        <v>157</v>
      </c>
    </row>
    <row r="12" spans="1:8" x14ac:dyDescent="0.2">
      <c r="B12" s="17" t="str">
        <f>'CARAMBA 90'!B12</f>
        <v>AstroKerb</v>
      </c>
      <c r="C12" s="7" t="str">
        <f>'CARAMBA 90'!C12</f>
        <v>1.7 l/ha</v>
      </c>
      <c r="D12" s="7">
        <f>'CARAMBA 90'!D12</f>
        <v>100</v>
      </c>
      <c r="E12" s="7" t="str">
        <f>'CARAMBA 90'!E12</f>
        <v>-</v>
      </c>
      <c r="F12" s="7" t="str">
        <f>'CARAMBA 90'!F12</f>
        <v>-</v>
      </c>
      <c r="G12" s="7" t="str">
        <f>'CARAMBA 90'!G12</f>
        <v>-</v>
      </c>
      <c r="H12" s="7" t="s">
        <v>24</v>
      </c>
    </row>
    <row r="13" spans="1:8" x14ac:dyDescent="0.2">
      <c r="B13" s="17" t="str">
        <f>'CARAMBA 90'!B13</f>
        <v>ATTENZO</v>
      </c>
      <c r="C13" s="60" t="str">
        <f>'CARAMBA 90'!C13</f>
        <v>-</v>
      </c>
      <c r="D13" s="7">
        <f>'CARAMBA 90'!D13</f>
        <v>100</v>
      </c>
      <c r="E13" s="7" t="str">
        <f>'CARAMBA 90'!E13</f>
        <v>-</v>
      </c>
      <c r="F13" s="7" t="str">
        <f>'CARAMBA 90'!F13</f>
        <v>-</v>
      </c>
      <c r="G13" s="7" t="str">
        <f>'CARAMBA 90'!G13</f>
        <v>-</v>
      </c>
      <c r="H13" s="7" t="s">
        <v>54</v>
      </c>
    </row>
    <row r="14" spans="1:8" ht="30" x14ac:dyDescent="0.25">
      <c r="B14" s="35" t="str">
        <f>'CARAMBA 90'!B14</f>
        <v>Belkar</v>
      </c>
      <c r="C14" s="36" t="str">
        <f>'CARAMBA 90'!C14</f>
        <v>0.5 l/ha</v>
      </c>
      <c r="D14" s="36" t="str">
        <f>'CARAMBA 90'!D14</f>
        <v>P</v>
      </c>
      <c r="E14" s="36" t="str">
        <f>'CARAMBA 90'!E14</f>
        <v>I</v>
      </c>
      <c r="F14" s="36" t="str">
        <f>'CARAMBA 90'!F14</f>
        <v>-</v>
      </c>
      <c r="G14" s="36" t="str">
        <f>'CARAMBA 90'!G14</f>
        <v>WOSR</v>
      </c>
      <c r="H14" s="36" t="s">
        <v>5745</v>
      </c>
    </row>
    <row r="15" spans="1:8" x14ac:dyDescent="0.2">
      <c r="B15" s="68" t="str">
        <f>'CARAMBA 90'!B15</f>
        <v>Broadway Star</v>
      </c>
      <c r="C15" s="64" t="str">
        <f>'CARAMBA 90'!C15</f>
        <v>Tested by Corteva</v>
      </c>
      <c r="D15" s="64" t="str">
        <f>'CARAMBA 90'!D15</f>
        <v>P</v>
      </c>
      <c r="E15" s="64" t="str">
        <f>'CARAMBA 90'!E15</f>
        <v>B</v>
      </c>
      <c r="F15" s="64" t="str">
        <f>'CARAMBA 90'!F15</f>
        <v>-</v>
      </c>
      <c r="G15" s="64" t="str">
        <f>'CARAMBA 90'!G15</f>
        <v>WW</v>
      </c>
      <c r="H15" s="64" t="s">
        <v>1130</v>
      </c>
    </row>
    <row r="16" spans="1:8" x14ac:dyDescent="0.2">
      <c r="B16" s="17" t="str">
        <f>'CARAMBA 90'!B16</f>
        <v>BUTISAN S + Contest</v>
      </c>
      <c r="C16" s="60" t="str">
        <f>'CARAMBA 90'!C16</f>
        <v>-</v>
      </c>
      <c r="D16" s="7" t="str">
        <f>'CARAMBA 90'!D16</f>
        <v>P</v>
      </c>
      <c r="E16" s="7" t="str">
        <f>'CARAMBA 90'!E16</f>
        <v>B</v>
      </c>
      <c r="F16" s="7" t="str">
        <f>'CARAMBA 90'!F16</f>
        <v>S</v>
      </c>
      <c r="G16" s="7" t="str">
        <f>'CARAMBA 90'!G16</f>
        <v>OSR</v>
      </c>
      <c r="H16" s="7" t="s">
        <v>24</v>
      </c>
    </row>
    <row r="17" spans="2:8" x14ac:dyDescent="0.2">
      <c r="B17" s="17" t="str">
        <f>'CARAMBA 90'!B17</f>
        <v>CANOPY + X-Change</v>
      </c>
      <c r="C17" s="60" t="str">
        <f>'CARAMBA 90'!C17</f>
        <v>-</v>
      </c>
      <c r="D17" s="7">
        <f>'CARAMBA 90'!D17</f>
        <v>100</v>
      </c>
      <c r="E17" s="7" t="str">
        <f>'CARAMBA 90'!E17</f>
        <v>-</v>
      </c>
      <c r="F17" s="7" t="str">
        <f>'CARAMBA 90'!F17</f>
        <v>-</v>
      </c>
      <c r="G17" s="7" t="str">
        <f>'CARAMBA 90'!G17</f>
        <v>-</v>
      </c>
      <c r="H17" s="7" t="s">
        <v>24</v>
      </c>
    </row>
    <row r="18" spans="2:8" x14ac:dyDescent="0.2">
      <c r="B18" s="17" t="str">
        <f>'CARAMBA 90'!B18</f>
        <v>CARYX</v>
      </c>
      <c r="C18" s="7" t="str">
        <f>'CARAMBA 90'!C18</f>
        <v>1.4 l/ha</v>
      </c>
      <c r="D18" s="7">
        <f>'CARAMBA 90'!D18</f>
        <v>100</v>
      </c>
      <c r="E18" s="7" t="str">
        <f>'CARAMBA 90'!E18</f>
        <v>-</v>
      </c>
      <c r="F18" s="7" t="str">
        <f>'CARAMBA 90'!F18</f>
        <v>-</v>
      </c>
      <c r="G18" s="7" t="str">
        <f>'CARAMBA 90'!G18</f>
        <v>-</v>
      </c>
      <c r="H18" s="7" t="s">
        <v>24</v>
      </c>
    </row>
    <row r="19" spans="2:8" ht="28.5" x14ac:dyDescent="0.2">
      <c r="B19" s="17" t="str">
        <f>'CARAMBA 90'!B19</f>
        <v>CLERANDA + DASH HC</v>
      </c>
      <c r="C19" s="7" t="str">
        <f>'CARAMBA 90'!C19</f>
        <v>2.0 + 1.0 l/ha</v>
      </c>
      <c r="D19" s="7">
        <f>'CARAMBA 90'!D19</f>
        <v>100</v>
      </c>
      <c r="E19" s="7" t="str">
        <f>'CARAMBA 90'!E19</f>
        <v>B</v>
      </c>
      <c r="F19" s="7" t="str">
        <f>'CARAMBA 90'!F19</f>
        <v>S</v>
      </c>
      <c r="G19" s="7" t="str">
        <f>'CARAMBA 90'!G19</f>
        <v>Clearfield OSR</v>
      </c>
      <c r="H19" s="7" t="s">
        <v>5746</v>
      </c>
    </row>
    <row r="20" spans="2:8" s="37" customFormat="1" ht="30" x14ac:dyDescent="0.25">
      <c r="B20" s="35" t="str">
        <f>'CARAMBA 90'!B20</f>
        <v>CLERANDA + LASER 
+ Toppel 100 EC + Activator 90</v>
      </c>
      <c r="C20" s="36" t="str">
        <f>'CARAMBA 90'!C20</f>
        <v>2.0 l/ha + 1.5 l/ha 
+ 0.25 l/ha + 1.0 l/ha</v>
      </c>
      <c r="D20" s="36">
        <f>'CARAMBA 90'!D20</f>
        <v>100</v>
      </c>
      <c r="E20" s="36" t="str">
        <f>'CARAMBA 90'!E20</f>
        <v>I</v>
      </c>
      <c r="F20" s="36" t="str">
        <f>'CARAMBA 90'!F20</f>
        <v>-</v>
      </c>
      <c r="G20" s="36" t="str">
        <f>'CARAMBA 90'!G20</f>
        <v>Clearfield OSR</v>
      </c>
      <c r="H20" s="36" t="s">
        <v>5747</v>
      </c>
    </row>
    <row r="21" spans="2:8" s="37" customFormat="1" ht="30" x14ac:dyDescent="0.25">
      <c r="B21" s="35" t="str">
        <f>'CARAMBA 90'!B21</f>
        <v>CLERANDA + LASER 
+ Toppel 100 EC + DASH HC</v>
      </c>
      <c r="C21" s="36" t="str">
        <f>'CARAMBA 90'!C21</f>
        <v>2.0 l/ha + 1.5 l/ha 
+ 0.25 l/ha + 1.0 l/ha</v>
      </c>
      <c r="D21" s="36">
        <f>'CARAMBA 90'!D21</f>
        <v>100</v>
      </c>
      <c r="E21" s="36" t="str">
        <f>'CARAMBA 90'!E21</f>
        <v>I</v>
      </c>
      <c r="F21" s="36" t="str">
        <f>'CARAMBA 90'!F21</f>
        <v>-</v>
      </c>
      <c r="G21" s="36" t="str">
        <f>'CARAMBA 90'!G21</f>
        <v>Clearfield OSR</v>
      </c>
      <c r="H21" s="36" t="s">
        <v>5747</v>
      </c>
    </row>
    <row r="22" spans="2:8" ht="30" x14ac:dyDescent="0.25">
      <c r="B22" s="35" t="str">
        <f>'CARAMBA 90'!B22</f>
        <v>CLERAVO + LASER 
+ Toppel 100 EC + DASH HC</v>
      </c>
      <c r="C22" s="36" t="str">
        <f>'CARAMBA 90'!C22</f>
        <v>1.0 l/ha + 1.5 l/ha 
+ 0.25 l/ha + 1.0 l/ha</v>
      </c>
      <c r="D22" s="36">
        <f>'CARAMBA 90'!D22</f>
        <v>100</v>
      </c>
      <c r="E22" s="36" t="str">
        <f>'CARAMBA 90'!E22</f>
        <v>I</v>
      </c>
      <c r="F22" s="36" t="str">
        <f>'CARAMBA 90'!F22</f>
        <v>-</v>
      </c>
      <c r="G22" s="36" t="str">
        <f>'CARAMBA 90'!G22</f>
        <v>Clearfield OSR</v>
      </c>
      <c r="H22" s="36" t="s">
        <v>5748</v>
      </c>
    </row>
    <row r="23" spans="2:8" ht="28.5" x14ac:dyDescent="0.2">
      <c r="B23" s="17" t="str">
        <f>'CARAMBA 90'!B23</f>
        <v>CLESIMA + DASH HC</v>
      </c>
      <c r="C23" s="7" t="str">
        <f>'CARAMBA 90'!C23</f>
        <v>2.0 l/ha + 1.0 l/ha</v>
      </c>
      <c r="D23" s="7">
        <f>'CARAMBA 90'!D23</f>
        <v>100</v>
      </c>
      <c r="E23" s="7" t="str">
        <f>'CARAMBA 90'!E23</f>
        <v>B</v>
      </c>
      <c r="F23" s="7" t="str">
        <f>'CARAMBA 90'!F23</f>
        <v>S</v>
      </c>
      <c r="G23" s="7" t="str">
        <f>'CARAMBA 90'!G23</f>
        <v>Clearfield OSR</v>
      </c>
      <c r="H23" s="7" t="s">
        <v>5749</v>
      </c>
    </row>
    <row r="24" spans="2:8" x14ac:dyDescent="0.2">
      <c r="B24" s="17" t="str">
        <f>'CARAMBA 90'!B24</f>
        <v>CLESIMA + DASH HC</v>
      </c>
      <c r="C24" s="7" t="str">
        <f>'CARAMBA 90'!C24</f>
        <v>2.0 l/ha + 1.0 l/ha</v>
      </c>
      <c r="D24" s="7">
        <f>'CARAMBA 90'!D24</f>
        <v>100</v>
      </c>
      <c r="E24" s="7" t="str">
        <f>'CARAMBA 90'!E24</f>
        <v>-</v>
      </c>
      <c r="F24" s="7" t="str">
        <f>'CARAMBA 90'!F24</f>
        <v>-</v>
      </c>
      <c r="G24" s="7" t="str">
        <f>'CARAMBA 90'!G24</f>
        <v>-</v>
      </c>
      <c r="H24" s="7" t="s">
        <v>5750</v>
      </c>
    </row>
    <row r="25" spans="2:8" s="37" customFormat="1" ht="30" x14ac:dyDescent="0.25">
      <c r="B25" s="35" t="str">
        <f>'CARAMBA 90'!B25</f>
        <v>CLESIMA + LASER 
+ Toppel 100 EC + DASH HC (or Activator 90)</v>
      </c>
      <c r="C25" s="36" t="str">
        <f>'CARAMBA 90'!C25</f>
        <v>2.0 l/ha + 1.5 l/ha 
+ 0.25 l/ha + 1.0 l/ha</v>
      </c>
      <c r="D25" s="36">
        <f>'CARAMBA 90'!D25</f>
        <v>100</v>
      </c>
      <c r="E25" s="36" t="str">
        <f>'CARAMBA 90'!E25</f>
        <v>I</v>
      </c>
      <c r="F25" s="36" t="str">
        <f>'CARAMBA 90'!F25</f>
        <v>-</v>
      </c>
      <c r="G25" s="36" t="str">
        <f>'CARAMBA 90'!G25</f>
        <v>Clearfield OSR</v>
      </c>
      <c r="H25" s="36" t="s">
        <v>5751</v>
      </c>
    </row>
    <row r="26" spans="2:8" x14ac:dyDescent="0.2">
      <c r="B26" s="17" t="str">
        <f>'CARAMBA 90'!B26</f>
        <v>COMET</v>
      </c>
      <c r="C26" s="60" t="str">
        <f>'CARAMBA 90'!C26</f>
        <v>-</v>
      </c>
      <c r="D26" s="7">
        <f>'CARAMBA 90'!D26</f>
        <v>100</v>
      </c>
      <c r="E26" s="7" t="str">
        <f>'CARAMBA 90'!E26</f>
        <v>-</v>
      </c>
      <c r="F26" s="7" t="str">
        <f>'CARAMBA 90'!F26</f>
        <v>-</v>
      </c>
      <c r="G26" s="7" t="str">
        <f>'CARAMBA 90'!G26</f>
        <v>-</v>
      </c>
      <c r="H26" s="7" t="s">
        <v>54</v>
      </c>
    </row>
    <row r="27" spans="2:8" x14ac:dyDescent="0.2">
      <c r="B27" s="17" t="str">
        <f>'CARAMBA 90'!B27</f>
        <v>CONTEST</v>
      </c>
      <c r="C27" s="60" t="str">
        <f>'CARAMBA 90'!C27</f>
        <v>-</v>
      </c>
      <c r="D27" s="7">
        <f>'CARAMBA 90'!D27</f>
        <v>100</v>
      </c>
      <c r="E27" s="7" t="str">
        <f>'CARAMBA 90'!E27</f>
        <v>B</v>
      </c>
      <c r="F27" s="7" t="str">
        <f>'CARAMBA 90'!F27</f>
        <v>-</v>
      </c>
      <c r="G27" s="7" t="str">
        <f>'CARAMBA 90'!G27</f>
        <v>-</v>
      </c>
      <c r="H27" s="7" t="s">
        <v>24</v>
      </c>
    </row>
    <row r="28" spans="2:8" x14ac:dyDescent="0.2">
      <c r="B28" s="17" t="str">
        <f>'CARAMBA 90'!B28</f>
        <v>Contest</v>
      </c>
      <c r="C28" s="60" t="str">
        <f>'CARAMBA 90'!C28</f>
        <v>-</v>
      </c>
      <c r="D28" s="7" t="str">
        <f>'CARAMBA 90'!D28</f>
        <v>P</v>
      </c>
      <c r="E28" s="7" t="str">
        <f>'CARAMBA 90'!E28</f>
        <v>B</v>
      </c>
      <c r="F28" s="7" t="str">
        <f>'CARAMBA 90'!F28</f>
        <v>S</v>
      </c>
      <c r="G28" s="7" t="str">
        <f>'CARAMBA 90'!G28</f>
        <v>OSR</v>
      </c>
      <c r="H28" s="7" t="s">
        <v>24</v>
      </c>
    </row>
    <row r="29" spans="2:8" x14ac:dyDescent="0.2">
      <c r="B29" s="17" t="str">
        <f>'CARAMBA 90'!B29</f>
        <v>Contest + Falcon</v>
      </c>
      <c r="C29" s="60" t="str">
        <f>'CARAMBA 90'!C29</f>
        <v>-</v>
      </c>
      <c r="D29" s="7" t="str">
        <f>'CARAMBA 90'!D29</f>
        <v>P</v>
      </c>
      <c r="E29" s="7" t="str">
        <f>'CARAMBA 90'!E29</f>
        <v>B</v>
      </c>
      <c r="F29" s="7" t="str">
        <f>'CARAMBA 90'!F29</f>
        <v>S</v>
      </c>
      <c r="G29" s="7" t="str">
        <f>'CARAMBA 90'!G29</f>
        <v>-</v>
      </c>
      <c r="H29" s="7" t="s">
        <v>991</v>
      </c>
    </row>
    <row r="30" spans="2:8" x14ac:dyDescent="0.2">
      <c r="B30" s="17" t="str">
        <f>'CARAMBA 90'!B30</f>
        <v>Contest + Fusilade</v>
      </c>
      <c r="C30" s="60" t="str">
        <f>'CARAMBA 90'!C30</f>
        <v>-</v>
      </c>
      <c r="D30" s="7" t="str">
        <f>'CARAMBA 90'!D30</f>
        <v>P</v>
      </c>
      <c r="E30" s="7" t="str">
        <f>'CARAMBA 90'!E30</f>
        <v>B</v>
      </c>
      <c r="F30" s="7" t="str">
        <f>'CARAMBA 90'!F30</f>
        <v>S</v>
      </c>
      <c r="G30" s="7" t="str">
        <f>'CARAMBA 90'!G30</f>
        <v>-</v>
      </c>
      <c r="H30" s="7" t="s">
        <v>991</v>
      </c>
    </row>
    <row r="31" spans="2:8" x14ac:dyDescent="0.2">
      <c r="B31" s="17" t="str">
        <f>'CARAMBA 90'!B31</f>
        <v>Contest + Katamaran</v>
      </c>
      <c r="C31" s="60" t="str">
        <f>'CARAMBA 90'!C31</f>
        <v>-</v>
      </c>
      <c r="D31" s="7" t="str">
        <f>'CARAMBA 90'!D31</f>
        <v>P</v>
      </c>
      <c r="E31" s="7" t="str">
        <f>'CARAMBA 90'!E31</f>
        <v>B</v>
      </c>
      <c r="F31" s="7" t="str">
        <f>'CARAMBA 90'!F31</f>
        <v>S</v>
      </c>
      <c r="G31" s="7" t="str">
        <f>'CARAMBA 90'!G31</f>
        <v>-</v>
      </c>
      <c r="H31" s="7" t="s">
        <v>5752</v>
      </c>
    </row>
    <row r="32" spans="2:8" x14ac:dyDescent="0.2">
      <c r="B32" s="17" t="str">
        <f>'CARAMBA 90'!B32</f>
        <v>Contest + Kerb Flo</v>
      </c>
      <c r="C32" s="60" t="str">
        <f>'CARAMBA 90'!C32</f>
        <v>-</v>
      </c>
      <c r="D32" s="7" t="str">
        <f>'CARAMBA 90'!D32</f>
        <v>P</v>
      </c>
      <c r="E32" s="7" t="str">
        <f>'CARAMBA 90'!E32</f>
        <v>B</v>
      </c>
      <c r="F32" s="7" t="str">
        <f>'CARAMBA 90'!F32</f>
        <v>S</v>
      </c>
      <c r="G32" s="7" t="str">
        <f>'CARAMBA 90'!G32</f>
        <v>-</v>
      </c>
      <c r="H32" s="7" t="s">
        <v>5752</v>
      </c>
    </row>
    <row r="33" spans="2:8" x14ac:dyDescent="0.2">
      <c r="B33" s="17" t="str">
        <f>'CARAMBA 90'!B33</f>
        <v>cypermethrin</v>
      </c>
      <c r="C33" s="60" t="str">
        <f>'CARAMBA 90'!C33</f>
        <v>-</v>
      </c>
      <c r="D33" s="7" t="str">
        <f>'CARAMBA 90'!D33</f>
        <v>P</v>
      </c>
      <c r="E33" s="7" t="str">
        <f>'CARAMBA 90'!E33</f>
        <v>B</v>
      </c>
      <c r="F33" s="7" t="str">
        <f>'CARAMBA 90'!F33</f>
        <v>S</v>
      </c>
      <c r="G33" s="7" t="str">
        <f>'CARAMBA 90'!G33</f>
        <v>-</v>
      </c>
      <c r="H33" s="7" t="s">
        <v>24</v>
      </c>
    </row>
    <row r="34" spans="2:8" x14ac:dyDescent="0.2">
      <c r="B34" s="17" t="str">
        <f>'CARAMBA 90'!B34</f>
        <v>Decis</v>
      </c>
      <c r="C34" s="60" t="str">
        <f>'CARAMBA 90'!C34</f>
        <v>-</v>
      </c>
      <c r="D34" s="7">
        <f>'CARAMBA 90'!D34</f>
        <v>100</v>
      </c>
      <c r="E34" s="7" t="str">
        <f>'CARAMBA 90'!E34</f>
        <v>-</v>
      </c>
      <c r="F34" s="7" t="str">
        <f>'CARAMBA 90'!F34</f>
        <v>-</v>
      </c>
      <c r="G34" s="7" t="str">
        <f>'CARAMBA 90'!G34</f>
        <v>-</v>
      </c>
      <c r="H34" s="7" t="s">
        <v>24</v>
      </c>
    </row>
    <row r="35" spans="2:8" s="80" customFormat="1" ht="28.5" x14ac:dyDescent="0.2">
      <c r="B35" s="81" t="str">
        <f>'CARAMBA 90'!B35</f>
        <v>DYMID</v>
      </c>
      <c r="C35" s="64" t="str">
        <f>'CARAMBA 90'!C35</f>
        <v>1.7 l/ha</v>
      </c>
      <c r="D35" s="64" t="str">
        <f>'CARAMBA 90'!D35</f>
        <v>P</v>
      </c>
      <c r="E35" s="64" t="str">
        <f>'CARAMBA 90'!E35</f>
        <v>-</v>
      </c>
      <c r="F35" s="64" t="str">
        <f>'CARAMBA 90'!F35</f>
        <v>-</v>
      </c>
      <c r="G35" s="64" t="str">
        <f>'CARAMBA 90'!G35</f>
        <v>-</v>
      </c>
      <c r="H35" s="102" t="s">
        <v>1154</v>
      </c>
    </row>
    <row r="36" spans="2:8" s="80" customFormat="1" x14ac:dyDescent="0.2">
      <c r="B36" s="68" t="str">
        <f>'CARAMBA 90'!B36</f>
        <v>ENTARGO</v>
      </c>
      <c r="C36" s="64" t="str">
        <f>'CARAMBA 90'!C36</f>
        <v>0.7 l/ha</v>
      </c>
      <c r="D36" s="64">
        <f>'CARAMBA 90'!D36</f>
        <v>100</v>
      </c>
      <c r="E36" s="113">
        <f>'CARAMBA 90'!E36</f>
        <v>200</v>
      </c>
      <c r="F36" s="113" t="str">
        <f>'CARAMBA 90'!F36</f>
        <v>S</v>
      </c>
      <c r="G36" s="113" t="str">
        <f>'CARAMBA 90'!G36</f>
        <v>WW, WB</v>
      </c>
      <c r="H36" s="113" t="s">
        <v>24</v>
      </c>
    </row>
    <row r="37" spans="2:8" x14ac:dyDescent="0.2">
      <c r="B37" s="17" t="str">
        <f>'CARAMBA 90'!B37</f>
        <v>Falcon</v>
      </c>
      <c r="C37" s="60" t="str">
        <f>'CARAMBA 90'!C37</f>
        <v>-</v>
      </c>
      <c r="D37" s="7" t="str">
        <f>'CARAMBA 90'!D37</f>
        <v>P</v>
      </c>
      <c r="E37" s="7" t="str">
        <f>'CARAMBA 90'!E37</f>
        <v>B</v>
      </c>
      <c r="F37" s="7" t="str">
        <f>'CARAMBA 90'!F37</f>
        <v>-</v>
      </c>
      <c r="G37" s="7" t="str">
        <f>'CARAMBA 90'!G37</f>
        <v>-</v>
      </c>
      <c r="H37" s="7" t="s">
        <v>3814</v>
      </c>
    </row>
    <row r="38" spans="2:8" x14ac:dyDescent="0.2">
      <c r="B38" s="17" t="str">
        <f>'CARAMBA 90'!B38</f>
        <v>Falcon + Hallmark with Zeon Technology</v>
      </c>
      <c r="C38" s="7" t="str">
        <f>'CARAMBA 90'!C38</f>
        <v>1.5 l/ha + 0.075 l/ha</v>
      </c>
      <c r="D38" s="7">
        <f>'CARAMBA 90'!D38</f>
        <v>100</v>
      </c>
      <c r="E38" s="7" t="str">
        <f>'CARAMBA 90'!E38</f>
        <v>-</v>
      </c>
      <c r="F38" s="7" t="str">
        <f>'CARAMBA 90'!F38</f>
        <v>-</v>
      </c>
      <c r="G38" s="7" t="str">
        <f>'CARAMBA 90'!G38</f>
        <v>-</v>
      </c>
      <c r="H38" s="7" t="s">
        <v>24</v>
      </c>
    </row>
    <row r="39" spans="2:8" x14ac:dyDescent="0.2">
      <c r="B39" s="17" t="str">
        <f>'CARAMBA 90'!B39</f>
        <v>Falcon + Toppel 100</v>
      </c>
      <c r="C39" s="7" t="str">
        <f>'CARAMBA 90'!C39</f>
        <v>1.5 l/ha + 0.25 l/ha</v>
      </c>
      <c r="D39" s="7">
        <f>'CARAMBA 90'!D39</f>
        <v>100</v>
      </c>
      <c r="E39" s="7" t="str">
        <f>'CARAMBA 90'!E39</f>
        <v>-</v>
      </c>
      <c r="F39" s="7" t="str">
        <f>'CARAMBA 90'!F39</f>
        <v>-</v>
      </c>
      <c r="G39" s="7" t="str">
        <f>'CARAMBA 90'!G39</f>
        <v>-</v>
      </c>
      <c r="H39" s="7" t="s">
        <v>24</v>
      </c>
    </row>
    <row r="40" spans="2:8" x14ac:dyDescent="0.2">
      <c r="B40" s="17" t="str">
        <f>'CARAMBA 90'!B40</f>
        <v>FLEXITY</v>
      </c>
      <c r="C40" s="60" t="str">
        <f>'CARAMBA 90'!C40</f>
        <v>-</v>
      </c>
      <c r="D40" s="7">
        <f>'CARAMBA 90'!D40</f>
        <v>100</v>
      </c>
      <c r="E40" s="7" t="str">
        <f>'CARAMBA 90'!E40</f>
        <v>-</v>
      </c>
      <c r="F40" s="7" t="str">
        <f>'CARAMBA 90'!F40</f>
        <v>-</v>
      </c>
      <c r="G40" s="7" t="str">
        <f>'CARAMBA 90'!G40</f>
        <v>-</v>
      </c>
      <c r="H40" s="7" t="s">
        <v>54</v>
      </c>
    </row>
    <row r="41" spans="2:8" x14ac:dyDescent="0.2">
      <c r="B41" s="17" t="str">
        <f>'CARAMBA 90'!B41</f>
        <v>FLYER</v>
      </c>
      <c r="C41" s="60" t="str">
        <f>'CARAMBA 90'!C41</f>
        <v>-</v>
      </c>
      <c r="D41" s="7">
        <f>'CARAMBA 90'!D41</f>
        <v>100</v>
      </c>
      <c r="E41" s="7" t="str">
        <f>'CARAMBA 90'!E41</f>
        <v>-</v>
      </c>
      <c r="F41" s="7" t="str">
        <f>'CARAMBA 90'!F41</f>
        <v>-</v>
      </c>
      <c r="G41" s="7" t="str">
        <f>'CARAMBA 90'!G41</f>
        <v>-</v>
      </c>
      <c r="H41" s="7" t="s">
        <v>54</v>
      </c>
    </row>
    <row r="42" spans="2:8" x14ac:dyDescent="0.2">
      <c r="B42" s="17" t="str">
        <f>'CARAMBA 90'!B42</f>
        <v>Fusilade</v>
      </c>
      <c r="C42" s="60" t="str">
        <f>'CARAMBA 90'!C42</f>
        <v>-</v>
      </c>
      <c r="D42" s="7" t="str">
        <f>'CARAMBA 90'!D42</f>
        <v>P</v>
      </c>
      <c r="E42" s="7" t="str">
        <f>'CARAMBA 90'!E42</f>
        <v>B</v>
      </c>
      <c r="F42" s="7" t="str">
        <f>'CARAMBA 90'!F42</f>
        <v>-</v>
      </c>
      <c r="G42" s="7" t="str">
        <f>'CARAMBA 90'!G42</f>
        <v>-</v>
      </c>
      <c r="H42" s="7" t="s">
        <v>3814</v>
      </c>
    </row>
    <row r="43" spans="2:8" x14ac:dyDescent="0.2">
      <c r="B43" s="17" t="str">
        <f>'CARAMBA 90'!B43</f>
        <v>Hallmark Zeon</v>
      </c>
      <c r="C43" s="60" t="str">
        <f>'CARAMBA 90'!C43</f>
        <v>-</v>
      </c>
      <c r="D43" s="7" t="str">
        <f>'CARAMBA 90'!D43</f>
        <v>P</v>
      </c>
      <c r="E43" s="7" t="str">
        <f>'CARAMBA 90'!E43</f>
        <v>B</v>
      </c>
      <c r="F43" s="7" t="str">
        <f>'CARAMBA 90'!F43</f>
        <v>S</v>
      </c>
      <c r="G43" s="7" t="str">
        <f>'CARAMBA 90'!G43</f>
        <v>-</v>
      </c>
      <c r="H43" s="7" t="s">
        <v>24</v>
      </c>
    </row>
    <row r="44" spans="2:8" x14ac:dyDescent="0.2">
      <c r="B44" s="17" t="str">
        <f>'CARAMBA 90'!B44</f>
        <v>Hallmark with Zeon Technology  + Falcon</v>
      </c>
      <c r="C44" s="7" t="str">
        <f>'CARAMBA 90'!C44</f>
        <v xml:space="preserve">0.075 l/ha + 1.5 l/ha </v>
      </c>
      <c r="D44" s="7">
        <f>'CARAMBA 90'!D44</f>
        <v>100</v>
      </c>
      <c r="E44" s="7" t="str">
        <f>'CARAMBA 90'!E44</f>
        <v>-</v>
      </c>
      <c r="F44" s="7" t="str">
        <f>'CARAMBA 90'!F44</f>
        <v>-</v>
      </c>
      <c r="G44" s="7" t="str">
        <f>'CARAMBA 90'!G44</f>
        <v>-</v>
      </c>
      <c r="H44" s="7" t="s">
        <v>24</v>
      </c>
    </row>
    <row r="45" spans="2:8" x14ac:dyDescent="0.2">
      <c r="B45" s="17" t="str">
        <f>'CARAMBA 90'!B45</f>
        <v>Hallmark with Zeon Technology  + Leopard 5EC</v>
      </c>
      <c r="C45" s="7" t="str">
        <f>'CARAMBA 90'!C45</f>
        <v xml:space="preserve">0.075 l/ha + 1.25 l/ha </v>
      </c>
      <c r="D45" s="7">
        <f>'CARAMBA 90'!D45</f>
        <v>100</v>
      </c>
      <c r="E45" s="7" t="str">
        <f>'CARAMBA 90'!E45</f>
        <v>-</v>
      </c>
      <c r="F45" s="7" t="str">
        <f>'CARAMBA 90'!F45</f>
        <v>-</v>
      </c>
      <c r="G45" s="7" t="str">
        <f>'CARAMBA 90'!G45</f>
        <v>-</v>
      </c>
      <c r="H45" s="7" t="s">
        <v>24</v>
      </c>
    </row>
    <row r="46" spans="2:8" x14ac:dyDescent="0.2">
      <c r="B46" s="17" t="str">
        <f>'CARAMBA 90'!B46</f>
        <v>Hallmark with Zeon Technology + PICTOR</v>
      </c>
      <c r="C46" s="7" t="str">
        <f>'CARAMBA 90'!C46</f>
        <v>0.075 l/ha + 0.5 l/ha</v>
      </c>
      <c r="D46" s="7">
        <f>'CARAMBA 90'!D46</f>
        <v>100</v>
      </c>
      <c r="E46" s="7" t="str">
        <f>'CARAMBA 90'!E46</f>
        <v>-</v>
      </c>
      <c r="F46" s="7" t="str">
        <f>'CARAMBA 90'!F46</f>
        <v>-</v>
      </c>
      <c r="G46" s="7" t="str">
        <f>'CARAMBA 90'!G46</f>
        <v>-</v>
      </c>
      <c r="H46" s="7" t="s">
        <v>24</v>
      </c>
    </row>
    <row r="47" spans="2:8" x14ac:dyDescent="0.2">
      <c r="B47" s="17" t="str">
        <f>'CARAMBA 90'!B47</f>
        <v>HIGHGATE</v>
      </c>
      <c r="C47" s="7" t="str">
        <f>'CARAMBA 90'!C47</f>
        <v>1.0 l/ha</v>
      </c>
      <c r="D47" s="7">
        <f>'CARAMBA 90'!D47</f>
        <v>100</v>
      </c>
      <c r="E47" s="7" t="str">
        <f>'CARAMBA 90'!E47</f>
        <v>-</v>
      </c>
      <c r="F47" s="7" t="str">
        <f>'CARAMBA 90'!F47</f>
        <v>-</v>
      </c>
      <c r="G47" s="7" t="str">
        <f>'CARAMBA 90'!G47</f>
        <v>-</v>
      </c>
      <c r="H47" s="7" t="s">
        <v>54</v>
      </c>
    </row>
    <row r="48" spans="2:8" x14ac:dyDescent="0.2">
      <c r="B48" s="17" t="str">
        <f>'CARAMBA 90'!B48</f>
        <v>InSyst</v>
      </c>
      <c r="C48" s="7" t="str">
        <f>'CARAMBA 90'!C48</f>
        <v>0.2 kg/ha</v>
      </c>
      <c r="D48" s="7">
        <f>'CARAMBA 90'!D48</f>
        <v>100</v>
      </c>
      <c r="E48" s="7" t="str">
        <f>'CARAMBA 90'!E48</f>
        <v>-</v>
      </c>
      <c r="F48" s="7" t="str">
        <f>'CARAMBA 90'!F48</f>
        <v>-</v>
      </c>
      <c r="G48" s="7" t="str">
        <f>'CARAMBA 90'!G48</f>
        <v>-</v>
      </c>
      <c r="H48" s="7" t="s">
        <v>24</v>
      </c>
    </row>
    <row r="49" spans="2:8" ht="30" x14ac:dyDescent="0.25">
      <c r="B49" s="35" t="str">
        <f>'CARAMBA 90'!B49</f>
        <v>LASER + CLERANDA 
+ Toppel 100 EC + Activator 90</v>
      </c>
      <c r="C49" s="36" t="str">
        <f>'CARAMBA 90'!C49</f>
        <v>1.5 l/ha + 2.0 l/ha 
+ 0.25 l/ha + 1.0 l/ha</v>
      </c>
      <c r="D49" s="36">
        <f>'CARAMBA 90'!D49</f>
        <v>100</v>
      </c>
      <c r="E49" s="36" t="str">
        <f>'CARAMBA 90'!E49</f>
        <v>I</v>
      </c>
      <c r="F49" s="36" t="str">
        <f>'CARAMBA 90'!F49</f>
        <v>-</v>
      </c>
      <c r="G49" s="36" t="str">
        <f>'CARAMBA 90'!G49</f>
        <v>Clearfield OSR</v>
      </c>
      <c r="H49" s="36" t="s">
        <v>5747</v>
      </c>
    </row>
    <row r="50" spans="2:8" ht="30" x14ac:dyDescent="0.25">
      <c r="B50" s="35" t="str">
        <f>'CARAMBA 90'!B50</f>
        <v>LASER + CLERANDA 
+ Toppel 100 EC + DASH HC</v>
      </c>
      <c r="C50" s="36" t="str">
        <f>'CARAMBA 90'!C50</f>
        <v>1.5 l/ha + 2.0 l/ha 
+ 0.25 l/ha + 1.0 l/ha</v>
      </c>
      <c r="D50" s="36">
        <f>'CARAMBA 90'!D50</f>
        <v>100</v>
      </c>
      <c r="E50" s="36" t="str">
        <f>'CARAMBA 90'!E50</f>
        <v>I</v>
      </c>
      <c r="F50" s="36" t="str">
        <f>'CARAMBA 90'!F50</f>
        <v>-</v>
      </c>
      <c r="G50" s="36" t="str">
        <f>'CARAMBA 90'!G50</f>
        <v>Clearfield OSR</v>
      </c>
      <c r="H50" s="36" t="s">
        <v>5747</v>
      </c>
    </row>
    <row r="51" spans="2:8" ht="30" x14ac:dyDescent="0.25">
      <c r="B51" s="35" t="str">
        <f>'CARAMBA 90'!B51</f>
        <v>LASER + CLERAVO 
+ Toppel 100 EC + DASH HC</v>
      </c>
      <c r="C51" s="36" t="str">
        <f>'CARAMBA 90'!C51</f>
        <v>1.5 l/ha + 1.0 l/ha 
+ 0.25 l/ha + 1.0 l/ha</v>
      </c>
      <c r="D51" s="36">
        <f>'CARAMBA 90'!D51</f>
        <v>100</v>
      </c>
      <c r="E51" s="36" t="str">
        <f>'CARAMBA 90'!E51</f>
        <v>I</v>
      </c>
      <c r="F51" s="36" t="str">
        <f>'CARAMBA 90'!F51</f>
        <v>-</v>
      </c>
      <c r="G51" s="36" t="str">
        <f>'CARAMBA 90'!G51</f>
        <v>Clearfield OSR</v>
      </c>
      <c r="H51" s="36" t="s">
        <v>5753</v>
      </c>
    </row>
    <row r="52" spans="2:8" ht="30" x14ac:dyDescent="0.25">
      <c r="B52" s="35" t="str">
        <f>'CARAMBA 90'!B52</f>
        <v>LASER + CLESIMA 
+ Toppel 100 EC + DASH HC (or Activator 90)</v>
      </c>
      <c r="C52" s="36" t="str">
        <f>'CARAMBA 90'!C52</f>
        <v>1.5 l/ha + 2.0 l/ha 
+ 0.25 l/ha + 1.0 l/ha</v>
      </c>
      <c r="D52" s="36">
        <f>'CARAMBA 90'!D52</f>
        <v>100</v>
      </c>
      <c r="E52" s="36" t="str">
        <f>'CARAMBA 90'!E52</f>
        <v>I</v>
      </c>
      <c r="F52" s="36" t="str">
        <f>'CARAMBA 90'!F52</f>
        <v>-</v>
      </c>
      <c r="G52" s="36" t="str">
        <f>'CARAMBA 90'!G52</f>
        <v>Clearfield OSR</v>
      </c>
      <c r="H52" s="36" t="s">
        <v>5747</v>
      </c>
    </row>
    <row r="53" spans="2:8" x14ac:dyDescent="0.2">
      <c r="B53" s="17" t="str">
        <f>'CARAMBA 90'!B53</f>
        <v>Leopard 5EC + Toppel 100</v>
      </c>
      <c r="C53" s="7" t="str">
        <f>'CARAMBA 90'!C53</f>
        <v xml:space="preserve">1.25 l/ha + 0.25 l/ha </v>
      </c>
      <c r="D53" s="7">
        <f>'CARAMBA 90'!D53</f>
        <v>100</v>
      </c>
      <c r="E53" s="7" t="str">
        <f>'CARAMBA 90'!E53</f>
        <v>-</v>
      </c>
      <c r="F53" s="7" t="str">
        <f>'CARAMBA 90'!F53</f>
        <v>-</v>
      </c>
      <c r="G53" s="7" t="str">
        <f>'CARAMBA 90'!G53</f>
        <v>-</v>
      </c>
      <c r="H53" s="7" t="s">
        <v>24</v>
      </c>
    </row>
    <row r="54" spans="2:8" x14ac:dyDescent="0.2">
      <c r="B54" s="68" t="str">
        <f>'CARAMBA 90'!B54</f>
        <v>Palio</v>
      </c>
      <c r="C54" s="64" t="str">
        <f>'CARAMBA 90'!C54</f>
        <v>Tested by Corteva</v>
      </c>
      <c r="D54" s="64" t="str">
        <f>'CARAMBA 90'!D54</f>
        <v>P</v>
      </c>
      <c r="E54" s="64" t="str">
        <f>'CARAMBA 90'!E54</f>
        <v>B</v>
      </c>
      <c r="F54" s="64" t="str">
        <f>'CARAMBA 90'!F54</f>
        <v>-</v>
      </c>
      <c r="G54" s="64" t="str">
        <f>'CARAMBA 90'!G54</f>
        <v>WW</v>
      </c>
      <c r="H54" s="64" t="s">
        <v>1130</v>
      </c>
    </row>
    <row r="55" spans="2:8" x14ac:dyDescent="0.2">
      <c r="B55" s="17" t="str">
        <f>'CARAMBA 90'!B55</f>
        <v>PICTOR</v>
      </c>
      <c r="C55" s="7" t="str">
        <f>'CARAMBA 90'!C55</f>
        <v>0.5 l/ha</v>
      </c>
      <c r="D55" s="7">
        <f>'CARAMBA 90'!D55</f>
        <v>100</v>
      </c>
      <c r="E55" s="7" t="str">
        <f>'CARAMBA 90'!E55</f>
        <v>-</v>
      </c>
      <c r="F55" s="7" t="str">
        <f>'CARAMBA 90'!F55</f>
        <v>-</v>
      </c>
      <c r="G55" s="7" t="str">
        <f>'CARAMBA 90'!G55</f>
        <v>-</v>
      </c>
      <c r="H55" s="7" t="s">
        <v>24</v>
      </c>
    </row>
    <row r="56" spans="2:8" x14ac:dyDescent="0.2">
      <c r="B56" s="17" t="str">
        <f>'CARAMBA 90'!B56</f>
        <v>PICTOR + Hallmark with Zeon Technology</v>
      </c>
      <c r="C56" s="7" t="str">
        <f>'CARAMBA 90'!C56</f>
        <v>0.5 l/ha + 0.075 l/ha</v>
      </c>
      <c r="D56" s="7">
        <f>'CARAMBA 90'!D56</f>
        <v>100</v>
      </c>
      <c r="E56" s="7" t="str">
        <f>'CARAMBA 90'!E56</f>
        <v>-</v>
      </c>
      <c r="F56" s="7" t="str">
        <f>'CARAMBA 90'!F56</f>
        <v>-</v>
      </c>
      <c r="G56" s="7" t="str">
        <f>'CARAMBA 90'!G56</f>
        <v>-</v>
      </c>
      <c r="H56" s="7" t="s">
        <v>24</v>
      </c>
    </row>
    <row r="57" spans="2:8" x14ac:dyDescent="0.2">
      <c r="B57" s="17" t="str">
        <f>'CARAMBA 90'!B57</f>
        <v>PICTOR + Toppel 100 EC</v>
      </c>
      <c r="C57" s="7" t="str">
        <f>'CARAMBA 90'!C57</f>
        <v>0.5 l/ha + 0.25 l/ha</v>
      </c>
      <c r="D57" s="7">
        <f>'CARAMBA 90'!D57</f>
        <v>100</v>
      </c>
      <c r="E57" s="7" t="str">
        <f>'CARAMBA 90'!E57</f>
        <v>-</v>
      </c>
      <c r="F57" s="7" t="str">
        <f>'CARAMBA 90'!F57</f>
        <v>-</v>
      </c>
      <c r="G57" s="7" t="str">
        <f>'CARAMBA 90'!G57</f>
        <v>-</v>
      </c>
      <c r="H57" s="7" t="s">
        <v>24</v>
      </c>
    </row>
    <row r="58" spans="2:8" x14ac:dyDescent="0.2">
      <c r="B58" s="17" t="str">
        <f>'CARAMBA 90'!B58</f>
        <v>PLATOON 250</v>
      </c>
      <c r="C58" s="60" t="str">
        <f>'CARAMBA 90'!C58</f>
        <v>-</v>
      </c>
      <c r="D58" s="7">
        <f>'CARAMBA 90'!D58</f>
        <v>100</v>
      </c>
      <c r="E58" s="7" t="str">
        <f>'CARAMBA 90'!E58</f>
        <v>-</v>
      </c>
      <c r="F58" s="7" t="str">
        <f>'CARAMBA 90'!F58</f>
        <v>-</v>
      </c>
      <c r="G58" s="7" t="str">
        <f>'CARAMBA 90'!G58</f>
        <v>-</v>
      </c>
      <c r="H58" s="7" t="s">
        <v>54</v>
      </c>
    </row>
    <row r="59" spans="2:8" x14ac:dyDescent="0.2">
      <c r="B59" s="17" t="str">
        <f>'CARAMBA 90'!B59</f>
        <v>Plover</v>
      </c>
      <c r="C59" s="7" t="str">
        <f>'CARAMBA 90'!C59</f>
        <v>0.5 l/ha</v>
      </c>
      <c r="D59" s="7">
        <f>'CARAMBA 90'!D59</f>
        <v>100</v>
      </c>
      <c r="E59" s="7" t="str">
        <f>'CARAMBA 90'!E59</f>
        <v>-</v>
      </c>
      <c r="F59" s="7" t="str">
        <f>'CARAMBA 90'!F59</f>
        <v>-</v>
      </c>
      <c r="G59" s="7" t="str">
        <f>'CARAMBA 90'!G59</f>
        <v>-</v>
      </c>
      <c r="H59" s="7" t="s">
        <v>24</v>
      </c>
    </row>
    <row r="60" spans="2:8" x14ac:dyDescent="0.2">
      <c r="B60" s="17" t="str">
        <f>'CARAMBA 90'!B60</f>
        <v>PRIAXOR EC</v>
      </c>
      <c r="C60" s="7" t="str">
        <f>'CARAMBA 90'!C60</f>
        <v>1.5 l/ha</v>
      </c>
      <c r="D60" s="7">
        <f>'CARAMBA 90'!D60</f>
        <v>100</v>
      </c>
      <c r="E60" s="7" t="str">
        <f>'CARAMBA 90'!E60</f>
        <v>-</v>
      </c>
      <c r="F60" s="7" t="str">
        <f>'CARAMBA 90'!F60</f>
        <v>-</v>
      </c>
      <c r="G60" s="7" t="str">
        <f>'CARAMBA 90'!G60</f>
        <v>-</v>
      </c>
      <c r="H60" s="7" t="s">
        <v>24</v>
      </c>
    </row>
    <row r="61" spans="2:8" x14ac:dyDescent="0.2">
      <c r="B61" s="17" t="str">
        <f>'CARAMBA 90'!B61</f>
        <v xml:space="preserve">Proline </v>
      </c>
      <c r="C61" s="7" t="str">
        <f>'CARAMBA 90'!C61</f>
        <v>0.7 l/ha</v>
      </c>
      <c r="D61" s="7">
        <f>'CARAMBA 90'!D61</f>
        <v>100</v>
      </c>
      <c r="E61" s="7" t="str">
        <f>'CARAMBA 90'!E61</f>
        <v>-</v>
      </c>
      <c r="F61" s="7" t="str">
        <f>'CARAMBA 90'!F61</f>
        <v>-</v>
      </c>
      <c r="G61" s="7" t="str">
        <f>'CARAMBA 90'!G61</f>
        <v>-</v>
      </c>
      <c r="H61" s="7" t="s">
        <v>24</v>
      </c>
    </row>
    <row r="62" spans="2:8" x14ac:dyDescent="0.2">
      <c r="B62" s="6" t="str">
        <f>'CARAMBA 90'!B62</f>
        <v>SERPENT</v>
      </c>
      <c r="C62" s="7" t="str">
        <f>'CARAMBA 90'!C62</f>
        <v>1.5 l/ha</v>
      </c>
      <c r="D62" s="7">
        <f>'CARAMBA 90'!D62</f>
        <v>100</v>
      </c>
      <c r="E62" s="7" t="str">
        <f>'CARAMBA 90'!E62</f>
        <v>-</v>
      </c>
      <c r="F62" s="7" t="str">
        <f>'CARAMBA 90'!F62</f>
        <v>-</v>
      </c>
      <c r="G62" s="7" t="str">
        <f>'CARAMBA 90'!G62</f>
        <v>-</v>
      </c>
      <c r="H62" s="7" t="s">
        <v>24</v>
      </c>
    </row>
    <row r="63" spans="2:8" x14ac:dyDescent="0.2">
      <c r="B63" s="68" t="str">
        <f>'CARAMBA 90'!B63</f>
        <v>SHEPHERD</v>
      </c>
      <c r="C63" s="64" t="str">
        <f>'CARAMBA 90'!C63</f>
        <v>0.8 l/ha</v>
      </c>
      <c r="D63" s="64">
        <f>'CARAMBA 90'!D63</f>
        <v>200</v>
      </c>
      <c r="E63" s="113" t="str">
        <f>'CARAMBA 90'!E63</f>
        <v>-</v>
      </c>
      <c r="F63" s="113" t="str">
        <f>'CARAMBA 90'!F63</f>
        <v>-</v>
      </c>
      <c r="G63" s="113" t="str">
        <f>'CARAMBA 90'!G63</f>
        <v>-</v>
      </c>
      <c r="H63" s="113" t="s">
        <v>24</v>
      </c>
    </row>
    <row r="64" spans="2:8" x14ac:dyDescent="0.2">
      <c r="B64" s="6" t="str">
        <f>'CARAMBA 90'!B64</f>
        <v>SIGNUM</v>
      </c>
      <c r="C64" s="60" t="str">
        <f>'CARAMBA 90'!C64</f>
        <v>-</v>
      </c>
      <c r="D64" s="7" t="str">
        <f>'CARAMBA 90'!D64</f>
        <v>P</v>
      </c>
      <c r="E64" s="7" t="str">
        <f>'CARAMBA 90'!E64</f>
        <v>-</v>
      </c>
      <c r="F64" s="7" t="str">
        <f>'CARAMBA 90'!F64</f>
        <v>-</v>
      </c>
      <c r="G64" s="7" t="str">
        <f>'CARAMBA 90'!G64</f>
        <v>-</v>
      </c>
      <c r="H64" s="7" t="s">
        <v>24</v>
      </c>
    </row>
    <row r="65" spans="1:17" x14ac:dyDescent="0.2">
      <c r="B65" s="6" t="str">
        <f>'CARAMBA 90'!B65</f>
        <v>SL 567A</v>
      </c>
      <c r="C65" s="7" t="str">
        <f>'CARAMBA 90'!C65</f>
        <v>0.16 l/ha</v>
      </c>
      <c r="D65" s="7">
        <f>'CARAMBA 90'!D65</f>
        <v>100</v>
      </c>
      <c r="E65" s="7" t="str">
        <f>'CARAMBA 90'!E65</f>
        <v>-</v>
      </c>
      <c r="F65" s="7" t="str">
        <f>'CARAMBA 90'!F65</f>
        <v>-</v>
      </c>
      <c r="G65" s="7" t="str">
        <f>'CARAMBA 90'!G65</f>
        <v>-</v>
      </c>
      <c r="H65" s="7" t="s">
        <v>24</v>
      </c>
    </row>
    <row r="66" spans="1:17" x14ac:dyDescent="0.2">
      <c r="B66" s="6" t="str">
        <f>'CARAMBA 90'!B66</f>
        <v>Sumi-alpha</v>
      </c>
      <c r="C66" s="60" t="str">
        <f>'CARAMBA 90'!C66</f>
        <v>-</v>
      </c>
      <c r="D66" s="7">
        <f>'CARAMBA 90'!D66</f>
        <v>100</v>
      </c>
      <c r="E66" s="7" t="str">
        <f>'CARAMBA 90'!E66</f>
        <v>-</v>
      </c>
      <c r="F66" s="7" t="str">
        <f>'CARAMBA 90'!F66</f>
        <v>-</v>
      </c>
      <c r="G66" s="7" t="str">
        <f>'CARAMBA 90'!G66</f>
        <v>-</v>
      </c>
      <c r="H66" s="7" t="s">
        <v>24</v>
      </c>
    </row>
    <row r="67" spans="1:17" s="69" customFormat="1" x14ac:dyDescent="0.2">
      <c r="A67" s="82"/>
      <c r="B67" s="68" t="str">
        <f>'CARAMBA 90'!B67</f>
        <v>TANARIS</v>
      </c>
      <c r="C67" s="64" t="str">
        <f>'CARAMBA 90'!C67</f>
        <v>1.5 l/ha</v>
      </c>
      <c r="D67" s="64">
        <f>'CARAMBA 90'!D67</f>
        <v>100</v>
      </c>
      <c r="E67" s="64" t="str">
        <f>'CARAMBA 90'!E67</f>
        <v>-</v>
      </c>
      <c r="F67" s="64" t="str">
        <f>'CARAMBA 90'!F67</f>
        <v>-</v>
      </c>
      <c r="G67" s="113" t="str">
        <f>'CARAMBA 90'!G67</f>
        <v>-</v>
      </c>
      <c r="H67" s="64" t="s">
        <v>1183</v>
      </c>
      <c r="I67" s="80"/>
      <c r="K67" s="4"/>
      <c r="L67" s="4"/>
      <c r="M67" s="4"/>
      <c r="N67" s="4"/>
      <c r="O67" s="4"/>
      <c r="P67" s="4"/>
      <c r="Q67" s="4"/>
    </row>
    <row r="68" spans="1:17" s="80" customFormat="1" x14ac:dyDescent="0.2">
      <c r="B68" s="68" t="str">
        <f>'CARAMBA 90'!B68</f>
        <v>TECTURA</v>
      </c>
      <c r="C68" s="64" t="str">
        <f>'CARAMBA 90'!C68</f>
        <v>1.0 l/ha</v>
      </c>
      <c r="D68" s="64">
        <f>'CARAMBA 90'!D68</f>
        <v>100</v>
      </c>
      <c r="E68" s="64" t="str">
        <f>'CARAMBA 90'!E68</f>
        <v>-</v>
      </c>
      <c r="F68" s="64" t="str">
        <f>'CARAMBA 90'!F68</f>
        <v>-</v>
      </c>
      <c r="G68" s="64" t="str">
        <f>'CARAMBA 90'!G68</f>
        <v>-</v>
      </c>
      <c r="H68" s="64" t="s">
        <v>54</v>
      </c>
      <c r="K68" s="4"/>
      <c r="L68" s="4"/>
      <c r="M68" s="4"/>
      <c r="N68" s="4"/>
      <c r="O68" s="4"/>
      <c r="P68" s="4"/>
      <c r="Q68" s="4"/>
    </row>
    <row r="69" spans="1:17" s="80" customFormat="1" x14ac:dyDescent="0.2">
      <c r="B69" s="81" t="str">
        <f>'CARAMBA 90'!B69</f>
        <v>TERPAL + Activator 90</v>
      </c>
      <c r="C69" s="113" t="str">
        <f>'CARAMBA 90'!C69</f>
        <v>-</v>
      </c>
      <c r="D69" s="64">
        <f>'CARAMBA 90'!D69</f>
        <v>100</v>
      </c>
      <c r="E69" s="64" t="str">
        <f>'CARAMBA 90'!E69</f>
        <v>-</v>
      </c>
      <c r="F69" s="64" t="str">
        <f>'CARAMBA 90'!F69</f>
        <v>-</v>
      </c>
      <c r="G69" s="64" t="str">
        <f>'CARAMBA 90'!G69</f>
        <v>-</v>
      </c>
      <c r="H69" s="64" t="s">
        <v>24</v>
      </c>
      <c r="K69" s="4"/>
      <c r="L69" s="4"/>
      <c r="M69" s="4"/>
      <c r="N69" s="4"/>
      <c r="O69" s="4"/>
      <c r="P69" s="4"/>
      <c r="Q69" s="4"/>
    </row>
    <row r="70" spans="1:17" s="69" customFormat="1" x14ac:dyDescent="0.2">
      <c r="A70" s="82"/>
      <c r="B70" s="68" t="str">
        <f>'CARAMBA 90'!B70</f>
        <v>TOPKAT</v>
      </c>
      <c r="C70" s="64" t="str">
        <f>'CARAMBA 90'!C70</f>
        <v>1.5 l/ha</v>
      </c>
      <c r="D70" s="64">
        <f>'CARAMBA 90'!D70</f>
        <v>100</v>
      </c>
      <c r="E70" s="64" t="str">
        <f>'CARAMBA 90'!E70</f>
        <v>-</v>
      </c>
      <c r="F70" s="64" t="str">
        <f>'CARAMBA 90'!F70</f>
        <v>-</v>
      </c>
      <c r="G70" s="113" t="str">
        <f>'CARAMBA 90'!G70</f>
        <v>-</v>
      </c>
      <c r="H70" s="64" t="s">
        <v>1183</v>
      </c>
      <c r="I70" s="80"/>
      <c r="K70" s="4"/>
      <c r="L70" s="4"/>
      <c r="M70" s="4"/>
      <c r="N70" s="4"/>
      <c r="O70" s="4"/>
      <c r="P70" s="4"/>
      <c r="Q70" s="4"/>
    </row>
    <row r="71" spans="1:17" x14ac:dyDescent="0.2">
      <c r="B71" s="17" t="str">
        <f>'CARAMBA 90'!B71</f>
        <v>Toppel 100 + Falcon</v>
      </c>
      <c r="C71" s="7" t="str">
        <f>'CARAMBA 90'!C71</f>
        <v xml:space="preserve">0.25 l/ha + 1.5 l/ha </v>
      </c>
      <c r="D71" s="7">
        <f>'CARAMBA 90'!D71</f>
        <v>100</v>
      </c>
      <c r="E71" s="7" t="str">
        <f>'CARAMBA 90'!E71</f>
        <v>-</v>
      </c>
      <c r="F71" s="7" t="str">
        <f>'CARAMBA 90'!F71</f>
        <v>-</v>
      </c>
      <c r="G71" s="7" t="str">
        <f>'CARAMBA 90'!G71</f>
        <v>-</v>
      </c>
      <c r="H71" s="7" t="s">
        <v>24</v>
      </c>
    </row>
    <row r="72" spans="1:17" x14ac:dyDescent="0.2">
      <c r="B72" s="17" t="str">
        <f>'CARAMBA 90'!B72</f>
        <v>Toppel 100 + Hallmark with Zeon Technology</v>
      </c>
      <c r="C72" s="7" t="str">
        <f>'CARAMBA 90'!C72</f>
        <v xml:space="preserve">0.25 l/ha + 0.075 l/ha </v>
      </c>
      <c r="D72" s="7">
        <f>'CARAMBA 90'!D72</f>
        <v>100</v>
      </c>
      <c r="E72" s="7" t="str">
        <f>'CARAMBA 90'!E72</f>
        <v>-</v>
      </c>
      <c r="F72" s="7" t="str">
        <f>'CARAMBA 90'!F72</f>
        <v>-</v>
      </c>
      <c r="G72" s="7" t="str">
        <f>'CARAMBA 90'!G72</f>
        <v>-</v>
      </c>
      <c r="H72" s="7" t="s">
        <v>24</v>
      </c>
    </row>
    <row r="73" spans="1:17" x14ac:dyDescent="0.2">
      <c r="B73" s="17" t="str">
        <f>'CARAMBA 90'!B73</f>
        <v>Toppel 100 + Leopard 5EC</v>
      </c>
      <c r="C73" s="7" t="str">
        <f>'CARAMBA 90'!C73</f>
        <v xml:space="preserve">0.25 l/ha + 1.25 l/ha </v>
      </c>
      <c r="D73" s="7">
        <f>'CARAMBA 90'!D73</f>
        <v>100</v>
      </c>
      <c r="E73" s="7" t="str">
        <f>'CARAMBA 90'!E73</f>
        <v>-</v>
      </c>
      <c r="F73" s="7" t="str">
        <f>'CARAMBA 90'!F73</f>
        <v>-</v>
      </c>
      <c r="G73" s="7" t="str">
        <f>'CARAMBA 90'!G73</f>
        <v>-</v>
      </c>
      <c r="H73" s="7" t="s">
        <v>24</v>
      </c>
    </row>
    <row r="74" spans="1:17" x14ac:dyDescent="0.2">
      <c r="B74" s="17" t="str">
        <f>'CARAMBA 90'!B74</f>
        <v>VIVID</v>
      </c>
      <c r="C74" s="60" t="str">
        <f>'CARAMBA 90'!C74</f>
        <v>-</v>
      </c>
      <c r="D74" s="7">
        <f>'CARAMBA 90'!D74</f>
        <v>100</v>
      </c>
      <c r="E74" s="7" t="str">
        <f>'CARAMBA 90'!E74</f>
        <v>-</v>
      </c>
      <c r="F74" s="7" t="str">
        <f>'CARAMBA 90'!F74</f>
        <v>-</v>
      </c>
      <c r="G74" s="7" t="str">
        <f>'CARAMBA 90'!G74</f>
        <v>-</v>
      </c>
      <c r="H74" s="7" t="s">
        <v>54</v>
      </c>
    </row>
    <row r="76" spans="1:17" ht="15" x14ac:dyDescent="0.25">
      <c r="B76" s="18" t="str">
        <f>'CARAMBA 90'!B76</f>
        <v>Crop nutrition and other products</v>
      </c>
    </row>
    <row r="77" spans="1:17" x14ac:dyDescent="0.2">
      <c r="B77" s="17" t="str">
        <f>'CARAMBA 90'!B77</f>
        <v>4 Yield Extra</v>
      </c>
      <c r="C77" s="7" t="str">
        <f>'CARAMBA 90'!C77</f>
        <v>2.0 l/ha</v>
      </c>
      <c r="D77" s="7">
        <f>'CARAMBA 90'!D77</f>
        <v>200</v>
      </c>
      <c r="E77" s="7" t="str">
        <f>'CARAMBA 90'!E77</f>
        <v>-</v>
      </c>
      <c r="F77" s="7" t="str">
        <f>'CARAMBA 90'!F77</f>
        <v>-</v>
      </c>
      <c r="G77" s="7" t="str">
        <f>'CARAMBA 90'!G77</f>
        <v>-</v>
      </c>
      <c r="H77" s="7" t="s">
        <v>24</v>
      </c>
    </row>
    <row r="78" spans="1:17" x14ac:dyDescent="0.2">
      <c r="B78" s="17" t="str">
        <f>'CARAMBA 90'!B78</f>
        <v>Archer</v>
      </c>
      <c r="C78" s="7">
        <f>'CARAMBA 90'!C78</f>
        <v>3</v>
      </c>
      <c r="D78" s="7">
        <f>'CARAMBA 90'!D78</f>
        <v>200</v>
      </c>
      <c r="E78" s="7" t="str">
        <f>'CARAMBA 90'!E78</f>
        <v>-</v>
      </c>
      <c r="F78" s="7" t="str">
        <f>'CARAMBA 90'!F78</f>
        <v>-</v>
      </c>
      <c r="G78" s="7" t="str">
        <f>'CARAMBA 90'!G78</f>
        <v>-</v>
      </c>
      <c r="H78" s="7" t="s">
        <v>24</v>
      </c>
    </row>
    <row r="79" spans="1:17" x14ac:dyDescent="0.2">
      <c r="B79" s="17" t="str">
        <f>'CARAMBA 90'!B79</f>
        <v>Cropsure Boron DF</v>
      </c>
      <c r="C79" s="7" t="str">
        <f>'CARAMBA 90'!C79</f>
        <v>4.0 kg/ha</v>
      </c>
      <c r="D79" s="7">
        <f>'CARAMBA 90'!D79</f>
        <v>200</v>
      </c>
      <c r="E79" s="7" t="str">
        <f>'CARAMBA 90'!E79</f>
        <v>-</v>
      </c>
      <c r="F79" s="7" t="str">
        <f>'CARAMBA 90'!F79</f>
        <v>-</v>
      </c>
      <c r="G79" s="7" t="str">
        <f>'CARAMBA 90'!G79</f>
        <v>-</v>
      </c>
      <c r="H79" s="7" t="s">
        <v>24</v>
      </c>
    </row>
    <row r="80" spans="1:17" x14ac:dyDescent="0.2">
      <c r="B80" s="17" t="str">
        <f>'CARAMBA 90'!B80</f>
        <v>Cropsure Copperman</v>
      </c>
      <c r="C80" s="7">
        <f>'CARAMBA 90'!C80</f>
        <v>3</v>
      </c>
      <c r="D80" s="7">
        <f>'CARAMBA 90'!D80</f>
        <v>200</v>
      </c>
      <c r="E80" s="7" t="str">
        <f>'CARAMBA 90'!E80</f>
        <v>-</v>
      </c>
      <c r="F80" s="7" t="str">
        <f>'CARAMBA 90'!F80</f>
        <v>-</v>
      </c>
      <c r="G80" s="7" t="str">
        <f>'CARAMBA 90'!G80</f>
        <v>-</v>
      </c>
      <c r="H80" s="7" t="s">
        <v>24</v>
      </c>
    </row>
    <row r="81" spans="2:8" x14ac:dyDescent="0.2">
      <c r="B81" s="17" t="str">
        <f>'CARAMBA 90'!B81</f>
        <v>Cropsure Magnesium Express</v>
      </c>
      <c r="C81" s="7">
        <f>'CARAMBA 90'!C81</f>
        <v>3</v>
      </c>
      <c r="D81" s="7">
        <f>'CARAMBA 90'!D81</f>
        <v>200</v>
      </c>
      <c r="E81" s="7" t="str">
        <f>'CARAMBA 90'!E81</f>
        <v>-</v>
      </c>
      <c r="F81" s="7" t="str">
        <f>'CARAMBA 90'!F81</f>
        <v>-</v>
      </c>
      <c r="G81" s="7" t="str">
        <f>'CARAMBA 90'!G81</f>
        <v>-</v>
      </c>
      <c r="H81" s="7" t="s">
        <v>24</v>
      </c>
    </row>
    <row r="82" spans="2:8" x14ac:dyDescent="0.2">
      <c r="B82" s="17" t="str">
        <f>'CARAMBA 90'!B82</f>
        <v>Cropsure Manganese DF</v>
      </c>
      <c r="C82" s="7" t="str">
        <f>'CARAMBA 90'!C82</f>
        <v>2 kg/ha</v>
      </c>
      <c r="D82" s="7">
        <f>'CARAMBA 90'!D82</f>
        <v>200</v>
      </c>
      <c r="E82" s="7" t="str">
        <f>'CARAMBA 90'!E82</f>
        <v>-</v>
      </c>
      <c r="F82" s="7" t="str">
        <f>'CARAMBA 90'!F82</f>
        <v>-</v>
      </c>
      <c r="G82" s="7" t="str">
        <f>'CARAMBA 90'!G82</f>
        <v>-</v>
      </c>
      <c r="H82" s="7" t="s">
        <v>24</v>
      </c>
    </row>
    <row r="83" spans="2:8" x14ac:dyDescent="0.2">
      <c r="B83" s="17" t="str">
        <f>'CARAMBA 90'!B83</f>
        <v>Cropsure Rape and Pulse Mix</v>
      </c>
      <c r="C83" s="7">
        <f>'CARAMBA 90'!C83</f>
        <v>2.5</v>
      </c>
      <c r="D83" s="7">
        <f>'CARAMBA 90'!D83</f>
        <v>200</v>
      </c>
      <c r="E83" s="7" t="str">
        <f>'CARAMBA 90'!E83</f>
        <v>-</v>
      </c>
      <c r="F83" s="7" t="str">
        <f>'CARAMBA 90'!F83</f>
        <v>-</v>
      </c>
      <c r="G83" s="7" t="str">
        <f>'CARAMBA 90'!G83</f>
        <v>-</v>
      </c>
      <c r="H83" s="7" t="s">
        <v>24</v>
      </c>
    </row>
    <row r="84" spans="2:8" x14ac:dyDescent="0.2">
      <c r="B84" s="17" t="str">
        <f>'CARAMBA 90'!B84</f>
        <v xml:space="preserve">Fastmix K-Man </v>
      </c>
      <c r="C84" s="7" t="str">
        <f>'CARAMBA 90'!C84</f>
        <v>5.0 kg/ha</v>
      </c>
      <c r="D84" s="7">
        <f>'CARAMBA 90'!D84</f>
        <v>200</v>
      </c>
      <c r="E84" s="7" t="str">
        <f>'CARAMBA 90'!E84</f>
        <v>-</v>
      </c>
      <c r="F84" s="7" t="str">
        <f>'CARAMBA 90'!F84</f>
        <v>-</v>
      </c>
      <c r="G84" s="7" t="str">
        <f>'CARAMBA 90'!G84</f>
        <v>-</v>
      </c>
      <c r="H84" s="7" t="s">
        <v>287</v>
      </c>
    </row>
    <row r="85" spans="2:8" x14ac:dyDescent="0.2">
      <c r="B85" s="17" t="str">
        <f>'CARAMBA 90'!B85</f>
        <v xml:space="preserve">Fastmix Manganse </v>
      </c>
      <c r="C85" s="7" t="str">
        <f>'CARAMBA 90'!C85</f>
        <v>5.0 kg/ha</v>
      </c>
      <c r="D85" s="7">
        <f>'CARAMBA 90'!D85</f>
        <v>200</v>
      </c>
      <c r="E85" s="7" t="str">
        <f>'CARAMBA 90'!E85</f>
        <v>-</v>
      </c>
      <c r="F85" s="7" t="str">
        <f>'CARAMBA 90'!F85</f>
        <v>-</v>
      </c>
      <c r="G85" s="7" t="str">
        <f>'CARAMBA 90'!G85</f>
        <v>-</v>
      </c>
      <c r="H85" s="7" t="s">
        <v>287</v>
      </c>
    </row>
    <row r="86" spans="2:8" x14ac:dyDescent="0.2">
      <c r="B86" s="17" t="str">
        <f>'CARAMBA 90'!B86</f>
        <v>Fastphyte Complete</v>
      </c>
      <c r="C86" s="7" t="str">
        <f>'CARAMBA 90'!C86</f>
        <v>5.0 l/ha</v>
      </c>
      <c r="D86" s="7">
        <f>'CARAMBA 90'!D86</f>
        <v>200</v>
      </c>
      <c r="E86" s="7" t="str">
        <f>'CARAMBA 90'!E86</f>
        <v>-</v>
      </c>
      <c r="F86" s="7" t="str">
        <f>'CARAMBA 90'!F86</f>
        <v>-</v>
      </c>
      <c r="G86" s="7" t="str">
        <f>'CARAMBA 90'!G86</f>
        <v>-</v>
      </c>
      <c r="H86" s="7" t="s">
        <v>287</v>
      </c>
    </row>
    <row r="87" spans="2:8" x14ac:dyDescent="0.2">
      <c r="B87" s="17" t="str">
        <f>'CARAMBA 90'!B87</f>
        <v>Fastphyte High K</v>
      </c>
      <c r="C87" s="7" t="str">
        <f>'CARAMBA 90'!C87</f>
        <v>5.0 l/ha</v>
      </c>
      <c r="D87" s="7">
        <f>'CARAMBA 90'!D87</f>
        <v>200</v>
      </c>
      <c r="E87" s="7" t="str">
        <f>'CARAMBA 90'!E87</f>
        <v>-</v>
      </c>
      <c r="F87" s="7" t="str">
        <f>'CARAMBA 90'!F87</f>
        <v>-</v>
      </c>
      <c r="G87" s="7" t="str">
        <f>'CARAMBA 90'!G87</f>
        <v>-</v>
      </c>
      <c r="H87" s="7" t="s">
        <v>287</v>
      </c>
    </row>
    <row r="88" spans="2:8" x14ac:dyDescent="0.2">
      <c r="B88" s="17" t="str">
        <f>'CARAMBA 90'!B88</f>
        <v>Headland Copper 435</v>
      </c>
      <c r="C88" s="7">
        <f>'CARAMBA 90'!C88</f>
        <v>0.5</v>
      </c>
      <c r="D88" s="7">
        <f>'CARAMBA 90'!D88</f>
        <v>200</v>
      </c>
      <c r="E88" s="7" t="str">
        <f>'CARAMBA 90'!E88</f>
        <v>-</v>
      </c>
      <c r="F88" s="7" t="str">
        <f>'CARAMBA 90'!F88</f>
        <v>-</v>
      </c>
      <c r="G88" s="7" t="str">
        <f>'CARAMBA 90'!G88</f>
        <v>-</v>
      </c>
      <c r="H88" s="7" t="s">
        <v>24</v>
      </c>
    </row>
    <row r="89" spans="2:8" x14ac:dyDescent="0.2">
      <c r="B89" s="17" t="str">
        <f>'CARAMBA 90'!B89</f>
        <v>Headland Jett</v>
      </c>
      <c r="C89" s="7" t="str">
        <f>'CARAMBA 90'!C89</f>
        <v>2.5 l/ha</v>
      </c>
      <c r="D89" s="7">
        <f>'CARAMBA 90'!D89</f>
        <v>200</v>
      </c>
      <c r="E89" s="7" t="str">
        <f>'CARAMBA 90'!E89</f>
        <v>-</v>
      </c>
      <c r="F89" s="7" t="str">
        <f>'CARAMBA 90'!F89</f>
        <v>-</v>
      </c>
      <c r="G89" s="7" t="str">
        <f>'CARAMBA 90'!G89</f>
        <v>-</v>
      </c>
      <c r="H89" s="7" t="s">
        <v>24</v>
      </c>
    </row>
    <row r="90" spans="2:8" x14ac:dyDescent="0.2">
      <c r="B90" s="17" t="str">
        <f>'CARAMBA 90'!B90</f>
        <v>Headland Manganese 15%</v>
      </c>
      <c r="C90" s="7" t="str">
        <f>'CARAMBA 90'!C90</f>
        <v>4.0 l/ha</v>
      </c>
      <c r="D90" s="7">
        <f>'CARAMBA 90'!D90</f>
        <v>200</v>
      </c>
      <c r="E90" s="7" t="str">
        <f>'CARAMBA 90'!E90</f>
        <v>-</v>
      </c>
      <c r="F90" s="7" t="str">
        <f>'CARAMBA 90'!F90</f>
        <v>-</v>
      </c>
      <c r="G90" s="7" t="str">
        <f>'CARAMBA 90'!G90</f>
        <v>-</v>
      </c>
      <c r="H90" s="7" t="s">
        <v>24</v>
      </c>
    </row>
    <row r="91" spans="2:8" x14ac:dyDescent="0.2">
      <c r="B91" s="17" t="str">
        <f>'CARAMBA 90'!B91</f>
        <v>Human Extra</v>
      </c>
      <c r="C91" s="7">
        <f>'CARAMBA 90'!C91</f>
        <v>2</v>
      </c>
      <c r="D91" s="7">
        <f>'CARAMBA 90'!D91</f>
        <v>200</v>
      </c>
      <c r="E91" s="7" t="str">
        <f>'CARAMBA 90'!E91</f>
        <v>-</v>
      </c>
      <c r="F91" s="7" t="str">
        <f>'CARAMBA 90'!F91</f>
        <v>-</v>
      </c>
      <c r="G91" s="7" t="str">
        <f>'CARAMBA 90'!G91</f>
        <v>-</v>
      </c>
      <c r="H91" s="7" t="s">
        <v>24</v>
      </c>
    </row>
    <row r="92" spans="2:8" x14ac:dyDescent="0.2">
      <c r="B92" s="17" t="str">
        <f>'CARAMBA 90'!B92</f>
        <v>Liquid Boron 150</v>
      </c>
      <c r="C92" s="7" t="str">
        <f>'CARAMBA 90'!C92</f>
        <v>2.5 l/ha</v>
      </c>
      <c r="D92" s="7">
        <f>'CARAMBA 90'!D92</f>
        <v>200</v>
      </c>
      <c r="E92" s="7" t="str">
        <f>'CARAMBA 90'!E92</f>
        <v>-</v>
      </c>
      <c r="F92" s="7" t="str">
        <f>'CARAMBA 90'!F92</f>
        <v>-</v>
      </c>
      <c r="G92" s="7" t="str">
        <f>'CARAMBA 90'!G92</f>
        <v>-</v>
      </c>
      <c r="H92" s="7" t="s">
        <v>24</v>
      </c>
    </row>
    <row r="93" spans="2:8" x14ac:dyDescent="0.2">
      <c r="B93" s="17" t="str">
        <f>'CARAMBA 90'!B93</f>
        <v>Magnor</v>
      </c>
      <c r="C93" s="7">
        <f>'CARAMBA 90'!C93</f>
        <v>2</v>
      </c>
      <c r="D93" s="7">
        <f>'CARAMBA 90'!D93</f>
        <v>200</v>
      </c>
      <c r="E93" s="7" t="str">
        <f>'CARAMBA 90'!E93</f>
        <v>-</v>
      </c>
      <c r="F93" s="7" t="str">
        <f>'CARAMBA 90'!F93</f>
        <v>-</v>
      </c>
      <c r="G93" s="7" t="str">
        <f>'CARAMBA 90'!G93</f>
        <v>-</v>
      </c>
      <c r="H93" s="7" t="s">
        <v>24</v>
      </c>
    </row>
    <row r="94" spans="2:8" x14ac:dyDescent="0.2">
      <c r="B94" s="17" t="str">
        <f>'CARAMBA 90'!B94</f>
        <v>Mag-S</v>
      </c>
      <c r="C94" s="7">
        <f>'CARAMBA 90'!C94</f>
        <v>2</v>
      </c>
      <c r="D94" s="7">
        <f>'CARAMBA 90'!D94</f>
        <v>200</v>
      </c>
      <c r="E94" s="7" t="str">
        <f>'CARAMBA 90'!E94</f>
        <v>-</v>
      </c>
      <c r="F94" s="7" t="str">
        <f>'CARAMBA 90'!F94</f>
        <v>-</v>
      </c>
      <c r="G94" s="7" t="str">
        <f>'CARAMBA 90'!G94</f>
        <v>-</v>
      </c>
      <c r="H94" s="7" t="s">
        <v>24</v>
      </c>
    </row>
    <row r="95" spans="2:8" x14ac:dyDescent="0.2">
      <c r="B95" s="17" t="str">
        <f>'CARAMBA 90'!B95</f>
        <v xml:space="preserve">MaxMan 400 </v>
      </c>
      <c r="C95" s="7" t="str">
        <f>'CARAMBA 90'!C95</f>
        <v>1.5 l/ha</v>
      </c>
      <c r="D95" s="7">
        <f>'CARAMBA 90'!D95</f>
        <v>200</v>
      </c>
      <c r="E95" s="7" t="str">
        <f>'CARAMBA 90'!E95</f>
        <v>-</v>
      </c>
      <c r="F95" s="7" t="str">
        <f>'CARAMBA 90'!F95</f>
        <v>-</v>
      </c>
      <c r="G95" s="7" t="str">
        <f>'CARAMBA 90'!G95</f>
        <v>-</v>
      </c>
      <c r="H95" s="7" t="s">
        <v>287</v>
      </c>
    </row>
    <row r="96" spans="2:8" x14ac:dyDescent="0.2">
      <c r="B96" s="17" t="str">
        <f>'CARAMBA 90'!B96</f>
        <v>MoBo</v>
      </c>
      <c r="C96" s="7">
        <f>'CARAMBA 90'!C96</f>
        <v>2.5</v>
      </c>
      <c r="D96" s="7">
        <f>'CARAMBA 90'!D96</f>
        <v>200</v>
      </c>
      <c r="E96" s="7" t="str">
        <f>'CARAMBA 90'!E96</f>
        <v>-</v>
      </c>
      <c r="F96" s="7" t="str">
        <f>'CARAMBA 90'!F96</f>
        <v>-</v>
      </c>
      <c r="G96" s="7" t="str">
        <f>'CARAMBA 90'!G96</f>
        <v>-</v>
      </c>
      <c r="H96" s="7" t="s">
        <v>24</v>
      </c>
    </row>
    <row r="97" spans="2:8" x14ac:dyDescent="0.2">
      <c r="B97" s="17" t="str">
        <f>'CARAMBA 90'!B97</f>
        <v xml:space="preserve">Nutrichel CaB </v>
      </c>
      <c r="C97" s="7" t="str">
        <f>'CARAMBA 90'!C97</f>
        <v>5.0 l/ha</v>
      </c>
      <c r="D97" s="7">
        <f>'CARAMBA 90'!D97</f>
        <v>200</v>
      </c>
      <c r="E97" s="7" t="str">
        <f>'CARAMBA 90'!E97</f>
        <v>-</v>
      </c>
      <c r="F97" s="7" t="str">
        <f>'CARAMBA 90'!F97</f>
        <v>-</v>
      </c>
      <c r="G97" s="7" t="str">
        <f>'CARAMBA 90'!G97</f>
        <v>-</v>
      </c>
      <c r="H97" s="7" t="s">
        <v>287</v>
      </c>
    </row>
    <row r="98" spans="2:8" x14ac:dyDescent="0.2">
      <c r="B98" s="17" t="str">
        <f>'CARAMBA 90'!B98</f>
        <v xml:space="preserve">Nutrifast Catalyst </v>
      </c>
      <c r="C98" s="7" t="str">
        <f>'CARAMBA 90'!C98</f>
        <v>5.0 l/ha</v>
      </c>
      <c r="D98" s="7">
        <f>'CARAMBA 90'!D98</f>
        <v>200</v>
      </c>
      <c r="E98" s="7" t="str">
        <f>'CARAMBA 90'!E98</f>
        <v>-</v>
      </c>
      <c r="F98" s="7" t="str">
        <f>'CARAMBA 90'!F98</f>
        <v>-</v>
      </c>
      <c r="G98" s="7" t="str">
        <f>'CARAMBA 90'!G98</f>
        <v>-</v>
      </c>
      <c r="H98" s="7" t="s">
        <v>287</v>
      </c>
    </row>
    <row r="99" spans="2:8" x14ac:dyDescent="0.2">
      <c r="B99" s="17" t="str">
        <f>'CARAMBA 90'!B99</f>
        <v>Sitec</v>
      </c>
      <c r="C99" s="7">
        <f>'CARAMBA 90'!C99</f>
        <v>0.75</v>
      </c>
      <c r="D99" s="7">
        <f>'CARAMBA 90'!D99</f>
        <v>200</v>
      </c>
      <c r="E99" s="7" t="str">
        <f>'CARAMBA 90'!E99</f>
        <v>-</v>
      </c>
      <c r="F99" s="7" t="str">
        <f>'CARAMBA 90'!F99</f>
        <v>-</v>
      </c>
      <c r="G99" s="7" t="str">
        <f>'CARAMBA 90'!G99</f>
        <v>-</v>
      </c>
      <c r="H99" s="7" t="s">
        <v>24</v>
      </c>
    </row>
    <row r="100" spans="2:8" x14ac:dyDescent="0.2">
      <c r="B100" s="17" t="str">
        <f>'CARAMBA 90'!B100</f>
        <v>Sulph N</v>
      </c>
      <c r="C100" s="7">
        <f>'CARAMBA 90'!C100</f>
        <v>5</v>
      </c>
      <c r="D100" s="7">
        <f>'CARAMBA 90'!D100</f>
        <v>200</v>
      </c>
      <c r="E100" s="7" t="str">
        <f>'CARAMBA 90'!E100</f>
        <v>-</v>
      </c>
      <c r="F100" s="7" t="str">
        <f>'CARAMBA 90'!F100</f>
        <v>-</v>
      </c>
      <c r="G100" s="7" t="str">
        <f>'CARAMBA 90'!G100</f>
        <v>-</v>
      </c>
      <c r="H100" s="7" t="s">
        <v>24</v>
      </c>
    </row>
    <row r="101" spans="2:8" x14ac:dyDescent="0.2">
      <c r="B101" s="17" t="str">
        <f>'CARAMBA 90'!B101</f>
        <v>Zinic</v>
      </c>
      <c r="C101" s="7">
        <f>'CARAMBA 90'!C101</f>
        <v>2</v>
      </c>
      <c r="D101" s="7">
        <f>'CARAMBA 90'!D101</f>
        <v>200</v>
      </c>
      <c r="E101" s="7" t="str">
        <f>'CARAMBA 90'!E101</f>
        <v>-</v>
      </c>
      <c r="F101" s="7" t="str">
        <f>'CARAMBA 90'!F101</f>
        <v>-</v>
      </c>
      <c r="G101" s="7" t="str">
        <f>'CARAMBA 90'!G101</f>
        <v>-</v>
      </c>
      <c r="H101" s="7" t="s">
        <v>24</v>
      </c>
    </row>
    <row r="102" spans="2:8" x14ac:dyDescent="0.2">
      <c r="B102" s="17" t="str">
        <f>'CARAMBA 90'!B102</f>
        <v>Zoom</v>
      </c>
      <c r="C102" s="7">
        <f>'CARAMBA 90'!C102</f>
        <v>3</v>
      </c>
      <c r="D102" s="7">
        <f>'CARAMBA 90'!D102</f>
        <v>200</v>
      </c>
      <c r="E102" s="7" t="str">
        <f>'CARAMBA 90'!E102</f>
        <v>-</v>
      </c>
      <c r="F102" s="7" t="str">
        <f>'CARAMBA 90'!F102</f>
        <v>-</v>
      </c>
      <c r="G102" s="7" t="str">
        <f>'CARAMBA 90'!G102</f>
        <v>-</v>
      </c>
      <c r="H102" s="7" t="s">
        <v>24</v>
      </c>
    </row>
    <row r="104" spans="2:8" ht="15" x14ac:dyDescent="0.25">
      <c r="B104" s="9" t="s">
        <v>115</v>
      </c>
    </row>
    <row r="105" spans="2:8" x14ac:dyDescent="0.2">
      <c r="B105" s="2" t="s">
        <v>116</v>
      </c>
    </row>
    <row r="106" spans="2:8" x14ac:dyDescent="0.2">
      <c r="B106" s="2" t="s">
        <v>117</v>
      </c>
    </row>
    <row r="107" spans="2:8" x14ac:dyDescent="0.2">
      <c r="B107" s="2" t="s">
        <v>118</v>
      </c>
    </row>
    <row r="108" spans="2:8" x14ac:dyDescent="0.2">
      <c r="B108" s="2" t="s">
        <v>119</v>
      </c>
    </row>
    <row r="109" spans="2:8" x14ac:dyDescent="0.2">
      <c r="B109" s="2"/>
    </row>
    <row r="110" spans="2:8" ht="30" customHeight="1" x14ac:dyDescent="0.2">
      <c r="B110" s="374" t="s">
        <v>120</v>
      </c>
      <c r="C110" s="374"/>
      <c r="D110" s="374"/>
      <c r="E110" s="374"/>
      <c r="F110" s="374"/>
      <c r="G110" s="374"/>
      <c r="H110" s="374"/>
    </row>
    <row r="111" spans="2:8" x14ac:dyDescent="0.2">
      <c r="B111" s="317"/>
    </row>
    <row r="112" spans="2:8" ht="30" customHeight="1" x14ac:dyDescent="0.2">
      <c r="B112" s="374" t="s">
        <v>121</v>
      </c>
      <c r="C112" s="374"/>
      <c r="D112" s="374"/>
      <c r="E112" s="374"/>
      <c r="F112" s="374"/>
      <c r="G112" s="374"/>
      <c r="H112" s="374"/>
    </row>
    <row r="113" spans="2:8" x14ac:dyDescent="0.2">
      <c r="B113" s="317"/>
    </row>
    <row r="114" spans="2:8" x14ac:dyDescent="0.2">
      <c r="B114" s="317" t="s">
        <v>122</v>
      </c>
    </row>
    <row r="115" spans="2:8" x14ac:dyDescent="0.2">
      <c r="B115" s="317"/>
    </row>
    <row r="116" spans="2:8" ht="120" customHeight="1" x14ac:dyDescent="0.2">
      <c r="B116" s="369" t="s">
        <v>12</v>
      </c>
      <c r="C116" s="369"/>
      <c r="D116" s="369"/>
      <c r="E116" s="369"/>
      <c r="F116" s="369"/>
      <c r="G116" s="369"/>
      <c r="H116" s="369"/>
    </row>
  </sheetData>
  <mergeCells count="5">
    <mergeCell ref="B116:H116"/>
    <mergeCell ref="B2:H2"/>
    <mergeCell ref="B3:H3"/>
    <mergeCell ref="B110:H110"/>
    <mergeCell ref="B112:H112"/>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AC146"/>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9" s="45" customFormat="1" ht="30" customHeight="1" x14ac:dyDescent="0.3">
      <c r="A1" s="44"/>
      <c r="B1" s="13" t="str">
        <f>'MIXING ORDER'!B1</f>
        <v>BASF plc. Compatibility List - Released 5th April 2024 - BASF Technical Hotline (0845) 602 2553</v>
      </c>
    </row>
    <row r="2" spans="1:29" s="22" customFormat="1" ht="30" customHeight="1" x14ac:dyDescent="0.4">
      <c r="A2" s="46"/>
      <c r="B2" s="379" t="s">
        <v>666</v>
      </c>
      <c r="C2" s="379"/>
      <c r="D2" s="379"/>
      <c r="E2" s="379"/>
      <c r="F2" s="379"/>
      <c r="G2" s="379"/>
      <c r="H2" s="379"/>
    </row>
    <row r="3" spans="1:29" s="12" customFormat="1" ht="20.100000000000001" customHeight="1" x14ac:dyDescent="0.2">
      <c r="A3" s="43"/>
      <c r="B3" s="380" t="s">
        <v>5754</v>
      </c>
      <c r="C3" s="380"/>
      <c r="D3" s="380"/>
      <c r="E3" s="380"/>
      <c r="F3" s="380"/>
      <c r="G3" s="380"/>
      <c r="H3" s="380"/>
    </row>
    <row r="4" spans="1:29" x14ac:dyDescent="0.2">
      <c r="B4" s="2"/>
    </row>
    <row r="5" spans="1:29" x14ac:dyDescent="0.2">
      <c r="B5" s="24" t="s">
        <v>14</v>
      </c>
    </row>
    <row r="6" spans="1:29" x14ac:dyDescent="0.2">
      <c r="B6" s="24" t="s">
        <v>5755</v>
      </c>
    </row>
    <row r="7" spans="1:29" x14ac:dyDescent="0.2">
      <c r="B7" s="24"/>
    </row>
    <row r="8" spans="1:29" ht="15" x14ac:dyDescent="0.25">
      <c r="B8" s="58"/>
    </row>
    <row r="9" spans="1:29" ht="15" x14ac:dyDescent="0.25">
      <c r="B9" s="49" t="s">
        <v>15</v>
      </c>
      <c r="C9" s="33" t="s">
        <v>16</v>
      </c>
      <c r="D9" s="33" t="s">
        <v>17</v>
      </c>
      <c r="E9" s="33" t="s">
        <v>18</v>
      </c>
      <c r="F9" s="33" t="s">
        <v>19</v>
      </c>
      <c r="G9" s="33" t="s">
        <v>20</v>
      </c>
      <c r="H9" s="33" t="s">
        <v>21</v>
      </c>
    </row>
    <row r="10" spans="1:29" x14ac:dyDescent="0.2">
      <c r="B10" s="70" t="s">
        <v>5756</v>
      </c>
      <c r="C10" s="71" t="s">
        <v>30</v>
      </c>
      <c r="D10" s="71">
        <v>100</v>
      </c>
      <c r="E10" s="148" t="s">
        <v>24</v>
      </c>
      <c r="F10" s="148" t="s">
        <v>24</v>
      </c>
      <c r="G10" s="148" t="s">
        <v>24</v>
      </c>
      <c r="H10" s="71" t="s">
        <v>5757</v>
      </c>
    </row>
    <row r="11" spans="1:29" x14ac:dyDescent="0.2">
      <c r="B11" s="70" t="s">
        <v>5758</v>
      </c>
      <c r="C11" s="71" t="s">
        <v>4608</v>
      </c>
      <c r="D11" s="71">
        <v>100</v>
      </c>
      <c r="E11" s="148" t="s">
        <v>24</v>
      </c>
      <c r="F11" s="148" t="s">
        <v>24</v>
      </c>
      <c r="G11" s="148" t="s">
        <v>24</v>
      </c>
      <c r="H11" s="71" t="s">
        <v>5757</v>
      </c>
    </row>
    <row r="12" spans="1:29" s="69" customFormat="1" x14ac:dyDescent="0.2">
      <c r="A12" s="82"/>
      <c r="B12" s="81" t="s">
        <v>3484</v>
      </c>
      <c r="C12" s="64" t="s">
        <v>29</v>
      </c>
      <c r="D12" s="64">
        <v>100</v>
      </c>
      <c r="E12" s="113" t="s">
        <v>24</v>
      </c>
      <c r="F12" s="113" t="s">
        <v>24</v>
      </c>
      <c r="G12" s="113" t="s">
        <v>24</v>
      </c>
      <c r="H12" s="113" t="s">
        <v>5757</v>
      </c>
      <c r="I12" s="80"/>
      <c r="J12" s="4"/>
      <c r="K12" s="4"/>
      <c r="L12" s="4"/>
      <c r="M12" s="4"/>
      <c r="N12" s="4"/>
      <c r="O12" s="4"/>
      <c r="P12" s="4"/>
      <c r="Q12" s="4"/>
      <c r="R12" s="4"/>
      <c r="S12" s="4"/>
      <c r="T12" s="4"/>
      <c r="U12" s="4"/>
      <c r="V12" s="4"/>
      <c r="W12" s="4"/>
      <c r="X12" s="4"/>
      <c r="Y12" s="4"/>
      <c r="Z12" s="4"/>
      <c r="AA12" s="4"/>
      <c r="AB12" s="4"/>
      <c r="AC12" s="4"/>
    </row>
    <row r="13" spans="1:29" s="69" customFormat="1" ht="42.75" x14ac:dyDescent="0.2">
      <c r="A13" s="82"/>
      <c r="B13" s="81" t="s">
        <v>5759</v>
      </c>
      <c r="C13" s="64" t="s">
        <v>5760</v>
      </c>
      <c r="D13" s="64">
        <v>100</v>
      </c>
      <c r="E13" s="113" t="s">
        <v>24</v>
      </c>
      <c r="F13" s="113" t="s">
        <v>24</v>
      </c>
      <c r="G13" s="113" t="s">
        <v>24</v>
      </c>
      <c r="H13" s="113" t="s">
        <v>5761</v>
      </c>
      <c r="I13" s="80"/>
      <c r="J13" s="4"/>
      <c r="K13" s="4"/>
      <c r="L13" s="4"/>
      <c r="M13" s="4"/>
      <c r="N13" s="4"/>
      <c r="O13" s="4"/>
      <c r="P13" s="4"/>
      <c r="Q13" s="4"/>
      <c r="R13" s="4"/>
      <c r="S13" s="4"/>
      <c r="T13" s="4"/>
      <c r="U13" s="4"/>
      <c r="V13" s="4"/>
      <c r="W13" s="4"/>
      <c r="X13" s="4"/>
      <c r="Y13" s="4"/>
      <c r="Z13" s="4"/>
      <c r="AA13" s="4"/>
      <c r="AB13" s="4"/>
      <c r="AC13" s="4"/>
    </row>
    <row r="14" spans="1:29" s="69" customFormat="1" x14ac:dyDescent="0.2">
      <c r="A14" s="82"/>
      <c r="B14" s="68" t="s">
        <v>32</v>
      </c>
      <c r="C14" s="64" t="s">
        <v>30</v>
      </c>
      <c r="D14" s="64">
        <v>200</v>
      </c>
      <c r="E14" s="64" t="s">
        <v>24</v>
      </c>
      <c r="F14" s="64" t="s">
        <v>24</v>
      </c>
      <c r="G14" s="113" t="s">
        <v>24</v>
      </c>
      <c r="H14" s="64" t="s">
        <v>54</v>
      </c>
      <c r="I14" s="80"/>
      <c r="J14" s="4"/>
      <c r="K14" s="4"/>
      <c r="L14" s="4"/>
      <c r="M14" s="4"/>
      <c r="N14" s="4"/>
      <c r="O14" s="4"/>
      <c r="P14" s="4"/>
      <c r="Q14" s="4"/>
      <c r="R14" s="4"/>
      <c r="S14" s="4"/>
      <c r="T14" s="4"/>
      <c r="U14" s="4"/>
      <c r="V14" s="4"/>
      <c r="W14" s="4"/>
      <c r="X14" s="4"/>
      <c r="Y14" s="4"/>
      <c r="Z14" s="4"/>
      <c r="AA14" s="4"/>
      <c r="AB14" s="4"/>
      <c r="AC14" s="4"/>
    </row>
    <row r="15" spans="1:29" s="69" customFormat="1" ht="28.5" x14ac:dyDescent="0.2">
      <c r="A15" s="82"/>
      <c r="B15" s="68" t="s">
        <v>34</v>
      </c>
      <c r="C15" s="64" t="s">
        <v>35</v>
      </c>
      <c r="D15" s="64">
        <v>100</v>
      </c>
      <c r="E15" s="64" t="s">
        <v>24</v>
      </c>
      <c r="F15" s="64" t="s">
        <v>24</v>
      </c>
      <c r="G15" s="113" t="s">
        <v>24</v>
      </c>
      <c r="H15" s="64" t="s">
        <v>5762</v>
      </c>
      <c r="I15" s="80"/>
      <c r="J15" s="4"/>
      <c r="K15" s="4"/>
      <c r="L15" s="4"/>
      <c r="M15" s="4"/>
      <c r="N15" s="4"/>
      <c r="O15" s="4"/>
      <c r="P15" s="4"/>
      <c r="Q15" s="4"/>
      <c r="R15" s="4"/>
      <c r="S15" s="4"/>
      <c r="T15" s="4"/>
      <c r="U15" s="4"/>
      <c r="V15" s="4"/>
      <c r="W15" s="4"/>
      <c r="X15" s="4"/>
      <c r="Y15" s="4"/>
      <c r="Z15" s="4"/>
      <c r="AA15" s="4"/>
      <c r="AB15" s="4"/>
      <c r="AC15" s="4"/>
    </row>
    <row r="16" spans="1:29" s="69" customFormat="1" x14ac:dyDescent="0.2">
      <c r="A16" s="82"/>
      <c r="B16" s="68" t="s">
        <v>407</v>
      </c>
      <c r="C16" s="64" t="s">
        <v>2928</v>
      </c>
      <c r="D16" s="64">
        <v>100</v>
      </c>
      <c r="E16" s="64" t="s">
        <v>24</v>
      </c>
      <c r="F16" s="64" t="s">
        <v>24</v>
      </c>
      <c r="G16" s="113" t="s">
        <v>24</v>
      </c>
      <c r="H16" s="64" t="s">
        <v>24</v>
      </c>
      <c r="I16" s="80"/>
      <c r="J16" s="4"/>
      <c r="K16" s="4"/>
      <c r="L16" s="4"/>
      <c r="M16" s="4"/>
      <c r="N16" s="4"/>
      <c r="O16" s="4"/>
      <c r="P16" s="4"/>
      <c r="Q16" s="4"/>
      <c r="R16" s="4"/>
      <c r="S16" s="4"/>
      <c r="T16" s="4"/>
      <c r="U16" s="4"/>
      <c r="V16" s="4"/>
      <c r="W16" s="4"/>
      <c r="X16" s="4"/>
      <c r="Y16" s="4"/>
      <c r="Z16" s="4"/>
      <c r="AA16" s="4"/>
      <c r="AB16" s="4"/>
      <c r="AC16" s="4"/>
    </row>
    <row r="17" spans="1:29" s="69" customFormat="1" x14ac:dyDescent="0.2">
      <c r="A17" s="82"/>
      <c r="B17" s="68" t="s">
        <v>5763</v>
      </c>
      <c r="C17" s="64" t="s">
        <v>4947</v>
      </c>
      <c r="D17" s="64">
        <v>100</v>
      </c>
      <c r="E17" s="64" t="s">
        <v>24</v>
      </c>
      <c r="F17" s="64" t="s">
        <v>24</v>
      </c>
      <c r="G17" s="113" t="s">
        <v>24</v>
      </c>
      <c r="H17" s="64" t="s">
        <v>24</v>
      </c>
      <c r="I17" s="80"/>
      <c r="J17" s="4"/>
      <c r="K17" s="4"/>
      <c r="L17" s="4"/>
      <c r="M17" s="4"/>
      <c r="N17" s="4"/>
      <c r="O17" s="4"/>
      <c r="P17" s="4"/>
      <c r="Q17" s="4"/>
      <c r="R17" s="4"/>
      <c r="S17" s="4"/>
      <c r="T17" s="4"/>
      <c r="U17" s="4"/>
      <c r="V17" s="4"/>
      <c r="W17" s="4"/>
      <c r="X17" s="4"/>
      <c r="Y17" s="4"/>
      <c r="Z17" s="4"/>
      <c r="AA17" s="4"/>
      <c r="AB17" s="4"/>
      <c r="AC17" s="4"/>
    </row>
    <row r="18" spans="1:29" s="69" customFormat="1" x14ac:dyDescent="0.2">
      <c r="A18" s="82"/>
      <c r="B18" s="68" t="s">
        <v>408</v>
      </c>
      <c r="C18" s="64" t="s">
        <v>409</v>
      </c>
      <c r="D18" s="64">
        <v>100</v>
      </c>
      <c r="E18" s="64" t="s">
        <v>24</v>
      </c>
      <c r="F18" s="64" t="s">
        <v>24</v>
      </c>
      <c r="G18" s="113" t="s">
        <v>24</v>
      </c>
      <c r="H18" s="64" t="s">
        <v>24</v>
      </c>
      <c r="I18" s="80"/>
      <c r="J18" s="4"/>
      <c r="K18" s="4"/>
      <c r="L18" s="4"/>
      <c r="M18" s="4"/>
      <c r="N18" s="4"/>
      <c r="O18" s="4"/>
      <c r="P18" s="4"/>
      <c r="Q18" s="4"/>
      <c r="R18" s="4"/>
      <c r="S18" s="4"/>
      <c r="T18" s="4"/>
      <c r="U18" s="4"/>
      <c r="V18" s="4"/>
      <c r="W18" s="4"/>
      <c r="X18" s="4"/>
      <c r="Y18" s="4"/>
      <c r="Z18" s="4"/>
      <c r="AA18" s="4"/>
      <c r="AB18" s="4"/>
      <c r="AC18" s="4"/>
    </row>
    <row r="19" spans="1:29" s="69" customFormat="1" x14ac:dyDescent="0.2">
      <c r="A19" s="82"/>
      <c r="B19" s="68" t="s">
        <v>410</v>
      </c>
      <c r="C19" s="64" t="s">
        <v>411</v>
      </c>
      <c r="D19" s="64">
        <v>100</v>
      </c>
      <c r="E19" s="64" t="s">
        <v>24</v>
      </c>
      <c r="F19" s="64" t="s">
        <v>24</v>
      </c>
      <c r="G19" s="113" t="s">
        <v>24</v>
      </c>
      <c r="H19" s="64" t="s">
        <v>24</v>
      </c>
      <c r="I19" s="80"/>
      <c r="J19" s="4"/>
      <c r="K19" s="4"/>
      <c r="L19" s="4"/>
      <c r="M19" s="4"/>
      <c r="N19" s="4"/>
      <c r="O19" s="4"/>
      <c r="P19" s="4"/>
      <c r="Q19" s="4"/>
      <c r="R19" s="4"/>
      <c r="S19" s="4"/>
      <c r="T19" s="4"/>
      <c r="U19" s="4"/>
      <c r="V19" s="4"/>
      <c r="W19" s="4"/>
      <c r="X19" s="4"/>
      <c r="Y19" s="4"/>
      <c r="Z19" s="4"/>
      <c r="AA19" s="4"/>
      <c r="AB19" s="4"/>
      <c r="AC19" s="4"/>
    </row>
    <row r="20" spans="1:29" s="69" customFormat="1" x14ac:dyDescent="0.2">
      <c r="A20" s="82"/>
      <c r="B20" s="68" t="s">
        <v>412</v>
      </c>
      <c r="C20" s="64" t="s">
        <v>413</v>
      </c>
      <c r="D20" s="64">
        <v>100</v>
      </c>
      <c r="E20" s="64" t="s">
        <v>24</v>
      </c>
      <c r="F20" s="64" t="s">
        <v>24</v>
      </c>
      <c r="G20" s="113" t="s">
        <v>24</v>
      </c>
      <c r="H20" s="64" t="s">
        <v>24</v>
      </c>
      <c r="I20" s="80"/>
      <c r="J20" s="4"/>
      <c r="K20" s="4"/>
      <c r="L20" s="4"/>
      <c r="M20" s="4"/>
      <c r="N20" s="4"/>
      <c r="O20" s="4"/>
      <c r="P20" s="4"/>
      <c r="Q20" s="4"/>
      <c r="R20" s="4"/>
      <c r="S20" s="4"/>
      <c r="T20" s="4"/>
      <c r="U20" s="4"/>
      <c r="V20" s="4"/>
      <c r="W20" s="4"/>
      <c r="X20" s="4"/>
      <c r="Y20" s="4"/>
      <c r="Z20" s="4"/>
      <c r="AA20" s="4"/>
      <c r="AB20" s="4"/>
      <c r="AC20" s="4"/>
    </row>
    <row r="21" spans="1:29" s="69" customFormat="1" x14ac:dyDescent="0.2">
      <c r="A21" s="82"/>
      <c r="B21" s="114" t="s">
        <v>5543</v>
      </c>
      <c r="C21" s="64" t="s">
        <v>23</v>
      </c>
      <c r="D21" s="64">
        <v>100</v>
      </c>
      <c r="E21" s="113" t="s">
        <v>24</v>
      </c>
      <c r="F21" s="113" t="s">
        <v>24</v>
      </c>
      <c r="G21" s="113" t="s">
        <v>24</v>
      </c>
      <c r="H21" s="113" t="s">
        <v>5757</v>
      </c>
      <c r="I21" s="80"/>
      <c r="J21" s="4"/>
      <c r="K21" s="4"/>
      <c r="L21" s="4"/>
      <c r="M21" s="4"/>
      <c r="N21" s="4"/>
      <c r="O21" s="4"/>
      <c r="P21" s="4"/>
      <c r="Q21" s="4"/>
      <c r="R21" s="4"/>
      <c r="S21" s="4"/>
      <c r="T21" s="4"/>
      <c r="U21" s="4"/>
      <c r="V21" s="4"/>
      <c r="W21" s="4"/>
      <c r="X21" s="4"/>
      <c r="Y21" s="4"/>
      <c r="Z21" s="4"/>
      <c r="AA21" s="4"/>
      <c r="AB21" s="4"/>
      <c r="AC21" s="4"/>
    </row>
    <row r="22" spans="1:29" s="69" customFormat="1" ht="28.5" x14ac:dyDescent="0.2">
      <c r="A22" s="82"/>
      <c r="B22" s="68" t="s">
        <v>414</v>
      </c>
      <c r="C22" s="64" t="s">
        <v>2041</v>
      </c>
      <c r="D22" s="64">
        <v>100</v>
      </c>
      <c r="E22" s="64" t="s">
        <v>24</v>
      </c>
      <c r="F22" s="64" t="s">
        <v>24</v>
      </c>
      <c r="G22" s="113" t="s">
        <v>24</v>
      </c>
      <c r="H22" s="64" t="s">
        <v>5762</v>
      </c>
      <c r="I22" s="80"/>
      <c r="J22" s="4"/>
      <c r="K22" s="4"/>
      <c r="L22" s="4"/>
      <c r="M22" s="4"/>
      <c r="N22" s="4"/>
      <c r="O22" s="4"/>
      <c r="P22" s="4"/>
      <c r="Q22" s="4"/>
      <c r="R22" s="4"/>
      <c r="S22" s="4"/>
      <c r="T22" s="4"/>
      <c r="U22" s="4"/>
      <c r="V22" s="4"/>
      <c r="W22" s="4"/>
      <c r="X22" s="4"/>
      <c r="Y22" s="4"/>
      <c r="Z22" s="4"/>
      <c r="AA22" s="4"/>
      <c r="AB22" s="4"/>
      <c r="AC22" s="4"/>
    </row>
    <row r="23" spans="1:29" s="69" customFormat="1" x14ac:dyDescent="0.2">
      <c r="A23" s="82"/>
      <c r="B23" s="68" t="s">
        <v>5764</v>
      </c>
      <c r="C23" s="64" t="s">
        <v>4950</v>
      </c>
      <c r="D23" s="64">
        <v>100</v>
      </c>
      <c r="E23" s="64" t="s">
        <v>24</v>
      </c>
      <c r="F23" s="64" t="s">
        <v>24</v>
      </c>
      <c r="G23" s="113" t="s">
        <v>24</v>
      </c>
      <c r="H23" s="64" t="s">
        <v>24</v>
      </c>
      <c r="I23" s="80"/>
      <c r="J23" s="4"/>
      <c r="K23" s="4"/>
      <c r="L23" s="4"/>
      <c r="M23" s="4"/>
      <c r="N23" s="4"/>
      <c r="O23" s="4"/>
      <c r="P23" s="4"/>
      <c r="Q23" s="4"/>
      <c r="R23" s="4"/>
      <c r="S23" s="4"/>
      <c r="T23" s="4"/>
      <c r="U23" s="4"/>
      <c r="V23" s="4"/>
      <c r="W23" s="4"/>
      <c r="X23" s="4"/>
      <c r="Y23" s="4"/>
      <c r="Z23" s="4"/>
      <c r="AA23" s="4"/>
      <c r="AB23" s="4"/>
      <c r="AC23" s="4"/>
    </row>
    <row r="24" spans="1:29" s="69" customFormat="1" x14ac:dyDescent="0.2">
      <c r="A24" s="82"/>
      <c r="B24" s="81" t="s">
        <v>3493</v>
      </c>
      <c r="C24" s="64" t="s">
        <v>2014</v>
      </c>
      <c r="D24" s="64">
        <v>100</v>
      </c>
      <c r="E24" s="113" t="s">
        <v>24</v>
      </c>
      <c r="F24" s="113" t="s">
        <v>24</v>
      </c>
      <c r="G24" s="113" t="s">
        <v>24</v>
      </c>
      <c r="H24" s="113" t="s">
        <v>5757</v>
      </c>
      <c r="I24" s="80"/>
      <c r="J24" s="4"/>
      <c r="K24" s="4"/>
      <c r="L24" s="4"/>
      <c r="M24" s="4"/>
      <c r="N24" s="4"/>
      <c r="O24" s="4"/>
      <c r="P24" s="4"/>
      <c r="Q24" s="4"/>
      <c r="R24" s="4"/>
      <c r="S24" s="4"/>
      <c r="T24" s="4"/>
      <c r="U24" s="4"/>
      <c r="V24" s="4"/>
      <c r="W24" s="4"/>
      <c r="X24" s="4"/>
      <c r="Y24" s="4"/>
      <c r="Z24" s="4"/>
      <c r="AA24" s="4"/>
      <c r="AB24" s="4"/>
      <c r="AC24" s="4"/>
    </row>
    <row r="25" spans="1:29" s="69" customFormat="1" ht="42.75" x14ac:dyDescent="0.2">
      <c r="A25" s="82"/>
      <c r="B25" s="81" t="s">
        <v>5765</v>
      </c>
      <c r="C25" s="64" t="s">
        <v>5766</v>
      </c>
      <c r="D25" s="64">
        <v>100</v>
      </c>
      <c r="E25" s="113" t="s">
        <v>24</v>
      </c>
      <c r="F25" s="113" t="s">
        <v>24</v>
      </c>
      <c r="G25" s="113" t="s">
        <v>24</v>
      </c>
      <c r="H25" s="113" t="s">
        <v>5767</v>
      </c>
      <c r="I25" s="80"/>
      <c r="J25" s="4"/>
      <c r="K25" s="4"/>
      <c r="L25" s="4"/>
      <c r="M25" s="4"/>
      <c r="N25" s="4"/>
      <c r="O25" s="4"/>
      <c r="P25" s="4"/>
      <c r="Q25" s="4"/>
      <c r="R25" s="4"/>
      <c r="S25" s="4"/>
      <c r="T25" s="4"/>
      <c r="U25" s="4"/>
      <c r="V25" s="4"/>
      <c r="W25" s="4"/>
      <c r="X25" s="4"/>
      <c r="Y25" s="4"/>
      <c r="Z25" s="4"/>
      <c r="AA25" s="4"/>
      <c r="AB25" s="4"/>
      <c r="AC25" s="4"/>
    </row>
    <row r="26" spans="1:29" s="69" customFormat="1" ht="28.5" x14ac:dyDescent="0.2">
      <c r="A26" s="82"/>
      <c r="B26" s="81" t="s">
        <v>5768</v>
      </c>
      <c r="C26" s="64" t="s">
        <v>5769</v>
      </c>
      <c r="D26" s="64">
        <v>100</v>
      </c>
      <c r="E26" s="113" t="s">
        <v>24</v>
      </c>
      <c r="F26" s="113" t="s">
        <v>24</v>
      </c>
      <c r="G26" s="113" t="s">
        <v>24</v>
      </c>
      <c r="H26" s="113" t="s">
        <v>5770</v>
      </c>
      <c r="I26" s="80"/>
      <c r="J26" s="4"/>
      <c r="K26" s="4"/>
      <c r="L26" s="4"/>
      <c r="M26" s="4"/>
      <c r="N26" s="4"/>
      <c r="O26" s="4"/>
      <c r="P26" s="4"/>
      <c r="Q26" s="4"/>
      <c r="R26" s="4"/>
      <c r="S26" s="4"/>
      <c r="T26" s="4"/>
      <c r="U26" s="4"/>
      <c r="V26" s="4"/>
      <c r="W26" s="4"/>
      <c r="X26" s="4"/>
      <c r="Y26" s="4"/>
      <c r="Z26" s="4"/>
      <c r="AA26" s="4"/>
      <c r="AB26" s="4"/>
      <c r="AC26" s="4"/>
    </row>
    <row r="27" spans="1:29" s="69" customFormat="1" x14ac:dyDescent="0.2">
      <c r="A27" s="82"/>
      <c r="B27" s="68" t="s">
        <v>643</v>
      </c>
      <c r="C27" s="64" t="s">
        <v>468</v>
      </c>
      <c r="D27" s="64">
        <v>100</v>
      </c>
      <c r="E27" s="64" t="s">
        <v>24</v>
      </c>
      <c r="F27" s="64" t="s">
        <v>24</v>
      </c>
      <c r="G27" s="113" t="s">
        <v>24</v>
      </c>
      <c r="H27" s="64" t="s">
        <v>24</v>
      </c>
      <c r="I27" s="80"/>
      <c r="J27" s="4"/>
      <c r="K27" s="4"/>
      <c r="L27" s="4"/>
      <c r="M27" s="4"/>
      <c r="N27" s="4"/>
      <c r="O27" s="4"/>
      <c r="P27" s="4"/>
      <c r="Q27" s="4"/>
      <c r="R27" s="4"/>
      <c r="S27" s="4"/>
      <c r="T27" s="4"/>
      <c r="U27" s="4"/>
      <c r="V27" s="4"/>
      <c r="W27" s="4"/>
      <c r="X27" s="4"/>
      <c r="Y27" s="4"/>
      <c r="Z27" s="4"/>
      <c r="AA27" s="4"/>
      <c r="AB27" s="4"/>
      <c r="AC27" s="4"/>
    </row>
    <row r="28" spans="1:29" s="69" customFormat="1" x14ac:dyDescent="0.2">
      <c r="A28" s="82"/>
      <c r="B28" s="68" t="s">
        <v>5771</v>
      </c>
      <c r="C28" s="64" t="s">
        <v>5772</v>
      </c>
      <c r="D28" s="64">
        <v>100</v>
      </c>
      <c r="E28" s="64" t="s">
        <v>24</v>
      </c>
      <c r="F28" s="64" t="s">
        <v>24</v>
      </c>
      <c r="G28" s="113" t="s">
        <v>24</v>
      </c>
      <c r="H28" s="64" t="s">
        <v>24</v>
      </c>
      <c r="I28" s="80"/>
      <c r="J28" s="4"/>
      <c r="K28" s="4"/>
      <c r="L28" s="4"/>
      <c r="M28" s="4"/>
      <c r="N28" s="4"/>
      <c r="O28" s="4"/>
      <c r="P28" s="4"/>
      <c r="Q28" s="4"/>
      <c r="R28" s="4"/>
      <c r="S28" s="4"/>
      <c r="T28" s="4"/>
      <c r="U28" s="4"/>
      <c r="V28" s="4"/>
      <c r="W28" s="4"/>
      <c r="X28" s="4"/>
      <c r="Y28" s="4"/>
      <c r="Z28" s="4"/>
      <c r="AA28" s="4"/>
      <c r="AB28" s="4"/>
      <c r="AC28" s="4"/>
    </row>
    <row r="29" spans="1:29" s="69" customFormat="1" x14ac:dyDescent="0.2">
      <c r="A29" s="82"/>
      <c r="B29" s="114" t="s">
        <v>1213</v>
      </c>
      <c r="C29" s="64" t="s">
        <v>74</v>
      </c>
      <c r="D29" s="64">
        <v>100</v>
      </c>
      <c r="E29" s="113" t="s">
        <v>24</v>
      </c>
      <c r="F29" s="113" t="s">
        <v>24</v>
      </c>
      <c r="G29" s="113" t="s">
        <v>24</v>
      </c>
      <c r="H29" s="113" t="s">
        <v>5757</v>
      </c>
      <c r="I29" s="80"/>
      <c r="J29" s="4"/>
      <c r="K29" s="4"/>
      <c r="L29" s="4"/>
      <c r="M29" s="4"/>
      <c r="N29" s="4"/>
      <c r="O29" s="4"/>
      <c r="P29" s="4"/>
      <c r="Q29" s="4"/>
      <c r="R29" s="4"/>
      <c r="S29" s="4"/>
      <c r="T29" s="4"/>
      <c r="U29" s="4"/>
      <c r="V29" s="4"/>
      <c r="W29" s="4"/>
      <c r="X29" s="4"/>
      <c r="Y29" s="4"/>
      <c r="Z29" s="4"/>
      <c r="AA29" s="4"/>
      <c r="AB29" s="4"/>
      <c r="AC29" s="4"/>
    </row>
    <row r="30" spans="1:29" s="69" customFormat="1" ht="28.5" x14ac:dyDescent="0.2">
      <c r="A30" s="82"/>
      <c r="B30" s="81" t="s">
        <v>3497</v>
      </c>
      <c r="C30" s="64" t="s">
        <v>3498</v>
      </c>
      <c r="D30" s="64">
        <v>100</v>
      </c>
      <c r="E30" s="113" t="s">
        <v>24</v>
      </c>
      <c r="F30" s="113" t="s">
        <v>24</v>
      </c>
      <c r="G30" s="113" t="s">
        <v>24</v>
      </c>
      <c r="H30" s="113" t="s">
        <v>5773</v>
      </c>
      <c r="I30" s="80"/>
      <c r="J30" s="4"/>
      <c r="K30" s="4"/>
      <c r="L30" s="4"/>
      <c r="M30" s="4"/>
      <c r="N30" s="4"/>
      <c r="O30" s="4"/>
      <c r="P30" s="4"/>
      <c r="Q30" s="4"/>
      <c r="R30" s="4"/>
      <c r="S30" s="4"/>
      <c r="T30" s="4"/>
      <c r="U30" s="4"/>
      <c r="V30" s="4"/>
      <c r="W30" s="4"/>
      <c r="X30" s="4"/>
      <c r="Y30" s="4"/>
      <c r="Z30" s="4"/>
      <c r="AA30" s="4"/>
      <c r="AB30" s="4"/>
      <c r="AC30" s="4"/>
    </row>
    <row r="31" spans="1:29" s="69" customFormat="1" x14ac:dyDescent="0.2">
      <c r="A31" s="82"/>
      <c r="B31" s="68" t="s">
        <v>52</v>
      </c>
      <c r="C31" s="64" t="s">
        <v>53</v>
      </c>
      <c r="D31" s="64">
        <v>100</v>
      </c>
      <c r="E31" s="64" t="s">
        <v>24</v>
      </c>
      <c r="F31" s="64" t="s">
        <v>24</v>
      </c>
      <c r="G31" s="113" t="s">
        <v>24</v>
      </c>
      <c r="H31" s="64" t="s">
        <v>24</v>
      </c>
      <c r="I31" s="80"/>
      <c r="J31" s="4"/>
      <c r="K31" s="4"/>
      <c r="L31" s="4"/>
      <c r="M31" s="4"/>
      <c r="N31" s="4"/>
      <c r="O31" s="4"/>
      <c r="P31" s="4"/>
      <c r="Q31" s="4"/>
      <c r="R31" s="4"/>
      <c r="S31" s="4"/>
      <c r="T31" s="4"/>
      <c r="U31" s="4"/>
      <c r="V31" s="4"/>
      <c r="W31" s="4"/>
      <c r="X31" s="4"/>
      <c r="Y31" s="4"/>
      <c r="Z31" s="4"/>
      <c r="AA31" s="4"/>
      <c r="AB31" s="4"/>
      <c r="AC31" s="4"/>
    </row>
    <row r="32" spans="1:29" s="69" customFormat="1" x14ac:dyDescent="0.2">
      <c r="A32" s="82"/>
      <c r="B32" s="68" t="s">
        <v>58</v>
      </c>
      <c r="C32" s="64" t="s">
        <v>30</v>
      </c>
      <c r="D32" s="64">
        <v>100</v>
      </c>
      <c r="E32" s="64" t="s">
        <v>24</v>
      </c>
      <c r="F32" s="64" t="s">
        <v>24</v>
      </c>
      <c r="G32" s="113" t="s">
        <v>24</v>
      </c>
      <c r="H32" s="64" t="s">
        <v>54</v>
      </c>
      <c r="I32" s="80"/>
      <c r="J32" s="4"/>
      <c r="K32" s="4"/>
      <c r="L32" s="4"/>
      <c r="M32" s="4"/>
      <c r="N32" s="4"/>
      <c r="O32" s="4"/>
      <c r="P32" s="4"/>
      <c r="Q32" s="4"/>
      <c r="R32" s="4"/>
      <c r="S32" s="4"/>
      <c r="T32" s="4"/>
      <c r="U32" s="4"/>
      <c r="V32" s="4"/>
      <c r="W32" s="4"/>
      <c r="X32" s="4"/>
      <c r="Y32" s="4"/>
      <c r="Z32" s="4"/>
      <c r="AA32" s="4"/>
      <c r="AB32" s="4"/>
      <c r="AC32" s="4"/>
    </row>
    <row r="33" spans="1:29" s="69" customFormat="1" x14ac:dyDescent="0.2">
      <c r="A33" s="82"/>
      <c r="B33" s="68" t="s">
        <v>418</v>
      </c>
      <c r="C33" s="64" t="s">
        <v>419</v>
      </c>
      <c r="D33" s="64">
        <v>100</v>
      </c>
      <c r="E33" s="64" t="s">
        <v>24</v>
      </c>
      <c r="F33" s="64" t="s">
        <v>24</v>
      </c>
      <c r="G33" s="113" t="s">
        <v>24</v>
      </c>
      <c r="H33" s="64" t="s">
        <v>24</v>
      </c>
      <c r="I33" s="80"/>
      <c r="J33" s="4"/>
      <c r="K33" s="4"/>
      <c r="L33" s="4"/>
      <c r="M33" s="4"/>
      <c r="N33" s="4"/>
      <c r="O33" s="4"/>
      <c r="P33" s="4"/>
      <c r="Q33" s="4"/>
      <c r="R33" s="4"/>
      <c r="S33" s="4"/>
      <c r="T33" s="4"/>
      <c r="U33" s="4"/>
      <c r="V33" s="4"/>
      <c r="W33" s="4"/>
      <c r="X33" s="4"/>
      <c r="Y33" s="4"/>
      <c r="Z33" s="4"/>
      <c r="AA33" s="4"/>
      <c r="AB33" s="4"/>
      <c r="AC33" s="4"/>
    </row>
    <row r="34" spans="1:29" s="69" customFormat="1" x14ac:dyDescent="0.2">
      <c r="A34" s="82"/>
      <c r="B34" s="68" t="s">
        <v>165</v>
      </c>
      <c r="C34" s="64" t="s">
        <v>30</v>
      </c>
      <c r="D34" s="64">
        <v>100</v>
      </c>
      <c r="E34" s="64" t="s">
        <v>24</v>
      </c>
      <c r="F34" s="64" t="s">
        <v>24</v>
      </c>
      <c r="G34" s="113" t="s">
        <v>24</v>
      </c>
      <c r="H34" s="64" t="s">
        <v>24</v>
      </c>
      <c r="I34" s="80"/>
      <c r="J34" s="4"/>
      <c r="K34" s="4"/>
      <c r="L34" s="4"/>
      <c r="M34" s="4"/>
      <c r="N34" s="4"/>
      <c r="O34" s="4"/>
      <c r="P34" s="4"/>
      <c r="Q34" s="4"/>
      <c r="R34" s="4"/>
      <c r="S34" s="4"/>
      <c r="T34" s="4"/>
      <c r="U34" s="4"/>
      <c r="V34" s="4"/>
      <c r="W34" s="4"/>
      <c r="X34" s="4"/>
      <c r="Y34" s="4"/>
      <c r="Z34" s="4"/>
      <c r="AA34" s="4"/>
      <c r="AB34" s="4"/>
      <c r="AC34" s="4"/>
    </row>
    <row r="35" spans="1:29" s="69" customFormat="1" x14ac:dyDescent="0.2">
      <c r="A35" s="82"/>
      <c r="B35" s="154" t="s">
        <v>167</v>
      </c>
      <c r="C35" s="152" t="s">
        <v>188</v>
      </c>
      <c r="D35" s="64">
        <v>200</v>
      </c>
      <c r="E35" s="113" t="s">
        <v>24</v>
      </c>
      <c r="F35" s="113" t="s">
        <v>24</v>
      </c>
      <c r="G35" s="113" t="s">
        <v>24</v>
      </c>
      <c r="H35" s="153" t="s">
        <v>54</v>
      </c>
      <c r="I35" s="80"/>
      <c r="J35" s="4"/>
      <c r="K35" s="4"/>
      <c r="L35" s="4"/>
      <c r="M35" s="4"/>
      <c r="N35" s="4"/>
      <c r="O35" s="4"/>
      <c r="P35" s="4"/>
      <c r="Q35" s="4"/>
      <c r="R35" s="4"/>
      <c r="S35" s="4"/>
      <c r="T35" s="4"/>
      <c r="U35" s="4"/>
      <c r="V35" s="4"/>
      <c r="W35" s="4"/>
      <c r="X35" s="4"/>
      <c r="Y35" s="4"/>
      <c r="Z35" s="4"/>
      <c r="AA35" s="4"/>
      <c r="AB35" s="4"/>
      <c r="AC35" s="4"/>
    </row>
    <row r="36" spans="1:29" s="69" customFormat="1" x14ac:dyDescent="0.2">
      <c r="A36" s="82"/>
      <c r="B36" s="68" t="s">
        <v>5774</v>
      </c>
      <c r="C36" s="64" t="s">
        <v>449</v>
      </c>
      <c r="D36" s="64">
        <v>100</v>
      </c>
      <c r="E36" s="64" t="s">
        <v>24</v>
      </c>
      <c r="F36" s="64" t="s">
        <v>24</v>
      </c>
      <c r="G36" s="113" t="s">
        <v>24</v>
      </c>
      <c r="H36" s="64" t="s">
        <v>24</v>
      </c>
      <c r="I36" s="80"/>
      <c r="J36" s="4"/>
      <c r="K36" s="4"/>
      <c r="L36" s="4"/>
      <c r="M36" s="4"/>
      <c r="N36" s="4"/>
      <c r="O36" s="4"/>
      <c r="P36" s="4"/>
      <c r="Q36" s="4"/>
      <c r="R36" s="4"/>
      <c r="S36" s="4"/>
      <c r="T36" s="4"/>
      <c r="U36" s="4"/>
      <c r="V36" s="4"/>
      <c r="W36" s="4"/>
      <c r="X36" s="4"/>
      <c r="Y36" s="4"/>
      <c r="Z36" s="4"/>
      <c r="AA36" s="4"/>
      <c r="AB36" s="4"/>
      <c r="AC36" s="4"/>
    </row>
    <row r="37" spans="1:29" s="69" customFormat="1" ht="28.5" x14ac:dyDescent="0.2">
      <c r="A37" s="82"/>
      <c r="B37" s="68" t="s">
        <v>4930</v>
      </c>
      <c r="C37" s="64" t="s">
        <v>4059</v>
      </c>
      <c r="D37" s="64">
        <v>100</v>
      </c>
      <c r="E37" s="64" t="s">
        <v>24</v>
      </c>
      <c r="F37" s="64" t="s">
        <v>24</v>
      </c>
      <c r="G37" s="113" t="s">
        <v>24</v>
      </c>
      <c r="H37" s="64" t="s">
        <v>5775</v>
      </c>
      <c r="I37" s="80"/>
      <c r="J37" s="4"/>
      <c r="K37" s="4"/>
      <c r="L37" s="4"/>
      <c r="M37" s="4"/>
      <c r="N37" s="4"/>
      <c r="O37" s="4"/>
      <c r="P37" s="4"/>
      <c r="Q37" s="4"/>
      <c r="R37" s="4"/>
      <c r="S37" s="4"/>
      <c r="T37" s="4"/>
      <c r="U37" s="4"/>
      <c r="V37" s="4"/>
      <c r="W37" s="4"/>
      <c r="X37" s="4"/>
      <c r="Y37" s="4"/>
      <c r="Z37" s="4"/>
      <c r="AA37" s="4"/>
      <c r="AB37" s="4"/>
      <c r="AC37" s="4"/>
    </row>
    <row r="38" spans="1:29" s="69" customFormat="1" x14ac:dyDescent="0.2">
      <c r="A38" s="82"/>
      <c r="B38" s="68" t="s">
        <v>3500</v>
      </c>
      <c r="C38" s="64" t="s">
        <v>33</v>
      </c>
      <c r="D38" s="64">
        <v>100</v>
      </c>
      <c r="E38" s="113" t="s">
        <v>24</v>
      </c>
      <c r="F38" s="113" t="s">
        <v>24</v>
      </c>
      <c r="G38" s="113" t="s">
        <v>24</v>
      </c>
      <c r="H38" s="113" t="s">
        <v>24</v>
      </c>
      <c r="I38" s="80"/>
      <c r="J38" s="4"/>
      <c r="K38" s="4"/>
      <c r="L38" s="4"/>
      <c r="M38" s="4"/>
      <c r="N38" s="4"/>
      <c r="O38" s="4"/>
      <c r="P38" s="4"/>
      <c r="Q38" s="4"/>
      <c r="R38" s="4"/>
      <c r="S38" s="4"/>
      <c r="T38" s="4"/>
      <c r="U38" s="4"/>
      <c r="V38" s="4"/>
      <c r="W38" s="4"/>
      <c r="X38" s="4"/>
      <c r="Y38" s="4"/>
      <c r="Z38" s="4"/>
      <c r="AA38" s="4"/>
      <c r="AB38" s="4"/>
      <c r="AC38" s="4"/>
    </row>
    <row r="39" spans="1:29" s="69" customFormat="1" x14ac:dyDescent="0.2">
      <c r="A39" s="82"/>
      <c r="B39" s="70" t="s">
        <v>5776</v>
      </c>
      <c r="C39" s="71" t="s">
        <v>4543</v>
      </c>
      <c r="D39" s="71">
        <v>100</v>
      </c>
      <c r="E39" s="148" t="s">
        <v>24</v>
      </c>
      <c r="F39" s="148" t="s">
        <v>24</v>
      </c>
      <c r="G39" s="148" t="s">
        <v>24</v>
      </c>
      <c r="H39" s="71" t="s">
        <v>5757</v>
      </c>
      <c r="I39" s="80"/>
      <c r="J39" s="4"/>
      <c r="K39" s="4"/>
      <c r="L39" s="4"/>
      <c r="M39" s="4"/>
      <c r="N39" s="4"/>
      <c r="O39" s="4"/>
      <c r="P39" s="4"/>
      <c r="Q39" s="4"/>
      <c r="R39" s="4"/>
      <c r="S39" s="4"/>
      <c r="T39" s="4"/>
      <c r="U39" s="4"/>
      <c r="V39" s="4"/>
      <c r="W39" s="4"/>
      <c r="X39" s="4"/>
      <c r="Y39" s="4"/>
      <c r="Z39" s="4"/>
      <c r="AA39" s="4"/>
      <c r="AB39" s="4"/>
      <c r="AC39" s="4"/>
    </row>
    <row r="40" spans="1:29" s="69" customFormat="1" x14ac:dyDescent="0.2">
      <c r="A40" s="82"/>
      <c r="B40" s="114" t="s">
        <v>3501</v>
      </c>
      <c r="C40" s="64" t="s">
        <v>43</v>
      </c>
      <c r="D40" s="64">
        <v>100</v>
      </c>
      <c r="E40" s="113" t="s">
        <v>24</v>
      </c>
      <c r="F40" s="113" t="s">
        <v>24</v>
      </c>
      <c r="G40" s="113" t="s">
        <v>24</v>
      </c>
      <c r="H40" s="113" t="s">
        <v>5777</v>
      </c>
      <c r="I40" s="80"/>
      <c r="J40" s="4"/>
      <c r="K40" s="4"/>
      <c r="L40" s="4"/>
      <c r="M40" s="4"/>
      <c r="N40" s="4"/>
      <c r="O40" s="4"/>
      <c r="P40" s="4"/>
      <c r="Q40" s="4"/>
      <c r="R40" s="4"/>
      <c r="S40" s="4"/>
      <c r="T40" s="4"/>
      <c r="U40" s="4"/>
      <c r="V40" s="4"/>
      <c r="W40" s="4"/>
      <c r="X40" s="4"/>
      <c r="Y40" s="4"/>
      <c r="Z40" s="4"/>
      <c r="AA40" s="4"/>
      <c r="AB40" s="4"/>
      <c r="AC40" s="4"/>
    </row>
    <row r="41" spans="1:29" s="69" customFormat="1" x14ac:dyDescent="0.2">
      <c r="A41" s="82"/>
      <c r="B41" s="272" t="s">
        <v>422</v>
      </c>
      <c r="C41" s="64" t="s">
        <v>49</v>
      </c>
      <c r="D41" s="64">
        <v>100</v>
      </c>
      <c r="E41" s="64" t="s">
        <v>24</v>
      </c>
      <c r="F41" s="64" t="s">
        <v>24</v>
      </c>
      <c r="G41" s="113" t="s">
        <v>24</v>
      </c>
      <c r="H41" s="64" t="s">
        <v>24</v>
      </c>
      <c r="I41" s="80"/>
      <c r="J41" s="4"/>
      <c r="K41" s="4"/>
      <c r="L41" s="4"/>
      <c r="M41" s="4"/>
      <c r="N41" s="4"/>
      <c r="O41" s="4"/>
      <c r="P41" s="4"/>
      <c r="Q41" s="4"/>
      <c r="R41" s="4"/>
      <c r="S41" s="4"/>
      <c r="T41" s="4"/>
      <c r="U41" s="4"/>
      <c r="V41" s="4"/>
      <c r="W41" s="4"/>
      <c r="X41" s="4"/>
      <c r="Y41" s="4"/>
      <c r="Z41" s="4"/>
      <c r="AA41" s="4"/>
      <c r="AB41" s="4"/>
      <c r="AC41" s="4"/>
    </row>
    <row r="42" spans="1:29" s="69" customFormat="1" ht="28.5" x14ac:dyDescent="0.2">
      <c r="A42" s="82"/>
      <c r="B42" s="68" t="s">
        <v>171</v>
      </c>
      <c r="C42" s="64" t="s">
        <v>172</v>
      </c>
      <c r="D42" s="64">
        <v>100</v>
      </c>
      <c r="E42" s="64" t="s">
        <v>24</v>
      </c>
      <c r="F42" s="64" t="s">
        <v>24</v>
      </c>
      <c r="G42" s="113" t="s">
        <v>24</v>
      </c>
      <c r="H42" s="64" t="s">
        <v>5775</v>
      </c>
      <c r="I42" s="80"/>
      <c r="J42" s="4"/>
      <c r="K42" s="4"/>
      <c r="L42" s="4"/>
      <c r="M42" s="4"/>
      <c r="N42" s="4"/>
      <c r="O42" s="4"/>
      <c r="P42" s="4"/>
      <c r="Q42" s="4"/>
      <c r="R42" s="4"/>
      <c r="S42" s="4"/>
      <c r="T42" s="4"/>
      <c r="U42" s="4"/>
      <c r="V42" s="4"/>
      <c r="W42" s="4"/>
      <c r="X42" s="4"/>
      <c r="Y42" s="4"/>
      <c r="Z42" s="4"/>
      <c r="AA42" s="4"/>
      <c r="AB42" s="4"/>
      <c r="AC42" s="4"/>
    </row>
    <row r="43" spans="1:29" s="69" customFormat="1" x14ac:dyDescent="0.2">
      <c r="A43" s="82"/>
      <c r="B43" s="68" t="s">
        <v>423</v>
      </c>
      <c r="C43" s="64" t="s">
        <v>424</v>
      </c>
      <c r="D43" s="64">
        <v>100</v>
      </c>
      <c r="E43" s="64" t="s">
        <v>24</v>
      </c>
      <c r="F43" s="64" t="s">
        <v>24</v>
      </c>
      <c r="G43" s="113" t="s">
        <v>24</v>
      </c>
      <c r="H43" s="64" t="s">
        <v>24</v>
      </c>
      <c r="I43" s="80"/>
      <c r="J43" s="4"/>
      <c r="K43" s="4"/>
      <c r="L43" s="4"/>
      <c r="M43" s="4"/>
      <c r="N43" s="4"/>
      <c r="O43" s="4"/>
      <c r="P43" s="4"/>
      <c r="Q43" s="4"/>
      <c r="R43" s="4"/>
      <c r="S43" s="4"/>
      <c r="T43" s="4"/>
      <c r="U43" s="4"/>
      <c r="V43" s="4"/>
      <c r="W43" s="4"/>
      <c r="X43" s="4"/>
      <c r="Y43" s="4"/>
      <c r="Z43" s="4"/>
      <c r="AA43" s="4"/>
      <c r="AB43" s="4"/>
      <c r="AC43" s="4"/>
    </row>
    <row r="44" spans="1:29" s="69" customFormat="1" ht="28.5" x14ac:dyDescent="0.2">
      <c r="A44" s="82"/>
      <c r="B44" s="68" t="s">
        <v>5778</v>
      </c>
      <c r="C44" s="64" t="s">
        <v>5779</v>
      </c>
      <c r="D44" s="64">
        <v>100</v>
      </c>
      <c r="E44" s="64" t="s">
        <v>24</v>
      </c>
      <c r="F44" s="64" t="s">
        <v>24</v>
      </c>
      <c r="G44" s="113" t="s">
        <v>24</v>
      </c>
      <c r="H44" s="64" t="s">
        <v>24</v>
      </c>
      <c r="I44" s="80"/>
      <c r="J44" s="4"/>
      <c r="K44" s="4"/>
      <c r="L44" s="4"/>
      <c r="M44" s="4"/>
      <c r="N44" s="4"/>
      <c r="O44" s="4"/>
      <c r="P44" s="4"/>
      <c r="Q44" s="4"/>
      <c r="R44" s="4"/>
      <c r="S44" s="4"/>
      <c r="T44" s="4"/>
      <c r="U44" s="4"/>
      <c r="V44" s="4"/>
      <c r="W44" s="4"/>
      <c r="X44" s="4"/>
      <c r="Y44" s="4"/>
      <c r="Z44" s="4"/>
      <c r="AA44" s="4"/>
      <c r="AB44" s="4"/>
      <c r="AC44" s="4"/>
    </row>
    <row r="45" spans="1:29" s="69" customFormat="1" ht="28.5" x14ac:dyDescent="0.2">
      <c r="A45" s="82"/>
      <c r="B45" s="68" t="s">
        <v>5780</v>
      </c>
      <c r="C45" s="64" t="s">
        <v>5781</v>
      </c>
      <c r="D45" s="64">
        <v>100</v>
      </c>
      <c r="E45" s="64" t="s">
        <v>24</v>
      </c>
      <c r="F45" s="64" t="s">
        <v>24</v>
      </c>
      <c r="G45" s="113" t="s">
        <v>24</v>
      </c>
      <c r="H45" s="64" t="s">
        <v>24</v>
      </c>
      <c r="I45" s="80"/>
      <c r="J45" s="4"/>
      <c r="K45" s="4"/>
      <c r="L45" s="4"/>
      <c r="M45" s="4"/>
      <c r="N45" s="4"/>
      <c r="O45" s="4"/>
      <c r="P45" s="4"/>
      <c r="Q45" s="4"/>
      <c r="R45" s="4"/>
      <c r="S45" s="4"/>
      <c r="T45" s="4"/>
      <c r="U45" s="4"/>
      <c r="V45" s="4"/>
      <c r="W45" s="4"/>
      <c r="X45" s="4"/>
      <c r="Y45" s="4"/>
      <c r="Z45" s="4"/>
      <c r="AA45" s="4"/>
      <c r="AB45" s="4"/>
      <c r="AC45" s="4"/>
    </row>
    <row r="46" spans="1:29" s="69" customFormat="1" x14ac:dyDescent="0.2">
      <c r="A46" s="82"/>
      <c r="B46" s="68" t="s">
        <v>429</v>
      </c>
      <c r="C46" s="64" t="s">
        <v>430</v>
      </c>
      <c r="D46" s="64">
        <v>100</v>
      </c>
      <c r="E46" s="64" t="s">
        <v>24</v>
      </c>
      <c r="F46" s="64" t="s">
        <v>24</v>
      </c>
      <c r="G46" s="113" t="s">
        <v>24</v>
      </c>
      <c r="H46" s="64" t="s">
        <v>24</v>
      </c>
      <c r="I46" s="80"/>
      <c r="J46" s="4"/>
      <c r="K46" s="4"/>
      <c r="L46" s="4"/>
      <c r="M46" s="4"/>
      <c r="N46" s="4"/>
      <c r="O46" s="4"/>
      <c r="P46" s="4"/>
      <c r="Q46" s="4"/>
      <c r="R46" s="4"/>
      <c r="S46" s="4"/>
      <c r="T46" s="4"/>
      <c r="U46" s="4"/>
      <c r="V46" s="4"/>
      <c r="W46" s="4"/>
      <c r="X46" s="4"/>
      <c r="Y46" s="4"/>
      <c r="Z46" s="4"/>
      <c r="AA46" s="4"/>
      <c r="AB46" s="4"/>
      <c r="AC46" s="4"/>
    </row>
    <row r="47" spans="1:29" s="69" customFormat="1" ht="28.5" x14ac:dyDescent="0.2">
      <c r="A47" s="82"/>
      <c r="B47" s="68" t="s">
        <v>64</v>
      </c>
      <c r="C47" s="64" t="s">
        <v>35</v>
      </c>
      <c r="D47" s="64">
        <v>100</v>
      </c>
      <c r="E47" s="64" t="s">
        <v>24</v>
      </c>
      <c r="F47" s="64" t="s">
        <v>24</v>
      </c>
      <c r="G47" s="113" t="s">
        <v>24</v>
      </c>
      <c r="H47" s="64" t="s">
        <v>5762</v>
      </c>
      <c r="I47" s="80"/>
      <c r="J47" s="4"/>
      <c r="K47" s="4"/>
      <c r="L47" s="4"/>
      <c r="M47" s="4"/>
      <c r="N47" s="4"/>
      <c r="O47" s="4"/>
      <c r="P47" s="4"/>
      <c r="Q47" s="4"/>
      <c r="R47" s="4"/>
      <c r="S47" s="4"/>
      <c r="T47" s="4"/>
      <c r="U47" s="4"/>
      <c r="V47" s="4"/>
      <c r="W47" s="4"/>
      <c r="X47" s="4"/>
      <c r="Y47" s="4"/>
      <c r="Z47" s="4"/>
      <c r="AA47" s="4"/>
      <c r="AB47" s="4"/>
      <c r="AC47" s="4"/>
    </row>
    <row r="48" spans="1:29" s="69" customFormat="1" x14ac:dyDescent="0.2">
      <c r="A48" s="82"/>
      <c r="B48" s="68" t="s">
        <v>5180</v>
      </c>
      <c r="C48" s="64" t="s">
        <v>5782</v>
      </c>
      <c r="D48" s="64">
        <v>100</v>
      </c>
      <c r="E48" s="64" t="s">
        <v>24</v>
      </c>
      <c r="F48" s="64" t="s">
        <v>24</v>
      </c>
      <c r="G48" s="113" t="s">
        <v>24</v>
      </c>
      <c r="H48" s="64" t="s">
        <v>24</v>
      </c>
      <c r="I48" s="80"/>
      <c r="J48" s="4"/>
      <c r="K48" s="4"/>
      <c r="L48" s="4"/>
      <c r="M48" s="4"/>
      <c r="N48" s="4"/>
      <c r="O48" s="4"/>
      <c r="P48" s="4"/>
      <c r="Q48" s="4"/>
      <c r="R48" s="4"/>
      <c r="S48" s="4"/>
      <c r="T48" s="4"/>
      <c r="U48" s="4"/>
      <c r="V48" s="4"/>
      <c r="W48" s="4"/>
      <c r="X48" s="4"/>
      <c r="Y48" s="4"/>
      <c r="Z48" s="4"/>
      <c r="AA48" s="4"/>
      <c r="AB48" s="4"/>
      <c r="AC48" s="4"/>
    </row>
    <row r="49" spans="1:29" s="69" customFormat="1" x14ac:dyDescent="0.2">
      <c r="A49" s="82"/>
      <c r="B49" s="68" t="s">
        <v>66</v>
      </c>
      <c r="C49" s="64" t="s">
        <v>53</v>
      </c>
      <c r="D49" s="64">
        <v>100</v>
      </c>
      <c r="E49" s="64" t="s">
        <v>24</v>
      </c>
      <c r="F49" s="64" t="s">
        <v>24</v>
      </c>
      <c r="G49" s="113" t="s">
        <v>24</v>
      </c>
      <c r="H49" s="64" t="s">
        <v>24</v>
      </c>
      <c r="I49" s="80"/>
      <c r="J49" s="4"/>
      <c r="K49" s="4"/>
      <c r="L49" s="4"/>
      <c r="M49" s="4"/>
      <c r="N49" s="4"/>
      <c r="O49" s="4"/>
      <c r="P49" s="4"/>
      <c r="Q49" s="4"/>
      <c r="R49" s="4"/>
      <c r="S49" s="4"/>
      <c r="T49" s="4"/>
      <c r="U49" s="4"/>
      <c r="V49" s="4"/>
      <c r="W49" s="4"/>
      <c r="X49" s="4"/>
      <c r="Y49" s="4"/>
      <c r="Z49" s="4"/>
      <c r="AA49" s="4"/>
      <c r="AB49" s="4"/>
      <c r="AC49" s="4"/>
    </row>
    <row r="50" spans="1:29" s="69" customFormat="1" ht="28.5" x14ac:dyDescent="0.2">
      <c r="A50" s="82"/>
      <c r="B50" s="68" t="s">
        <v>5783</v>
      </c>
      <c r="C50" s="64" t="s">
        <v>5784</v>
      </c>
      <c r="D50" s="64">
        <v>100</v>
      </c>
      <c r="E50" s="64" t="s">
        <v>24</v>
      </c>
      <c r="F50" s="64" t="s">
        <v>24</v>
      </c>
      <c r="G50" s="113" t="s">
        <v>24</v>
      </c>
      <c r="H50" s="64" t="s">
        <v>24</v>
      </c>
      <c r="I50" s="80"/>
      <c r="J50" s="4"/>
      <c r="K50" s="4"/>
      <c r="L50" s="4"/>
      <c r="M50" s="4"/>
      <c r="N50" s="4"/>
      <c r="O50" s="4"/>
      <c r="P50" s="4"/>
      <c r="Q50" s="4"/>
      <c r="R50" s="4"/>
      <c r="S50" s="4"/>
      <c r="T50" s="4"/>
      <c r="U50" s="4"/>
      <c r="V50" s="4"/>
      <c r="W50" s="4"/>
      <c r="X50" s="4"/>
      <c r="Y50" s="4"/>
      <c r="Z50" s="4"/>
      <c r="AA50" s="4"/>
      <c r="AB50" s="4"/>
      <c r="AC50" s="4"/>
    </row>
    <row r="51" spans="1:29" s="69" customFormat="1" ht="28.5" x14ac:dyDescent="0.2">
      <c r="A51" s="82"/>
      <c r="B51" s="68" t="s">
        <v>5785</v>
      </c>
      <c r="C51" s="64" t="s">
        <v>5786</v>
      </c>
      <c r="D51" s="64">
        <v>100</v>
      </c>
      <c r="E51" s="64" t="s">
        <v>24</v>
      </c>
      <c r="F51" s="64" t="s">
        <v>24</v>
      </c>
      <c r="G51" s="113" t="s">
        <v>24</v>
      </c>
      <c r="H51" s="64" t="s">
        <v>24</v>
      </c>
      <c r="I51" s="80"/>
      <c r="J51" s="4"/>
      <c r="K51" s="4"/>
      <c r="L51" s="4"/>
      <c r="M51" s="4"/>
      <c r="N51" s="4"/>
      <c r="O51" s="4"/>
      <c r="P51" s="4"/>
      <c r="Q51" s="4"/>
      <c r="R51" s="4"/>
      <c r="S51" s="4"/>
      <c r="T51" s="4"/>
      <c r="U51" s="4"/>
      <c r="V51" s="4"/>
      <c r="W51" s="4"/>
      <c r="X51" s="4"/>
      <c r="Y51" s="4"/>
      <c r="Z51" s="4"/>
      <c r="AA51" s="4"/>
      <c r="AB51" s="4"/>
      <c r="AC51" s="4"/>
    </row>
    <row r="52" spans="1:29" s="69" customFormat="1" x14ac:dyDescent="0.2">
      <c r="A52" s="82"/>
      <c r="B52" s="114" t="s">
        <v>182</v>
      </c>
      <c r="C52" s="64" t="s">
        <v>2278</v>
      </c>
      <c r="D52" s="64">
        <v>100</v>
      </c>
      <c r="E52" s="113" t="s">
        <v>24</v>
      </c>
      <c r="F52" s="113" t="s">
        <v>24</v>
      </c>
      <c r="G52" s="113" t="s">
        <v>24</v>
      </c>
      <c r="H52" s="113" t="s">
        <v>5757</v>
      </c>
      <c r="I52" s="80"/>
      <c r="J52" s="4"/>
      <c r="K52" s="4"/>
      <c r="L52" s="4"/>
      <c r="M52" s="4"/>
      <c r="N52" s="4"/>
      <c r="O52" s="4"/>
      <c r="P52" s="4"/>
      <c r="Q52" s="4"/>
      <c r="R52" s="4"/>
      <c r="S52" s="4"/>
      <c r="T52" s="4"/>
      <c r="U52" s="4"/>
      <c r="V52" s="4"/>
      <c r="W52" s="4"/>
      <c r="X52" s="4"/>
      <c r="Y52" s="4"/>
      <c r="Z52" s="4"/>
      <c r="AA52" s="4"/>
      <c r="AB52" s="4"/>
      <c r="AC52" s="4"/>
    </row>
    <row r="53" spans="1:29" s="69" customFormat="1" x14ac:dyDescent="0.2">
      <c r="A53" s="82"/>
      <c r="B53" s="68" t="s">
        <v>187</v>
      </c>
      <c r="C53" s="64" t="s">
        <v>397</v>
      </c>
      <c r="D53" s="64">
        <v>100</v>
      </c>
      <c r="E53" s="64" t="s">
        <v>24</v>
      </c>
      <c r="F53" s="64" t="s">
        <v>24</v>
      </c>
      <c r="G53" s="113" t="s">
        <v>24</v>
      </c>
      <c r="H53" s="64" t="s">
        <v>24</v>
      </c>
      <c r="I53" s="80"/>
      <c r="J53" s="4"/>
      <c r="K53" s="4"/>
      <c r="L53" s="4"/>
      <c r="M53" s="4"/>
      <c r="N53" s="4"/>
      <c r="O53" s="4"/>
      <c r="P53" s="4"/>
      <c r="Q53" s="4"/>
      <c r="R53" s="4"/>
      <c r="S53" s="4"/>
      <c r="T53" s="4"/>
      <c r="U53" s="4"/>
      <c r="V53" s="4"/>
      <c r="W53" s="4"/>
      <c r="X53" s="4"/>
      <c r="Y53" s="4"/>
      <c r="Z53" s="4"/>
      <c r="AA53" s="4"/>
      <c r="AB53" s="4"/>
      <c r="AC53" s="4"/>
    </row>
    <row r="54" spans="1:29" s="69" customFormat="1" x14ac:dyDescent="0.2">
      <c r="A54" s="82"/>
      <c r="B54" s="81" t="s">
        <v>5787</v>
      </c>
      <c r="C54" s="64" t="s">
        <v>33</v>
      </c>
      <c r="D54" s="64">
        <v>100</v>
      </c>
      <c r="E54" s="113" t="s">
        <v>24</v>
      </c>
      <c r="F54" s="113" t="s">
        <v>24</v>
      </c>
      <c r="G54" s="113" t="s">
        <v>24</v>
      </c>
      <c r="H54" s="113" t="s">
        <v>5757</v>
      </c>
      <c r="I54" s="80"/>
      <c r="J54" s="4"/>
      <c r="K54" s="4"/>
      <c r="L54" s="4"/>
      <c r="M54" s="4"/>
      <c r="N54" s="4"/>
      <c r="O54" s="4"/>
      <c r="P54" s="4"/>
      <c r="Q54" s="4"/>
      <c r="R54" s="4"/>
      <c r="S54" s="4"/>
      <c r="T54" s="4"/>
      <c r="U54" s="4"/>
      <c r="V54" s="4"/>
      <c r="W54" s="4"/>
      <c r="X54" s="4"/>
      <c r="Y54" s="4"/>
      <c r="Z54" s="4"/>
      <c r="AA54" s="4"/>
      <c r="AB54" s="4"/>
      <c r="AC54" s="4"/>
    </row>
    <row r="55" spans="1:29" s="69" customFormat="1" x14ac:dyDescent="0.2">
      <c r="A55" s="82"/>
      <c r="B55" s="70" t="s">
        <v>5788</v>
      </c>
      <c r="C55" s="71" t="s">
        <v>33</v>
      </c>
      <c r="D55" s="71">
        <v>100</v>
      </c>
      <c r="E55" s="148" t="s">
        <v>24</v>
      </c>
      <c r="F55" s="148" t="s">
        <v>24</v>
      </c>
      <c r="G55" s="148" t="s">
        <v>24</v>
      </c>
      <c r="H55" s="71" t="s">
        <v>5757</v>
      </c>
      <c r="I55" s="80"/>
      <c r="J55" s="4"/>
      <c r="K55" s="4"/>
      <c r="L55" s="4"/>
      <c r="M55" s="4"/>
      <c r="N55" s="4"/>
      <c r="O55" s="4"/>
      <c r="P55" s="4"/>
      <c r="Q55" s="4"/>
      <c r="R55" s="4"/>
      <c r="S55" s="4"/>
      <c r="T55" s="4"/>
      <c r="U55" s="4"/>
      <c r="V55" s="4"/>
      <c r="W55" s="4"/>
      <c r="X55" s="4"/>
      <c r="Y55" s="4"/>
      <c r="Z55" s="4"/>
      <c r="AA55" s="4"/>
      <c r="AB55" s="4"/>
      <c r="AC55" s="4"/>
    </row>
    <row r="56" spans="1:29" s="69" customFormat="1" x14ac:dyDescent="0.2">
      <c r="A56" s="82"/>
      <c r="B56" s="68" t="s">
        <v>438</v>
      </c>
      <c r="C56" s="64" t="s">
        <v>949</v>
      </c>
      <c r="D56" s="64">
        <v>100</v>
      </c>
      <c r="E56" s="64" t="s">
        <v>24</v>
      </c>
      <c r="F56" s="64" t="s">
        <v>24</v>
      </c>
      <c r="G56" s="113" t="s">
        <v>24</v>
      </c>
      <c r="H56" s="64" t="s">
        <v>24</v>
      </c>
      <c r="I56" s="80"/>
      <c r="J56" s="4"/>
      <c r="K56" s="4"/>
      <c r="L56" s="4"/>
      <c r="M56" s="4"/>
      <c r="N56" s="4"/>
      <c r="O56" s="4"/>
      <c r="P56" s="4"/>
      <c r="Q56" s="4"/>
      <c r="R56" s="4"/>
      <c r="S56" s="4"/>
      <c r="T56" s="4"/>
      <c r="U56" s="4"/>
      <c r="V56" s="4"/>
      <c r="W56" s="4"/>
      <c r="X56" s="4"/>
      <c r="Y56" s="4"/>
      <c r="Z56" s="4"/>
      <c r="AA56" s="4"/>
      <c r="AB56" s="4"/>
      <c r="AC56" s="4"/>
    </row>
    <row r="57" spans="1:29" s="69" customFormat="1" x14ac:dyDescent="0.2">
      <c r="A57" s="82"/>
      <c r="B57" s="68" t="s">
        <v>75</v>
      </c>
      <c r="C57" s="64" t="s">
        <v>225</v>
      </c>
      <c r="D57" s="64">
        <v>100</v>
      </c>
      <c r="E57" s="64" t="s">
        <v>24</v>
      </c>
      <c r="F57" s="64" t="s">
        <v>24</v>
      </c>
      <c r="G57" s="113" t="s">
        <v>24</v>
      </c>
      <c r="H57" s="64" t="s">
        <v>24</v>
      </c>
      <c r="I57" s="80"/>
      <c r="J57" s="4"/>
      <c r="K57" s="4"/>
      <c r="L57" s="4"/>
      <c r="M57" s="4"/>
      <c r="N57" s="4"/>
      <c r="O57" s="4"/>
      <c r="P57" s="4"/>
      <c r="Q57" s="4"/>
      <c r="R57" s="4"/>
      <c r="S57" s="4"/>
      <c r="T57" s="4"/>
      <c r="U57" s="4"/>
      <c r="V57" s="4"/>
      <c r="W57" s="4"/>
      <c r="X57" s="4"/>
      <c r="Y57" s="4"/>
      <c r="Z57" s="4"/>
      <c r="AA57" s="4"/>
      <c r="AB57" s="4"/>
      <c r="AC57" s="4"/>
    </row>
    <row r="58" spans="1:29" s="69" customFormat="1" ht="28.5" x14ac:dyDescent="0.2">
      <c r="A58" s="82"/>
      <c r="B58" s="68" t="s">
        <v>77</v>
      </c>
      <c r="C58" s="64" t="s">
        <v>74</v>
      </c>
      <c r="D58" s="64">
        <v>100</v>
      </c>
      <c r="E58" s="64" t="s">
        <v>24</v>
      </c>
      <c r="F58" s="64" t="s">
        <v>24</v>
      </c>
      <c r="G58" s="113" t="s">
        <v>24</v>
      </c>
      <c r="H58" s="64" t="s">
        <v>5762</v>
      </c>
      <c r="I58" s="80"/>
      <c r="J58" s="4"/>
      <c r="K58" s="4"/>
      <c r="L58" s="4"/>
      <c r="M58" s="4"/>
      <c r="N58" s="4"/>
      <c r="O58" s="4"/>
      <c r="P58" s="4"/>
      <c r="Q58" s="4"/>
      <c r="R58" s="4"/>
      <c r="S58" s="4"/>
      <c r="T58" s="4"/>
      <c r="U58" s="4"/>
      <c r="V58" s="4"/>
      <c r="W58" s="4"/>
      <c r="X58" s="4"/>
      <c r="Y58" s="4"/>
      <c r="Z58" s="4"/>
      <c r="AA58" s="4"/>
      <c r="AB58" s="4"/>
      <c r="AC58" s="4"/>
    </row>
    <row r="59" spans="1:29" s="69" customFormat="1" ht="28.5" x14ac:dyDescent="0.2">
      <c r="A59" s="82"/>
      <c r="B59" s="68" t="s">
        <v>79</v>
      </c>
      <c r="C59" s="64" t="s">
        <v>439</v>
      </c>
      <c r="D59" s="64">
        <v>100</v>
      </c>
      <c r="E59" s="64" t="s">
        <v>24</v>
      </c>
      <c r="F59" s="64" t="s">
        <v>24</v>
      </c>
      <c r="G59" s="113" t="s">
        <v>24</v>
      </c>
      <c r="H59" s="64" t="s">
        <v>5762</v>
      </c>
      <c r="I59" s="80"/>
      <c r="J59" s="4"/>
      <c r="K59" s="4"/>
      <c r="L59" s="4"/>
      <c r="M59" s="4"/>
      <c r="N59" s="4"/>
      <c r="O59" s="4"/>
      <c r="P59" s="4"/>
      <c r="Q59" s="4"/>
      <c r="R59" s="4"/>
      <c r="S59" s="4"/>
      <c r="T59" s="4"/>
      <c r="U59" s="4"/>
      <c r="V59" s="4"/>
      <c r="W59" s="4"/>
      <c r="X59" s="4"/>
      <c r="Y59" s="4"/>
      <c r="Z59" s="4"/>
      <c r="AA59" s="4"/>
      <c r="AB59" s="4"/>
      <c r="AC59" s="4"/>
    </row>
    <row r="60" spans="1:29" s="69" customFormat="1" ht="28.5" x14ac:dyDescent="0.2">
      <c r="A60" s="82"/>
      <c r="B60" s="68" t="s">
        <v>80</v>
      </c>
      <c r="C60" s="64" t="s">
        <v>440</v>
      </c>
      <c r="D60" s="64">
        <v>100</v>
      </c>
      <c r="E60" s="64" t="s">
        <v>24</v>
      </c>
      <c r="F60" s="64" t="s">
        <v>24</v>
      </c>
      <c r="G60" s="113" t="s">
        <v>24</v>
      </c>
      <c r="H60" s="64" t="s">
        <v>5762</v>
      </c>
      <c r="I60" s="80"/>
      <c r="J60" s="4"/>
      <c r="K60" s="4"/>
      <c r="L60" s="4"/>
      <c r="M60" s="4"/>
      <c r="N60" s="4"/>
      <c r="O60" s="4"/>
      <c r="P60" s="4"/>
      <c r="Q60" s="4"/>
      <c r="R60" s="4"/>
      <c r="S60" s="4"/>
      <c r="T60" s="4"/>
      <c r="U60" s="4"/>
      <c r="V60" s="4"/>
      <c r="W60" s="4"/>
      <c r="X60" s="4"/>
      <c r="Y60" s="4"/>
      <c r="Z60" s="4"/>
      <c r="AA60" s="4"/>
      <c r="AB60" s="4"/>
      <c r="AC60" s="4"/>
    </row>
    <row r="61" spans="1:29" s="69" customFormat="1" x14ac:dyDescent="0.2">
      <c r="A61" s="82"/>
      <c r="B61" s="68" t="s">
        <v>5789</v>
      </c>
      <c r="C61" s="64" t="s">
        <v>4950</v>
      </c>
      <c r="D61" s="64">
        <v>100</v>
      </c>
      <c r="E61" s="64" t="s">
        <v>24</v>
      </c>
      <c r="F61" s="64" t="s">
        <v>24</v>
      </c>
      <c r="G61" s="113" t="s">
        <v>24</v>
      </c>
      <c r="H61" s="64" t="s">
        <v>24</v>
      </c>
      <c r="I61" s="80"/>
      <c r="J61" s="4"/>
      <c r="K61" s="4"/>
      <c r="L61" s="4"/>
      <c r="M61" s="4"/>
      <c r="N61" s="4"/>
      <c r="O61" s="4"/>
      <c r="P61" s="4"/>
      <c r="Q61" s="4"/>
      <c r="R61" s="4"/>
      <c r="S61" s="4"/>
      <c r="T61" s="4"/>
      <c r="U61" s="4"/>
      <c r="V61" s="4"/>
      <c r="W61" s="4"/>
      <c r="X61" s="4"/>
      <c r="Y61" s="4"/>
      <c r="Z61" s="4"/>
      <c r="AA61" s="4"/>
      <c r="AB61" s="4"/>
      <c r="AC61" s="4"/>
    </row>
    <row r="62" spans="1:29" s="69" customFormat="1" x14ac:dyDescent="0.2">
      <c r="A62" s="82"/>
      <c r="B62" s="68" t="s">
        <v>442</v>
      </c>
      <c r="C62" s="64" t="s">
        <v>76</v>
      </c>
      <c r="D62" s="64">
        <v>100</v>
      </c>
      <c r="E62" s="64" t="s">
        <v>24</v>
      </c>
      <c r="F62" s="64" t="s">
        <v>24</v>
      </c>
      <c r="G62" s="113" t="s">
        <v>24</v>
      </c>
      <c r="H62" s="64" t="s">
        <v>24</v>
      </c>
      <c r="I62" s="80"/>
      <c r="J62" s="4"/>
      <c r="K62" s="4"/>
      <c r="L62" s="4"/>
      <c r="M62" s="4"/>
      <c r="N62" s="4"/>
      <c r="O62" s="4"/>
      <c r="P62" s="4"/>
      <c r="Q62" s="4"/>
      <c r="R62" s="4"/>
      <c r="S62" s="4"/>
      <c r="T62" s="4"/>
      <c r="U62" s="4"/>
      <c r="V62" s="4"/>
      <c r="W62" s="4"/>
      <c r="X62" s="4"/>
      <c r="Y62" s="4"/>
      <c r="Z62" s="4"/>
      <c r="AA62" s="4"/>
      <c r="AB62" s="4"/>
      <c r="AC62" s="4"/>
    </row>
    <row r="63" spans="1:29" s="69" customFormat="1" x14ac:dyDescent="0.2">
      <c r="A63" s="82"/>
      <c r="B63" s="68" t="s">
        <v>443</v>
      </c>
      <c r="C63" s="64" t="s">
        <v>444</v>
      </c>
      <c r="D63" s="64">
        <v>100</v>
      </c>
      <c r="E63" s="64" t="s">
        <v>24</v>
      </c>
      <c r="F63" s="64" t="s">
        <v>24</v>
      </c>
      <c r="G63" s="113" t="s">
        <v>24</v>
      </c>
      <c r="H63" s="64" t="s">
        <v>24</v>
      </c>
      <c r="I63" s="80"/>
      <c r="J63" s="4"/>
      <c r="K63" s="4"/>
      <c r="L63" s="4"/>
      <c r="M63" s="4"/>
      <c r="N63" s="4"/>
      <c r="O63" s="4"/>
      <c r="P63" s="4"/>
      <c r="Q63" s="4"/>
      <c r="R63" s="4"/>
      <c r="S63" s="4"/>
      <c r="T63" s="4"/>
      <c r="U63" s="4"/>
      <c r="V63" s="4"/>
      <c r="W63" s="4"/>
      <c r="X63" s="4"/>
      <c r="Y63" s="4"/>
      <c r="Z63" s="4"/>
      <c r="AA63" s="4"/>
      <c r="AB63" s="4"/>
      <c r="AC63" s="4"/>
    </row>
    <row r="64" spans="1:29" s="69" customFormat="1" x14ac:dyDescent="0.2">
      <c r="A64" s="82"/>
      <c r="B64" s="68" t="s">
        <v>445</v>
      </c>
      <c r="C64" s="64" t="s">
        <v>23</v>
      </c>
      <c r="D64" s="64">
        <v>100</v>
      </c>
      <c r="E64" s="64" t="s">
        <v>24</v>
      </c>
      <c r="F64" s="64" t="s">
        <v>24</v>
      </c>
      <c r="G64" s="113" t="s">
        <v>24</v>
      </c>
      <c r="H64" s="64" t="s">
        <v>24</v>
      </c>
      <c r="I64" s="80"/>
      <c r="J64" s="4"/>
      <c r="K64" s="4"/>
      <c r="L64" s="4"/>
      <c r="M64" s="4"/>
      <c r="N64" s="4"/>
      <c r="O64" s="4"/>
      <c r="P64" s="4"/>
      <c r="Q64" s="4"/>
      <c r="R64" s="4"/>
      <c r="S64" s="4"/>
      <c r="T64" s="4"/>
      <c r="U64" s="4"/>
      <c r="V64" s="4"/>
      <c r="W64" s="4"/>
      <c r="X64" s="4"/>
      <c r="Y64" s="4"/>
      <c r="Z64" s="4"/>
      <c r="AA64" s="4"/>
      <c r="AB64" s="4"/>
      <c r="AC64" s="4"/>
    </row>
    <row r="65" spans="1:29" s="69" customFormat="1" x14ac:dyDescent="0.2">
      <c r="A65" s="82"/>
      <c r="B65" s="68" t="s">
        <v>446</v>
      </c>
      <c r="C65" s="64" t="s">
        <v>447</v>
      </c>
      <c r="D65" s="64">
        <v>100</v>
      </c>
      <c r="E65" s="64" t="s">
        <v>24</v>
      </c>
      <c r="F65" s="64" t="s">
        <v>24</v>
      </c>
      <c r="G65" s="113" t="s">
        <v>24</v>
      </c>
      <c r="H65" s="64" t="s">
        <v>24</v>
      </c>
      <c r="I65" s="80"/>
      <c r="J65" s="4"/>
      <c r="K65" s="4"/>
      <c r="L65" s="4"/>
      <c r="M65" s="4"/>
      <c r="N65" s="4"/>
      <c r="O65" s="4"/>
      <c r="P65" s="4"/>
      <c r="Q65" s="4"/>
      <c r="R65" s="4"/>
      <c r="S65" s="4"/>
      <c r="T65" s="4"/>
      <c r="U65" s="4"/>
      <c r="V65" s="4"/>
      <c r="W65" s="4"/>
      <c r="X65" s="4"/>
      <c r="Y65" s="4"/>
      <c r="Z65" s="4"/>
      <c r="AA65" s="4"/>
      <c r="AB65" s="4"/>
      <c r="AC65" s="4"/>
    </row>
    <row r="66" spans="1:29" s="69" customFormat="1" x14ac:dyDescent="0.2">
      <c r="A66" s="82"/>
      <c r="B66" s="68" t="s">
        <v>448</v>
      </c>
      <c r="C66" s="64" t="s">
        <v>449</v>
      </c>
      <c r="D66" s="64">
        <v>100</v>
      </c>
      <c r="E66" s="64" t="s">
        <v>24</v>
      </c>
      <c r="F66" s="64" t="s">
        <v>24</v>
      </c>
      <c r="G66" s="113" t="s">
        <v>24</v>
      </c>
      <c r="H66" s="64" t="s">
        <v>24</v>
      </c>
      <c r="I66" s="80"/>
      <c r="J66" s="4"/>
      <c r="K66" s="4"/>
      <c r="L66" s="4"/>
      <c r="M66" s="4"/>
      <c r="N66" s="4"/>
      <c r="O66" s="4"/>
      <c r="P66" s="4"/>
      <c r="Q66" s="4"/>
      <c r="R66" s="4"/>
      <c r="S66" s="4"/>
      <c r="T66" s="4"/>
      <c r="U66" s="4"/>
      <c r="V66" s="4"/>
      <c r="W66" s="4"/>
      <c r="X66" s="4"/>
      <c r="Y66" s="4"/>
      <c r="Z66" s="4"/>
      <c r="AA66" s="4"/>
      <c r="AB66" s="4"/>
      <c r="AC66" s="4"/>
    </row>
    <row r="67" spans="1:29" s="69" customFormat="1" x14ac:dyDescent="0.2">
      <c r="A67" s="82"/>
      <c r="B67" s="68" t="s">
        <v>450</v>
      </c>
      <c r="C67" s="64" t="s">
        <v>451</v>
      </c>
      <c r="D67" s="64">
        <v>100</v>
      </c>
      <c r="E67" s="64" t="s">
        <v>24</v>
      </c>
      <c r="F67" s="64" t="s">
        <v>24</v>
      </c>
      <c r="G67" s="113" t="s">
        <v>24</v>
      </c>
      <c r="H67" s="64" t="s">
        <v>24</v>
      </c>
      <c r="I67" s="80"/>
      <c r="J67" s="4"/>
      <c r="K67" s="4"/>
      <c r="L67" s="4"/>
      <c r="M67" s="4"/>
      <c r="N67" s="4"/>
      <c r="O67" s="4"/>
      <c r="P67" s="4"/>
      <c r="Q67" s="4"/>
      <c r="R67" s="4"/>
      <c r="S67" s="4"/>
      <c r="T67" s="4"/>
      <c r="U67" s="4"/>
      <c r="V67" s="4"/>
      <c r="W67" s="4"/>
      <c r="X67" s="4"/>
      <c r="Y67" s="4"/>
      <c r="Z67" s="4"/>
      <c r="AA67" s="4"/>
      <c r="AB67" s="4"/>
      <c r="AC67" s="4"/>
    </row>
    <row r="68" spans="1:29" s="67" customFormat="1" ht="30" x14ac:dyDescent="0.25">
      <c r="A68" s="52"/>
      <c r="B68" s="39" t="s">
        <v>663</v>
      </c>
      <c r="C68" s="36" t="s">
        <v>23</v>
      </c>
      <c r="D68" s="36">
        <v>100</v>
      </c>
      <c r="E68" s="36" t="s">
        <v>24</v>
      </c>
      <c r="F68" s="36" t="s">
        <v>24</v>
      </c>
      <c r="G68" s="113" t="s">
        <v>24</v>
      </c>
      <c r="H68" s="36" t="s">
        <v>5790</v>
      </c>
      <c r="I68" s="37"/>
      <c r="J68" s="4"/>
      <c r="K68" s="4"/>
      <c r="L68" s="4"/>
      <c r="M68" s="4"/>
      <c r="N68" s="4"/>
      <c r="O68" s="4"/>
      <c r="P68" s="4"/>
      <c r="Q68" s="4"/>
      <c r="R68" s="4"/>
      <c r="S68" s="4"/>
      <c r="T68" s="4"/>
      <c r="U68" s="4"/>
      <c r="V68" s="4"/>
      <c r="W68" s="4"/>
      <c r="X68" s="4"/>
      <c r="Y68" s="4"/>
      <c r="Z68" s="4"/>
      <c r="AA68" s="4"/>
      <c r="AB68" s="4"/>
      <c r="AC68" s="4"/>
    </row>
    <row r="69" spans="1:29" s="67" customFormat="1" ht="15" x14ac:dyDescent="0.25">
      <c r="A69" s="52"/>
      <c r="B69" s="81" t="s">
        <v>3502</v>
      </c>
      <c r="C69" s="64" t="s">
        <v>3235</v>
      </c>
      <c r="D69" s="64">
        <v>100</v>
      </c>
      <c r="E69" s="113" t="s">
        <v>24</v>
      </c>
      <c r="F69" s="113" t="s">
        <v>24</v>
      </c>
      <c r="G69" s="113" t="s">
        <v>24</v>
      </c>
      <c r="H69" s="113" t="s">
        <v>5757</v>
      </c>
      <c r="I69" s="37"/>
      <c r="J69" s="4"/>
      <c r="K69" s="4"/>
      <c r="L69" s="4"/>
      <c r="M69" s="4"/>
      <c r="N69" s="4"/>
      <c r="O69" s="4"/>
      <c r="P69" s="4"/>
      <c r="Q69" s="4"/>
      <c r="R69" s="4"/>
      <c r="S69" s="4"/>
      <c r="T69" s="4"/>
      <c r="U69" s="4"/>
      <c r="V69" s="4"/>
      <c r="W69" s="4"/>
      <c r="X69" s="4"/>
      <c r="Y69" s="4"/>
      <c r="Z69" s="4"/>
      <c r="AA69" s="4"/>
      <c r="AB69" s="4"/>
      <c r="AC69" s="4"/>
    </row>
    <row r="70" spans="1:29" s="69" customFormat="1" ht="28.5" x14ac:dyDescent="0.2">
      <c r="A70" s="82"/>
      <c r="B70" s="68" t="s">
        <v>453</v>
      </c>
      <c r="C70" s="64" t="s">
        <v>33</v>
      </c>
      <c r="D70" s="64">
        <v>100</v>
      </c>
      <c r="E70" s="64" t="s">
        <v>24</v>
      </c>
      <c r="F70" s="64" t="s">
        <v>24</v>
      </c>
      <c r="G70" s="113" t="s">
        <v>24</v>
      </c>
      <c r="H70" s="64" t="s">
        <v>5775</v>
      </c>
      <c r="I70" s="80"/>
      <c r="J70" s="4"/>
      <c r="K70" s="4"/>
      <c r="L70" s="4"/>
      <c r="M70" s="4"/>
      <c r="N70" s="4"/>
      <c r="O70" s="4"/>
      <c r="P70" s="4"/>
      <c r="Q70" s="4"/>
      <c r="R70" s="4"/>
      <c r="S70" s="4"/>
      <c r="T70" s="4"/>
      <c r="U70" s="4"/>
      <c r="V70" s="4"/>
      <c r="W70" s="4"/>
      <c r="X70" s="4"/>
      <c r="Y70" s="4"/>
      <c r="Z70" s="4"/>
      <c r="AA70" s="4"/>
      <c r="AB70" s="4"/>
      <c r="AC70" s="4"/>
    </row>
    <row r="71" spans="1:29" s="69" customFormat="1" x14ac:dyDescent="0.2">
      <c r="A71" s="82"/>
      <c r="B71" s="68" t="s">
        <v>81</v>
      </c>
      <c r="C71" s="64" t="s">
        <v>53</v>
      </c>
      <c r="D71" s="64">
        <v>100</v>
      </c>
      <c r="E71" s="64" t="s">
        <v>24</v>
      </c>
      <c r="F71" s="64" t="s">
        <v>24</v>
      </c>
      <c r="G71" s="113" t="s">
        <v>24</v>
      </c>
      <c r="H71" s="64" t="s">
        <v>24</v>
      </c>
      <c r="I71" s="80"/>
      <c r="J71" s="4"/>
      <c r="K71" s="4"/>
      <c r="L71" s="4"/>
      <c r="M71" s="4"/>
      <c r="N71" s="4"/>
      <c r="O71" s="4"/>
      <c r="P71" s="4"/>
      <c r="Q71" s="4"/>
      <c r="R71" s="4"/>
      <c r="S71" s="4"/>
      <c r="T71" s="4"/>
      <c r="U71" s="4"/>
      <c r="V71" s="4"/>
      <c r="W71" s="4"/>
      <c r="X71" s="4"/>
      <c r="Y71" s="4"/>
      <c r="Z71" s="4"/>
      <c r="AA71" s="4"/>
      <c r="AB71" s="4"/>
      <c r="AC71" s="4"/>
    </row>
    <row r="72" spans="1:29" s="69" customFormat="1" ht="28.5" x14ac:dyDescent="0.2">
      <c r="A72" s="82"/>
      <c r="B72" s="68" t="s">
        <v>454</v>
      </c>
      <c r="C72" s="64" t="s">
        <v>23</v>
      </c>
      <c r="D72" s="64">
        <v>100</v>
      </c>
      <c r="E72" s="64" t="s">
        <v>24</v>
      </c>
      <c r="F72" s="64" t="s">
        <v>24</v>
      </c>
      <c r="G72" s="113" t="s">
        <v>24</v>
      </c>
      <c r="H72" s="64" t="s">
        <v>5775</v>
      </c>
      <c r="I72" s="80"/>
      <c r="J72" s="4"/>
      <c r="K72" s="4"/>
      <c r="L72" s="4"/>
      <c r="M72" s="4"/>
      <c r="N72" s="4"/>
      <c r="O72" s="4"/>
      <c r="P72" s="4"/>
      <c r="Q72" s="4"/>
      <c r="R72" s="4"/>
      <c r="S72" s="4"/>
      <c r="T72" s="4"/>
      <c r="U72" s="4"/>
      <c r="V72" s="4"/>
      <c r="W72" s="4"/>
      <c r="X72" s="4"/>
      <c r="Y72" s="4"/>
      <c r="Z72" s="4"/>
      <c r="AA72" s="4"/>
      <c r="AB72" s="4"/>
      <c r="AC72" s="4"/>
    </row>
    <row r="73" spans="1:29" s="69" customFormat="1" x14ac:dyDescent="0.2">
      <c r="A73" s="82"/>
      <c r="B73" s="154" t="s">
        <v>5791</v>
      </c>
      <c r="C73" s="152" t="s">
        <v>5792</v>
      </c>
      <c r="D73" s="64">
        <v>200</v>
      </c>
      <c r="E73" s="113" t="s">
        <v>24</v>
      </c>
      <c r="F73" s="113" t="s">
        <v>24</v>
      </c>
      <c r="G73" s="113" t="s">
        <v>24</v>
      </c>
      <c r="H73" s="153" t="s">
        <v>54</v>
      </c>
      <c r="I73" s="80"/>
      <c r="J73" s="4"/>
      <c r="K73" s="4"/>
      <c r="L73" s="4"/>
      <c r="M73" s="4"/>
      <c r="N73" s="4"/>
      <c r="O73" s="4"/>
      <c r="P73" s="4"/>
      <c r="Q73" s="4"/>
      <c r="R73" s="4"/>
      <c r="S73" s="4"/>
      <c r="T73" s="4"/>
      <c r="U73" s="4"/>
      <c r="V73" s="4"/>
      <c r="W73" s="4"/>
      <c r="X73" s="4"/>
      <c r="Y73" s="4"/>
      <c r="Z73" s="4"/>
      <c r="AA73" s="4"/>
      <c r="AB73" s="4"/>
      <c r="AC73" s="4"/>
    </row>
    <row r="74" spans="1:29" s="69" customFormat="1" x14ac:dyDescent="0.2">
      <c r="A74" s="82"/>
      <c r="B74" s="68" t="s">
        <v>5793</v>
      </c>
      <c r="C74" s="64" t="s">
        <v>30</v>
      </c>
      <c r="D74" s="64">
        <v>100</v>
      </c>
      <c r="E74" s="64" t="s">
        <v>24</v>
      </c>
      <c r="F74" s="64" t="s">
        <v>24</v>
      </c>
      <c r="G74" s="113" t="s">
        <v>24</v>
      </c>
      <c r="H74" s="64" t="s">
        <v>24</v>
      </c>
      <c r="I74" s="80"/>
      <c r="J74" s="4"/>
      <c r="K74" s="4"/>
      <c r="L74" s="4"/>
      <c r="M74" s="4"/>
      <c r="N74" s="4"/>
      <c r="O74" s="4"/>
      <c r="P74" s="4"/>
      <c r="Q74" s="4"/>
      <c r="R74" s="4"/>
      <c r="S74" s="4"/>
      <c r="T74" s="4"/>
      <c r="U74" s="4"/>
      <c r="V74" s="4"/>
      <c r="W74" s="4"/>
      <c r="X74" s="4"/>
      <c r="Y74" s="4"/>
      <c r="Z74" s="4"/>
      <c r="AA74" s="4"/>
      <c r="AB74" s="4"/>
      <c r="AC74" s="4"/>
    </row>
    <row r="75" spans="1:29" s="69" customFormat="1" ht="28.5" x14ac:dyDescent="0.2">
      <c r="A75" s="82"/>
      <c r="B75" s="68" t="s">
        <v>87</v>
      </c>
      <c r="C75" s="64" t="s">
        <v>35</v>
      </c>
      <c r="D75" s="64">
        <v>100</v>
      </c>
      <c r="E75" s="64" t="s">
        <v>24</v>
      </c>
      <c r="F75" s="64" t="s">
        <v>24</v>
      </c>
      <c r="G75" s="113" t="s">
        <v>24</v>
      </c>
      <c r="H75" s="64" t="s">
        <v>5762</v>
      </c>
      <c r="I75" s="80"/>
      <c r="J75" s="4"/>
      <c r="K75" s="4"/>
      <c r="L75" s="4"/>
      <c r="M75" s="4"/>
      <c r="N75" s="4"/>
      <c r="O75" s="4"/>
      <c r="P75" s="4"/>
      <c r="Q75" s="4"/>
      <c r="R75" s="4"/>
      <c r="S75" s="4"/>
      <c r="T75" s="4"/>
      <c r="U75" s="4"/>
      <c r="V75" s="4"/>
      <c r="W75" s="4"/>
      <c r="X75" s="4"/>
      <c r="Y75" s="4"/>
      <c r="Z75" s="4"/>
      <c r="AA75" s="4"/>
      <c r="AB75" s="4"/>
      <c r="AC75" s="4"/>
    </row>
    <row r="76" spans="1:29" s="69" customFormat="1" x14ac:dyDescent="0.2">
      <c r="A76" s="82"/>
      <c r="B76" s="68" t="s">
        <v>5794</v>
      </c>
      <c r="C76" s="64" t="s">
        <v>29</v>
      </c>
      <c r="D76" s="64">
        <v>200</v>
      </c>
      <c r="E76" s="64" t="s">
        <v>24</v>
      </c>
      <c r="F76" s="64" t="s">
        <v>24</v>
      </c>
      <c r="G76" s="113" t="s">
        <v>24</v>
      </c>
      <c r="H76" s="64" t="s">
        <v>54</v>
      </c>
      <c r="I76" s="80"/>
      <c r="J76" s="4"/>
      <c r="K76" s="4"/>
      <c r="L76" s="4"/>
      <c r="M76" s="4"/>
      <c r="N76" s="4"/>
      <c r="O76" s="4"/>
      <c r="P76" s="4"/>
      <c r="Q76" s="4"/>
      <c r="R76" s="4"/>
      <c r="S76" s="4"/>
      <c r="T76" s="4"/>
      <c r="U76" s="4"/>
      <c r="V76" s="4"/>
      <c r="W76" s="4"/>
      <c r="X76" s="4"/>
      <c r="Y76" s="4"/>
      <c r="Z76" s="4"/>
      <c r="AA76" s="4"/>
      <c r="AB76" s="4"/>
      <c r="AC76" s="4"/>
    </row>
    <row r="77" spans="1:29" s="69" customFormat="1" x14ac:dyDescent="0.2">
      <c r="A77" s="82"/>
      <c r="B77" s="81" t="s">
        <v>5795</v>
      </c>
      <c r="C77" s="64" t="s">
        <v>33</v>
      </c>
      <c r="D77" s="64">
        <v>100</v>
      </c>
      <c r="E77" s="113" t="s">
        <v>24</v>
      </c>
      <c r="F77" s="113" t="s">
        <v>24</v>
      </c>
      <c r="G77" s="113" t="s">
        <v>24</v>
      </c>
      <c r="H77" s="113" t="s">
        <v>5757</v>
      </c>
      <c r="I77" s="80"/>
      <c r="J77" s="4"/>
      <c r="K77" s="4"/>
      <c r="L77" s="4"/>
      <c r="M77" s="4"/>
      <c r="N77" s="4"/>
      <c r="O77" s="4"/>
      <c r="P77" s="4"/>
      <c r="Q77" s="4"/>
      <c r="R77" s="4"/>
      <c r="S77" s="4"/>
      <c r="T77" s="4"/>
      <c r="U77" s="4"/>
      <c r="V77" s="4"/>
      <c r="W77" s="4"/>
      <c r="X77" s="4"/>
      <c r="Y77" s="4"/>
      <c r="Z77" s="4"/>
      <c r="AA77" s="4"/>
      <c r="AB77" s="4"/>
      <c r="AC77" s="4"/>
    </row>
    <row r="78" spans="1:29" s="69" customFormat="1" x14ac:dyDescent="0.2">
      <c r="A78" s="82"/>
      <c r="B78" s="68" t="s">
        <v>457</v>
      </c>
      <c r="C78" s="64" t="s">
        <v>47</v>
      </c>
      <c r="D78" s="64">
        <v>100</v>
      </c>
      <c r="E78" s="64" t="s">
        <v>24</v>
      </c>
      <c r="F78" s="64" t="s">
        <v>24</v>
      </c>
      <c r="G78" s="113" t="s">
        <v>24</v>
      </c>
      <c r="H78" s="64" t="s">
        <v>24</v>
      </c>
      <c r="I78" s="80"/>
      <c r="J78" s="4"/>
      <c r="K78" s="4"/>
      <c r="L78" s="4"/>
      <c r="M78" s="4"/>
      <c r="N78" s="4"/>
      <c r="O78" s="4"/>
      <c r="P78" s="4"/>
      <c r="Q78" s="4"/>
      <c r="R78" s="4"/>
      <c r="S78" s="4"/>
      <c r="T78" s="4"/>
      <c r="U78" s="4"/>
      <c r="V78" s="4"/>
      <c r="W78" s="4"/>
      <c r="X78" s="4"/>
      <c r="Y78" s="4"/>
      <c r="Z78" s="4"/>
      <c r="AA78" s="4"/>
      <c r="AB78" s="4"/>
      <c r="AC78" s="4"/>
    </row>
    <row r="79" spans="1:29" s="66" customFormat="1" x14ac:dyDescent="0.2">
      <c r="A79" s="3"/>
      <c r="B79" s="3"/>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s="66" customFormat="1" ht="15" x14ac:dyDescent="0.25">
      <c r="A80" s="3"/>
      <c r="B80" s="9" t="s">
        <v>89</v>
      </c>
      <c r="C80" s="4"/>
      <c r="D80" s="4"/>
      <c r="E80" s="4"/>
      <c r="F80" s="4"/>
      <c r="G80" s="4"/>
      <c r="H80" s="4"/>
      <c r="I80" s="4"/>
      <c r="J80" s="4"/>
      <c r="K80" s="4"/>
      <c r="L80" s="4"/>
      <c r="M80" s="4"/>
      <c r="N80" s="4"/>
      <c r="O80" s="4"/>
      <c r="P80" s="4"/>
      <c r="Q80" s="4"/>
      <c r="R80" s="4"/>
      <c r="S80" s="4"/>
      <c r="T80" s="4"/>
      <c r="U80" s="4"/>
      <c r="V80" s="4"/>
      <c r="W80" s="4"/>
      <c r="X80" s="4"/>
      <c r="Y80" s="4"/>
      <c r="Z80" s="4"/>
      <c r="AA80" s="4"/>
      <c r="AB80" s="4"/>
      <c r="AC80" s="4"/>
    </row>
    <row r="81" spans="1:29" s="69" customFormat="1" x14ac:dyDescent="0.2">
      <c r="A81" s="138"/>
      <c r="B81" s="139" t="s">
        <v>2307</v>
      </c>
      <c r="C81" s="71" t="s">
        <v>290</v>
      </c>
      <c r="D81" s="71">
        <v>200</v>
      </c>
      <c r="E81" s="71" t="s">
        <v>24</v>
      </c>
      <c r="F81" s="71" t="s">
        <v>24</v>
      </c>
      <c r="G81" s="71" t="s">
        <v>24</v>
      </c>
      <c r="H81" s="64" t="s">
        <v>24</v>
      </c>
      <c r="J81" s="4"/>
      <c r="K81" s="4"/>
      <c r="L81" s="4"/>
      <c r="M81" s="4"/>
      <c r="N81" s="4"/>
      <c r="O81" s="4"/>
      <c r="P81" s="4"/>
      <c r="Q81" s="4"/>
      <c r="R81" s="4"/>
      <c r="S81" s="4"/>
      <c r="T81" s="4"/>
      <c r="U81" s="4"/>
      <c r="V81" s="4"/>
      <c r="W81" s="4"/>
      <c r="X81" s="4"/>
      <c r="Y81" s="4"/>
      <c r="Z81" s="4"/>
      <c r="AA81" s="4"/>
      <c r="AB81" s="4"/>
      <c r="AC81" s="4"/>
    </row>
    <row r="82" spans="1:29" s="69" customFormat="1" x14ac:dyDescent="0.2">
      <c r="A82" s="138"/>
      <c r="B82" s="139" t="s">
        <v>1253</v>
      </c>
      <c r="C82" s="71" t="s">
        <v>290</v>
      </c>
      <c r="D82" s="71">
        <v>200</v>
      </c>
      <c r="E82" s="71" t="s">
        <v>24</v>
      </c>
      <c r="F82" s="71" t="s">
        <v>24</v>
      </c>
      <c r="G82" s="71" t="s">
        <v>24</v>
      </c>
      <c r="H82" s="64" t="s">
        <v>24</v>
      </c>
      <c r="J82" s="4"/>
      <c r="K82" s="4"/>
      <c r="L82" s="4"/>
      <c r="M82" s="4"/>
      <c r="N82" s="4"/>
      <c r="O82" s="4"/>
      <c r="P82" s="4"/>
      <c r="Q82" s="4"/>
      <c r="R82" s="4"/>
      <c r="S82" s="4"/>
      <c r="T82" s="4"/>
      <c r="U82" s="4"/>
      <c r="V82" s="4"/>
      <c r="W82" s="4"/>
      <c r="X82" s="4"/>
      <c r="Y82" s="4"/>
      <c r="Z82" s="4"/>
      <c r="AA82" s="4"/>
      <c r="AB82" s="4"/>
      <c r="AC82" s="4"/>
    </row>
    <row r="83" spans="1:29" s="69" customFormat="1" x14ac:dyDescent="0.2">
      <c r="A83" s="138"/>
      <c r="B83" s="114" t="s">
        <v>90</v>
      </c>
      <c r="C83" s="71" t="s">
        <v>29</v>
      </c>
      <c r="D83" s="71">
        <v>200</v>
      </c>
      <c r="E83" s="71" t="s">
        <v>24</v>
      </c>
      <c r="F83" s="71" t="s">
        <v>24</v>
      </c>
      <c r="G83" s="71" t="s">
        <v>24</v>
      </c>
      <c r="H83" s="71" t="s">
        <v>24</v>
      </c>
      <c r="J83" s="4"/>
      <c r="K83" s="4"/>
      <c r="L83" s="4"/>
      <c r="M83" s="4"/>
      <c r="N83" s="4"/>
      <c r="O83" s="4"/>
      <c r="P83" s="4"/>
      <c r="Q83" s="4"/>
      <c r="R83" s="4"/>
      <c r="S83" s="4"/>
      <c r="T83" s="4"/>
      <c r="U83" s="4"/>
      <c r="V83" s="4"/>
      <c r="W83" s="4"/>
      <c r="X83" s="4"/>
      <c r="Y83" s="4"/>
      <c r="Z83" s="4"/>
      <c r="AA83" s="4"/>
      <c r="AB83" s="4"/>
      <c r="AC83" s="4"/>
    </row>
    <row r="84" spans="1:29" s="69" customFormat="1" x14ac:dyDescent="0.2">
      <c r="A84" s="138"/>
      <c r="B84" s="114" t="s">
        <v>1263</v>
      </c>
      <c r="C84" s="71" t="s">
        <v>29</v>
      </c>
      <c r="D84" s="71">
        <v>200</v>
      </c>
      <c r="E84" s="71" t="s">
        <v>24</v>
      </c>
      <c r="F84" s="71" t="s">
        <v>24</v>
      </c>
      <c r="G84" s="71" t="s">
        <v>24</v>
      </c>
      <c r="H84" s="71" t="s">
        <v>54</v>
      </c>
      <c r="J84" s="4"/>
      <c r="K84" s="4"/>
      <c r="L84" s="4"/>
      <c r="M84" s="4"/>
      <c r="N84" s="4"/>
      <c r="O84" s="4"/>
      <c r="P84" s="4"/>
      <c r="Q84" s="4"/>
      <c r="R84" s="4"/>
      <c r="S84" s="4"/>
      <c r="T84" s="4"/>
      <c r="U84" s="4"/>
      <c r="V84" s="4"/>
      <c r="W84" s="4"/>
      <c r="X84" s="4"/>
      <c r="Y84" s="4"/>
      <c r="Z84" s="4"/>
      <c r="AA84" s="4"/>
      <c r="AB84" s="4"/>
      <c r="AC84" s="4"/>
    </row>
    <row r="85" spans="1:29" s="69" customFormat="1" x14ac:dyDescent="0.2">
      <c r="A85" s="138"/>
      <c r="B85" s="114" t="s">
        <v>2310</v>
      </c>
      <c r="C85" s="71" t="s">
        <v>47</v>
      </c>
      <c r="D85" s="71">
        <v>200</v>
      </c>
      <c r="E85" s="71" t="s">
        <v>24</v>
      </c>
      <c r="F85" s="71" t="s">
        <v>24</v>
      </c>
      <c r="G85" s="71" t="s">
        <v>24</v>
      </c>
      <c r="H85" s="64" t="s">
        <v>24</v>
      </c>
      <c r="J85" s="4"/>
      <c r="K85" s="4"/>
      <c r="L85" s="4"/>
      <c r="M85" s="4"/>
      <c r="N85" s="4"/>
      <c r="O85" s="4"/>
      <c r="P85" s="4"/>
      <c r="Q85" s="4"/>
      <c r="R85" s="4"/>
      <c r="S85" s="4"/>
      <c r="T85" s="4"/>
      <c r="U85" s="4"/>
      <c r="V85" s="4"/>
      <c r="W85" s="4"/>
      <c r="X85" s="4"/>
      <c r="Y85" s="4"/>
      <c r="Z85" s="4"/>
      <c r="AA85" s="4"/>
      <c r="AB85" s="4"/>
      <c r="AC85" s="4"/>
    </row>
    <row r="86" spans="1:29" s="69" customFormat="1" x14ac:dyDescent="0.2">
      <c r="A86" s="138"/>
      <c r="B86" s="114" t="s">
        <v>283</v>
      </c>
      <c r="C86" s="71" t="s">
        <v>74</v>
      </c>
      <c r="D86" s="71">
        <v>200</v>
      </c>
      <c r="E86" s="71" t="s">
        <v>24</v>
      </c>
      <c r="F86" s="71" t="s">
        <v>24</v>
      </c>
      <c r="G86" s="71" t="s">
        <v>24</v>
      </c>
      <c r="H86" s="71" t="s">
        <v>24</v>
      </c>
      <c r="J86" s="4"/>
      <c r="K86" s="4"/>
      <c r="L86" s="4"/>
      <c r="M86" s="4"/>
      <c r="N86" s="4"/>
      <c r="O86" s="4"/>
      <c r="P86" s="4"/>
      <c r="Q86" s="4"/>
      <c r="R86" s="4"/>
      <c r="S86" s="4"/>
      <c r="T86" s="4"/>
      <c r="U86" s="4"/>
      <c r="V86" s="4"/>
      <c r="W86" s="4"/>
      <c r="X86" s="4"/>
      <c r="Y86" s="4"/>
      <c r="Z86" s="4"/>
      <c r="AA86" s="4"/>
      <c r="AB86" s="4"/>
      <c r="AC86" s="4"/>
    </row>
    <row r="87" spans="1:29" s="69" customFormat="1" x14ac:dyDescent="0.2">
      <c r="A87" s="138"/>
      <c r="B87" s="114" t="s">
        <v>95</v>
      </c>
      <c r="C87" s="71" t="s">
        <v>286</v>
      </c>
      <c r="D87" s="71">
        <v>200</v>
      </c>
      <c r="E87" s="71" t="s">
        <v>24</v>
      </c>
      <c r="F87" s="71" t="s">
        <v>24</v>
      </c>
      <c r="G87" s="71" t="s">
        <v>24</v>
      </c>
      <c r="H87" s="71" t="s">
        <v>24</v>
      </c>
      <c r="J87" s="4"/>
      <c r="K87" s="4"/>
      <c r="L87" s="4"/>
      <c r="M87" s="4"/>
      <c r="N87" s="4"/>
      <c r="O87" s="4"/>
      <c r="P87" s="4"/>
      <c r="Q87" s="4"/>
      <c r="R87" s="4"/>
      <c r="S87" s="4"/>
      <c r="T87" s="4"/>
      <c r="U87" s="4"/>
      <c r="V87" s="4"/>
      <c r="W87" s="4"/>
      <c r="X87" s="4"/>
      <c r="Y87" s="4"/>
      <c r="Z87" s="4"/>
      <c r="AA87" s="4"/>
      <c r="AB87" s="4"/>
      <c r="AC87" s="4"/>
    </row>
    <row r="88" spans="1:29" s="69" customFormat="1" ht="28.5" x14ac:dyDescent="0.2">
      <c r="A88" s="138"/>
      <c r="B88" s="114" t="s">
        <v>458</v>
      </c>
      <c r="C88" s="71" t="s">
        <v>29</v>
      </c>
      <c r="D88" s="71">
        <v>100</v>
      </c>
      <c r="E88" s="71" t="s">
        <v>24</v>
      </c>
      <c r="F88" s="71" t="s">
        <v>24</v>
      </c>
      <c r="G88" s="71" t="s">
        <v>24</v>
      </c>
      <c r="H88" s="71" t="s">
        <v>5775</v>
      </c>
      <c r="J88" s="4"/>
      <c r="K88" s="4"/>
      <c r="L88" s="4"/>
      <c r="M88" s="4"/>
      <c r="N88" s="4"/>
      <c r="O88" s="4"/>
      <c r="P88" s="4"/>
      <c r="Q88" s="4"/>
      <c r="R88" s="4"/>
      <c r="S88" s="4"/>
      <c r="T88" s="4"/>
      <c r="U88" s="4"/>
      <c r="V88" s="4"/>
      <c r="W88" s="4"/>
      <c r="X88" s="4"/>
      <c r="Y88" s="4"/>
      <c r="Z88" s="4"/>
      <c r="AA88" s="4"/>
      <c r="AB88" s="4"/>
      <c r="AC88" s="4"/>
    </row>
    <row r="89" spans="1:29" s="69" customFormat="1" ht="28.5" x14ac:dyDescent="0.2">
      <c r="A89" s="138"/>
      <c r="B89" s="114" t="s">
        <v>462</v>
      </c>
      <c r="C89" s="71" t="s">
        <v>29</v>
      </c>
      <c r="D89" s="71">
        <v>100</v>
      </c>
      <c r="E89" s="71" t="s">
        <v>24</v>
      </c>
      <c r="F89" s="71" t="s">
        <v>24</v>
      </c>
      <c r="G89" s="71" t="s">
        <v>24</v>
      </c>
      <c r="H89" s="71" t="s">
        <v>5775</v>
      </c>
      <c r="J89" s="4"/>
      <c r="K89" s="4"/>
      <c r="L89" s="4"/>
      <c r="M89" s="4"/>
      <c r="N89" s="4"/>
      <c r="O89" s="4"/>
      <c r="P89" s="4"/>
      <c r="Q89" s="4"/>
      <c r="R89" s="4"/>
      <c r="S89" s="4"/>
      <c r="T89" s="4"/>
      <c r="U89" s="4"/>
      <c r="V89" s="4"/>
      <c r="W89" s="4"/>
      <c r="X89" s="4"/>
      <c r="Y89" s="4"/>
      <c r="Z89" s="4"/>
      <c r="AA89" s="4"/>
      <c r="AB89" s="4"/>
      <c r="AC89" s="4"/>
    </row>
    <row r="90" spans="1:29" s="69" customFormat="1" x14ac:dyDescent="0.2">
      <c r="A90" s="138"/>
      <c r="B90" s="114" t="s">
        <v>2312</v>
      </c>
      <c r="C90" s="71" t="s">
        <v>47</v>
      </c>
      <c r="D90" s="71">
        <v>200</v>
      </c>
      <c r="E90" s="71" t="s">
        <v>24</v>
      </c>
      <c r="F90" s="71" t="s">
        <v>24</v>
      </c>
      <c r="G90" s="71" t="s">
        <v>24</v>
      </c>
      <c r="H90" s="64" t="s">
        <v>24</v>
      </c>
      <c r="J90" s="4"/>
      <c r="K90" s="4"/>
      <c r="L90" s="4"/>
      <c r="M90" s="4"/>
      <c r="N90" s="4"/>
      <c r="O90" s="4"/>
      <c r="P90" s="4"/>
      <c r="Q90" s="4"/>
      <c r="R90" s="4"/>
      <c r="S90" s="4"/>
      <c r="T90" s="4"/>
      <c r="U90" s="4"/>
      <c r="V90" s="4"/>
      <c r="W90" s="4"/>
      <c r="X90" s="4"/>
      <c r="Y90" s="4"/>
      <c r="Z90" s="4"/>
      <c r="AA90" s="4"/>
      <c r="AB90" s="4"/>
      <c r="AC90" s="4"/>
    </row>
    <row r="91" spans="1:29" s="69" customFormat="1" x14ac:dyDescent="0.2">
      <c r="A91" s="138"/>
      <c r="B91" s="114" t="s">
        <v>381</v>
      </c>
      <c r="C91" s="71" t="s">
        <v>23</v>
      </c>
      <c r="D91" s="71">
        <v>200</v>
      </c>
      <c r="E91" s="71" t="s">
        <v>24</v>
      </c>
      <c r="F91" s="71" t="s">
        <v>24</v>
      </c>
      <c r="G91" s="71" t="s">
        <v>24</v>
      </c>
      <c r="H91" s="71" t="s">
        <v>24</v>
      </c>
      <c r="J91" s="4"/>
      <c r="K91" s="4"/>
      <c r="L91" s="4"/>
      <c r="M91" s="4"/>
      <c r="N91" s="4"/>
      <c r="O91" s="4"/>
      <c r="P91" s="4"/>
      <c r="Q91" s="4"/>
      <c r="R91" s="4"/>
      <c r="S91" s="4"/>
      <c r="T91" s="4"/>
      <c r="U91" s="4"/>
      <c r="V91" s="4"/>
      <c r="W91" s="4"/>
      <c r="X91" s="4"/>
      <c r="Y91" s="4"/>
      <c r="Z91" s="4"/>
      <c r="AA91" s="4"/>
      <c r="AB91" s="4"/>
      <c r="AC91" s="4"/>
    </row>
    <row r="92" spans="1:29" s="69" customFormat="1" x14ac:dyDescent="0.2">
      <c r="A92" s="138"/>
      <c r="B92" s="114" t="s">
        <v>2317</v>
      </c>
      <c r="C92" s="71" t="s">
        <v>290</v>
      </c>
      <c r="D92" s="71">
        <v>200</v>
      </c>
      <c r="E92" s="71" t="s">
        <v>24</v>
      </c>
      <c r="F92" s="71" t="s">
        <v>24</v>
      </c>
      <c r="G92" s="71" t="s">
        <v>24</v>
      </c>
      <c r="H92" s="64" t="s">
        <v>24</v>
      </c>
      <c r="J92" s="4"/>
      <c r="K92" s="4"/>
      <c r="L92" s="4"/>
      <c r="M92" s="4"/>
      <c r="N92" s="4"/>
      <c r="O92" s="4"/>
      <c r="P92" s="4"/>
      <c r="Q92" s="4"/>
      <c r="R92" s="4"/>
      <c r="S92" s="4"/>
      <c r="T92" s="4"/>
      <c r="U92" s="4"/>
      <c r="V92" s="4"/>
      <c r="W92" s="4"/>
      <c r="X92" s="4"/>
      <c r="Y92" s="4"/>
      <c r="Z92" s="4"/>
      <c r="AA92" s="4"/>
      <c r="AB92" s="4"/>
      <c r="AC92" s="4"/>
    </row>
    <row r="93" spans="1:29" s="69" customFormat="1" x14ac:dyDescent="0.2">
      <c r="A93" s="138"/>
      <c r="B93" s="114" t="s">
        <v>2318</v>
      </c>
      <c r="C93" s="71" t="s">
        <v>29</v>
      </c>
      <c r="D93" s="71">
        <v>200</v>
      </c>
      <c r="E93" s="71" t="s">
        <v>24</v>
      </c>
      <c r="F93" s="71" t="s">
        <v>24</v>
      </c>
      <c r="G93" s="71" t="s">
        <v>24</v>
      </c>
      <c r="H93" s="64" t="s">
        <v>24</v>
      </c>
      <c r="J93" s="4"/>
      <c r="K93" s="4"/>
      <c r="L93" s="4"/>
      <c r="M93" s="4"/>
      <c r="N93" s="4"/>
      <c r="O93" s="4"/>
      <c r="P93" s="4"/>
      <c r="Q93" s="4"/>
      <c r="R93" s="4"/>
      <c r="S93" s="4"/>
      <c r="T93" s="4"/>
      <c r="U93" s="4"/>
      <c r="V93" s="4"/>
      <c r="W93" s="4"/>
      <c r="X93" s="4"/>
      <c r="Y93" s="4"/>
      <c r="Z93" s="4"/>
      <c r="AA93" s="4"/>
      <c r="AB93" s="4"/>
      <c r="AC93" s="4"/>
    </row>
    <row r="94" spans="1:29" s="69" customFormat="1" x14ac:dyDescent="0.2">
      <c r="A94" s="138"/>
      <c r="B94" s="114" t="s">
        <v>2319</v>
      </c>
      <c r="C94" s="71" t="s">
        <v>33</v>
      </c>
      <c r="D94" s="71">
        <v>200</v>
      </c>
      <c r="E94" s="71" t="s">
        <v>24</v>
      </c>
      <c r="F94" s="71" t="s">
        <v>24</v>
      </c>
      <c r="G94" s="71" t="s">
        <v>24</v>
      </c>
      <c r="H94" s="64" t="s">
        <v>24</v>
      </c>
      <c r="J94" s="4"/>
      <c r="K94" s="4"/>
      <c r="L94" s="4"/>
      <c r="M94" s="4"/>
      <c r="N94" s="4"/>
      <c r="O94" s="4"/>
      <c r="P94" s="4"/>
      <c r="Q94" s="4"/>
      <c r="R94" s="4"/>
      <c r="S94" s="4"/>
      <c r="T94" s="4"/>
      <c r="U94" s="4"/>
      <c r="V94" s="4"/>
      <c r="W94" s="4"/>
      <c r="X94" s="4"/>
      <c r="Y94" s="4"/>
      <c r="Z94" s="4"/>
      <c r="AA94" s="4"/>
      <c r="AB94" s="4"/>
      <c r="AC94" s="4"/>
    </row>
    <row r="95" spans="1:29" s="69" customFormat="1" x14ac:dyDescent="0.2">
      <c r="A95" s="138"/>
      <c r="B95" s="114" t="s">
        <v>2320</v>
      </c>
      <c r="C95" s="71" t="s">
        <v>29</v>
      </c>
      <c r="D95" s="71">
        <v>200</v>
      </c>
      <c r="E95" s="71" t="s">
        <v>24</v>
      </c>
      <c r="F95" s="71" t="s">
        <v>24</v>
      </c>
      <c r="G95" s="71" t="s">
        <v>24</v>
      </c>
      <c r="H95" s="64" t="s">
        <v>24</v>
      </c>
      <c r="J95" s="4"/>
      <c r="K95" s="4"/>
      <c r="L95" s="4"/>
      <c r="M95" s="4"/>
      <c r="N95" s="4"/>
      <c r="O95" s="4"/>
      <c r="P95" s="4"/>
      <c r="Q95" s="4"/>
      <c r="R95" s="4"/>
      <c r="S95" s="4"/>
      <c r="T95" s="4"/>
      <c r="U95" s="4"/>
      <c r="V95" s="4"/>
      <c r="W95" s="4"/>
      <c r="X95" s="4"/>
      <c r="Y95" s="4"/>
      <c r="Z95" s="4"/>
      <c r="AA95" s="4"/>
      <c r="AB95" s="4"/>
      <c r="AC95" s="4"/>
    </row>
    <row r="96" spans="1:29" s="69" customFormat="1" x14ac:dyDescent="0.2">
      <c r="A96" s="138"/>
      <c r="B96" s="114" t="s">
        <v>2321</v>
      </c>
      <c r="C96" s="71" t="s">
        <v>2322</v>
      </c>
      <c r="D96" s="71">
        <v>200</v>
      </c>
      <c r="E96" s="71" t="s">
        <v>24</v>
      </c>
      <c r="F96" s="71" t="s">
        <v>24</v>
      </c>
      <c r="G96" s="71" t="s">
        <v>24</v>
      </c>
      <c r="H96" s="64" t="s">
        <v>24</v>
      </c>
      <c r="J96" s="4"/>
      <c r="K96" s="4"/>
      <c r="L96" s="4"/>
      <c r="M96" s="4"/>
      <c r="N96" s="4"/>
      <c r="O96" s="4"/>
      <c r="P96" s="4"/>
      <c r="Q96" s="4"/>
      <c r="R96" s="4"/>
      <c r="S96" s="4"/>
      <c r="T96" s="4"/>
      <c r="U96" s="4"/>
      <c r="V96" s="4"/>
      <c r="W96" s="4"/>
      <c r="X96" s="4"/>
      <c r="Y96" s="4"/>
      <c r="Z96" s="4"/>
      <c r="AA96" s="4"/>
      <c r="AB96" s="4"/>
      <c r="AC96" s="4"/>
    </row>
    <row r="97" spans="1:29" s="69" customFormat="1" x14ac:dyDescent="0.2">
      <c r="A97" s="138"/>
      <c r="B97" s="114" t="s">
        <v>2323</v>
      </c>
      <c r="C97" s="71" t="s">
        <v>2324</v>
      </c>
      <c r="D97" s="71">
        <v>200</v>
      </c>
      <c r="E97" s="71" t="s">
        <v>24</v>
      </c>
      <c r="F97" s="71" t="s">
        <v>24</v>
      </c>
      <c r="G97" s="71" t="s">
        <v>24</v>
      </c>
      <c r="H97" s="64" t="s">
        <v>24</v>
      </c>
      <c r="J97" s="4"/>
      <c r="K97" s="4"/>
      <c r="L97" s="4"/>
      <c r="M97" s="4"/>
      <c r="N97" s="4"/>
      <c r="O97" s="4"/>
      <c r="P97" s="4"/>
      <c r="Q97" s="4"/>
      <c r="R97" s="4"/>
      <c r="S97" s="4"/>
      <c r="T97" s="4"/>
      <c r="U97" s="4"/>
      <c r="V97" s="4"/>
      <c r="W97" s="4"/>
      <c r="X97" s="4"/>
      <c r="Y97" s="4"/>
      <c r="Z97" s="4"/>
      <c r="AA97" s="4"/>
      <c r="AB97" s="4"/>
      <c r="AC97" s="4"/>
    </row>
    <row r="98" spans="1:29" s="69" customFormat="1" x14ac:dyDescent="0.2">
      <c r="A98" s="138"/>
      <c r="B98" s="114" t="s">
        <v>2325</v>
      </c>
      <c r="C98" s="71" t="s">
        <v>2326</v>
      </c>
      <c r="D98" s="71">
        <v>200</v>
      </c>
      <c r="E98" s="71" t="s">
        <v>24</v>
      </c>
      <c r="F98" s="71" t="s">
        <v>24</v>
      </c>
      <c r="G98" s="71" t="s">
        <v>24</v>
      </c>
      <c r="H98" s="64" t="s">
        <v>24</v>
      </c>
      <c r="J98" s="4"/>
      <c r="K98" s="4"/>
      <c r="L98" s="4"/>
      <c r="M98" s="4"/>
      <c r="N98" s="4"/>
      <c r="O98" s="4"/>
      <c r="P98" s="4"/>
      <c r="Q98" s="4"/>
      <c r="R98" s="4"/>
      <c r="S98" s="4"/>
      <c r="T98" s="4"/>
      <c r="U98" s="4"/>
      <c r="V98" s="4"/>
      <c r="W98" s="4"/>
      <c r="X98" s="4"/>
      <c r="Y98" s="4"/>
      <c r="Z98" s="4"/>
      <c r="AA98" s="4"/>
      <c r="AB98" s="4"/>
      <c r="AC98" s="4"/>
    </row>
    <row r="99" spans="1:29" s="69" customFormat="1" x14ac:dyDescent="0.2">
      <c r="A99" s="138"/>
      <c r="B99" s="114" t="s">
        <v>2327</v>
      </c>
      <c r="C99" s="71" t="s">
        <v>2328</v>
      </c>
      <c r="D99" s="71">
        <v>200</v>
      </c>
      <c r="E99" s="71" t="s">
        <v>24</v>
      </c>
      <c r="F99" s="71" t="s">
        <v>24</v>
      </c>
      <c r="G99" s="71" t="s">
        <v>24</v>
      </c>
      <c r="H99" s="64" t="s">
        <v>24</v>
      </c>
      <c r="J99" s="4"/>
      <c r="K99" s="4"/>
      <c r="L99" s="4"/>
      <c r="M99" s="4"/>
      <c r="N99" s="4"/>
      <c r="O99" s="4"/>
      <c r="P99" s="4"/>
      <c r="Q99" s="4"/>
      <c r="R99" s="4"/>
      <c r="S99" s="4"/>
      <c r="T99" s="4"/>
      <c r="U99" s="4"/>
      <c r="V99" s="4"/>
      <c r="W99" s="4"/>
      <c r="X99" s="4"/>
      <c r="Y99" s="4"/>
      <c r="Z99" s="4"/>
      <c r="AA99" s="4"/>
      <c r="AB99" s="4"/>
      <c r="AC99" s="4"/>
    </row>
    <row r="100" spans="1:29" s="69" customFormat="1" x14ac:dyDescent="0.2">
      <c r="A100" s="138"/>
      <c r="B100" s="114" t="s">
        <v>2329</v>
      </c>
      <c r="C100" s="71" t="s">
        <v>33</v>
      </c>
      <c r="D100" s="71">
        <v>200</v>
      </c>
      <c r="E100" s="71" t="s">
        <v>24</v>
      </c>
      <c r="F100" s="71" t="s">
        <v>24</v>
      </c>
      <c r="G100" s="71" t="s">
        <v>24</v>
      </c>
      <c r="H100" s="64" t="s">
        <v>24</v>
      </c>
      <c r="J100" s="4"/>
      <c r="K100" s="4"/>
      <c r="L100" s="4"/>
      <c r="M100" s="4"/>
      <c r="N100" s="4"/>
      <c r="O100" s="4"/>
      <c r="P100" s="4"/>
      <c r="Q100" s="4"/>
      <c r="R100" s="4"/>
      <c r="S100" s="4"/>
      <c r="T100" s="4"/>
      <c r="U100" s="4"/>
      <c r="V100" s="4"/>
      <c r="W100" s="4"/>
      <c r="X100" s="4"/>
      <c r="Y100" s="4"/>
      <c r="Z100" s="4"/>
      <c r="AA100" s="4"/>
      <c r="AB100" s="4"/>
      <c r="AC100" s="4"/>
    </row>
    <row r="101" spans="1:29" s="69" customFormat="1" x14ac:dyDescent="0.2">
      <c r="A101" s="138"/>
      <c r="B101" s="114" t="s">
        <v>2330</v>
      </c>
      <c r="C101" s="71" t="s">
        <v>33</v>
      </c>
      <c r="D101" s="71">
        <v>200</v>
      </c>
      <c r="E101" s="71" t="s">
        <v>24</v>
      </c>
      <c r="F101" s="71" t="s">
        <v>24</v>
      </c>
      <c r="G101" s="71" t="s">
        <v>24</v>
      </c>
      <c r="H101" s="64" t="s">
        <v>24</v>
      </c>
      <c r="J101" s="4"/>
      <c r="K101" s="4"/>
      <c r="L101" s="4"/>
      <c r="M101" s="4"/>
      <c r="N101" s="4"/>
      <c r="O101" s="4"/>
      <c r="P101" s="4"/>
      <c r="Q101" s="4"/>
      <c r="R101" s="4"/>
      <c r="S101" s="4"/>
      <c r="T101" s="4"/>
      <c r="U101" s="4"/>
      <c r="V101" s="4"/>
      <c r="W101" s="4"/>
      <c r="X101" s="4"/>
      <c r="Y101" s="4"/>
      <c r="Z101" s="4"/>
      <c r="AA101" s="4"/>
      <c r="AB101" s="4"/>
      <c r="AC101" s="4"/>
    </row>
    <row r="102" spans="1:29" s="69" customFormat="1" x14ac:dyDescent="0.2">
      <c r="A102" s="138"/>
      <c r="B102" s="114" t="s">
        <v>5796</v>
      </c>
      <c r="C102" s="71" t="s">
        <v>382</v>
      </c>
      <c r="D102" s="71">
        <v>200</v>
      </c>
      <c r="E102" s="71" t="s">
        <v>24</v>
      </c>
      <c r="F102" s="71" t="s">
        <v>24</v>
      </c>
      <c r="G102" s="71" t="s">
        <v>24</v>
      </c>
      <c r="H102" s="71" t="s">
        <v>24</v>
      </c>
      <c r="J102" s="4"/>
      <c r="K102" s="4"/>
      <c r="L102" s="4"/>
      <c r="M102" s="4"/>
      <c r="N102" s="4"/>
      <c r="O102" s="4"/>
      <c r="P102" s="4"/>
      <c r="Q102" s="4"/>
      <c r="R102" s="4"/>
      <c r="S102" s="4"/>
      <c r="T102" s="4"/>
      <c r="U102" s="4"/>
      <c r="V102" s="4"/>
      <c r="W102" s="4"/>
      <c r="X102" s="4"/>
      <c r="Y102" s="4"/>
      <c r="Z102" s="4"/>
      <c r="AA102" s="4"/>
      <c r="AB102" s="4"/>
      <c r="AC102" s="4"/>
    </row>
    <row r="103" spans="1:29" s="69" customFormat="1" x14ac:dyDescent="0.2">
      <c r="A103" s="138"/>
      <c r="B103" s="114" t="s">
        <v>5797</v>
      </c>
      <c r="C103" s="71" t="s">
        <v>2338</v>
      </c>
      <c r="D103" s="71">
        <v>200</v>
      </c>
      <c r="E103" s="71" t="s">
        <v>24</v>
      </c>
      <c r="F103" s="71" t="s">
        <v>24</v>
      </c>
      <c r="G103" s="71" t="s">
        <v>24</v>
      </c>
      <c r="H103" s="64" t="s">
        <v>24</v>
      </c>
      <c r="J103" s="4"/>
      <c r="K103" s="4"/>
      <c r="L103" s="4"/>
      <c r="M103" s="4"/>
      <c r="N103" s="4"/>
      <c r="O103" s="4"/>
      <c r="P103" s="4"/>
      <c r="Q103" s="4"/>
      <c r="R103" s="4"/>
      <c r="S103" s="4"/>
      <c r="T103" s="4"/>
      <c r="U103" s="4"/>
      <c r="V103" s="4"/>
      <c r="W103" s="4"/>
      <c r="X103" s="4"/>
      <c r="Y103" s="4"/>
      <c r="Z103" s="4"/>
      <c r="AA103" s="4"/>
      <c r="AB103" s="4"/>
      <c r="AC103" s="4"/>
    </row>
    <row r="104" spans="1:29" s="69" customFormat="1" x14ac:dyDescent="0.2">
      <c r="A104" s="138"/>
      <c r="B104" s="114" t="s">
        <v>2339</v>
      </c>
      <c r="C104" s="71" t="s">
        <v>290</v>
      </c>
      <c r="D104" s="71">
        <v>200</v>
      </c>
      <c r="E104" s="71" t="s">
        <v>24</v>
      </c>
      <c r="F104" s="71" t="s">
        <v>24</v>
      </c>
      <c r="G104" s="71" t="s">
        <v>24</v>
      </c>
      <c r="H104" s="64" t="s">
        <v>24</v>
      </c>
      <c r="J104" s="4"/>
      <c r="K104" s="4"/>
      <c r="L104" s="4"/>
      <c r="M104" s="4"/>
      <c r="N104" s="4"/>
      <c r="O104" s="4"/>
      <c r="P104" s="4"/>
      <c r="Q104" s="4"/>
      <c r="R104" s="4"/>
      <c r="S104" s="4"/>
      <c r="T104" s="4"/>
      <c r="U104" s="4"/>
      <c r="V104" s="4"/>
      <c r="W104" s="4"/>
      <c r="X104" s="4"/>
      <c r="Y104" s="4"/>
      <c r="Z104" s="4"/>
      <c r="AA104" s="4"/>
      <c r="AB104" s="4"/>
      <c r="AC104" s="4"/>
    </row>
    <row r="105" spans="1:29" s="69" customFormat="1" x14ac:dyDescent="0.2">
      <c r="A105" s="138"/>
      <c r="B105" s="114" t="s">
        <v>2340</v>
      </c>
      <c r="C105" s="71" t="s">
        <v>47</v>
      </c>
      <c r="D105" s="71">
        <v>200</v>
      </c>
      <c r="E105" s="71" t="s">
        <v>24</v>
      </c>
      <c r="F105" s="71" t="s">
        <v>24</v>
      </c>
      <c r="G105" s="71" t="s">
        <v>24</v>
      </c>
      <c r="H105" s="64" t="s">
        <v>24</v>
      </c>
      <c r="J105" s="4"/>
      <c r="K105" s="4"/>
      <c r="L105" s="4"/>
      <c r="M105" s="4"/>
      <c r="N105" s="4"/>
      <c r="O105" s="4"/>
      <c r="P105" s="4"/>
      <c r="Q105" s="4"/>
      <c r="R105" s="4"/>
      <c r="S105" s="4"/>
      <c r="T105" s="4"/>
      <c r="U105" s="4"/>
      <c r="V105" s="4"/>
      <c r="W105" s="4"/>
      <c r="X105" s="4"/>
      <c r="Y105" s="4"/>
      <c r="Z105" s="4"/>
      <c r="AA105" s="4"/>
      <c r="AB105" s="4"/>
      <c r="AC105" s="4"/>
    </row>
    <row r="106" spans="1:29" s="69" customFormat="1" x14ac:dyDescent="0.2">
      <c r="A106" s="138"/>
      <c r="B106" s="114" t="s">
        <v>98</v>
      </c>
      <c r="C106" s="71" t="s">
        <v>47</v>
      </c>
      <c r="D106" s="71">
        <v>200</v>
      </c>
      <c r="E106" s="71" t="s">
        <v>24</v>
      </c>
      <c r="F106" s="71" t="s">
        <v>24</v>
      </c>
      <c r="G106" s="71" t="s">
        <v>24</v>
      </c>
      <c r="H106" s="71" t="s">
        <v>24</v>
      </c>
      <c r="J106" s="4"/>
      <c r="K106" s="4"/>
      <c r="L106" s="4"/>
      <c r="M106" s="4"/>
      <c r="N106" s="4"/>
      <c r="O106" s="4"/>
      <c r="P106" s="4"/>
      <c r="Q106" s="4"/>
      <c r="R106" s="4"/>
      <c r="S106" s="4"/>
      <c r="T106" s="4"/>
      <c r="U106" s="4"/>
      <c r="V106" s="4"/>
      <c r="W106" s="4"/>
      <c r="X106" s="4"/>
      <c r="Y106" s="4"/>
      <c r="Z106" s="4"/>
      <c r="AA106" s="4"/>
      <c r="AB106" s="4"/>
      <c r="AC106" s="4"/>
    </row>
    <row r="107" spans="1:29" s="69" customFormat="1" x14ac:dyDescent="0.2">
      <c r="A107" s="138"/>
      <c r="B107" s="114" t="s">
        <v>2342</v>
      </c>
      <c r="C107" s="71" t="s">
        <v>29</v>
      </c>
      <c r="D107" s="71">
        <v>200</v>
      </c>
      <c r="E107" s="71" t="s">
        <v>24</v>
      </c>
      <c r="F107" s="71" t="s">
        <v>24</v>
      </c>
      <c r="G107" s="71" t="s">
        <v>24</v>
      </c>
      <c r="H107" s="64" t="s">
        <v>24</v>
      </c>
      <c r="J107" s="4"/>
      <c r="K107" s="4"/>
      <c r="L107" s="4"/>
      <c r="M107" s="4"/>
      <c r="N107" s="4"/>
      <c r="O107" s="4"/>
      <c r="P107" s="4"/>
      <c r="Q107" s="4"/>
      <c r="R107" s="4"/>
      <c r="S107" s="4"/>
      <c r="T107" s="4"/>
      <c r="U107" s="4"/>
      <c r="V107" s="4"/>
      <c r="W107" s="4"/>
      <c r="X107" s="4"/>
      <c r="Y107" s="4"/>
      <c r="Z107" s="4"/>
      <c r="AA107" s="4"/>
      <c r="AB107" s="4"/>
      <c r="AC107" s="4"/>
    </row>
    <row r="108" spans="1:29" s="69" customFormat="1" x14ac:dyDescent="0.2">
      <c r="A108" s="138"/>
      <c r="B108" s="114" t="s">
        <v>1286</v>
      </c>
      <c r="C108" s="71" t="s">
        <v>382</v>
      </c>
      <c r="D108" s="71">
        <v>200</v>
      </c>
      <c r="E108" s="71" t="s">
        <v>24</v>
      </c>
      <c r="F108" s="71" t="s">
        <v>24</v>
      </c>
      <c r="G108" s="71" t="s">
        <v>24</v>
      </c>
      <c r="H108" s="71" t="s">
        <v>24</v>
      </c>
      <c r="J108" s="4"/>
      <c r="K108" s="4"/>
      <c r="L108" s="4"/>
      <c r="M108" s="4"/>
      <c r="N108" s="4"/>
      <c r="O108" s="4"/>
      <c r="P108" s="4"/>
      <c r="Q108" s="4"/>
      <c r="R108" s="4"/>
      <c r="S108" s="4"/>
      <c r="T108" s="4"/>
      <c r="U108" s="4"/>
      <c r="V108" s="4"/>
      <c r="W108" s="4"/>
      <c r="X108" s="4"/>
      <c r="Y108" s="4"/>
      <c r="Z108" s="4"/>
      <c r="AA108" s="4"/>
      <c r="AB108" s="4"/>
      <c r="AC108" s="4"/>
    </row>
    <row r="109" spans="1:29" s="69" customFormat="1" x14ac:dyDescent="0.2">
      <c r="A109" s="138"/>
      <c r="B109" s="114" t="s">
        <v>296</v>
      </c>
      <c r="C109" s="71" t="s">
        <v>152</v>
      </c>
      <c r="D109" s="71">
        <v>200</v>
      </c>
      <c r="E109" s="71" t="s">
        <v>24</v>
      </c>
      <c r="F109" s="71" t="s">
        <v>24</v>
      </c>
      <c r="G109" s="71" t="s">
        <v>24</v>
      </c>
      <c r="H109" s="71" t="s">
        <v>24</v>
      </c>
      <c r="J109" s="4"/>
      <c r="K109" s="4"/>
      <c r="L109" s="4"/>
      <c r="M109" s="4"/>
      <c r="N109" s="4"/>
      <c r="O109" s="4"/>
      <c r="P109" s="4"/>
      <c r="Q109" s="4"/>
      <c r="R109" s="4"/>
      <c r="S109" s="4"/>
      <c r="T109" s="4"/>
      <c r="U109" s="4"/>
      <c r="V109" s="4"/>
      <c r="W109" s="4"/>
      <c r="X109" s="4"/>
      <c r="Y109" s="4"/>
      <c r="Z109" s="4"/>
      <c r="AA109" s="4"/>
      <c r="AB109" s="4"/>
      <c r="AC109" s="4"/>
    </row>
    <row r="110" spans="1:29" s="69" customFormat="1" x14ac:dyDescent="0.2">
      <c r="A110" s="138"/>
      <c r="B110" s="114" t="s">
        <v>389</v>
      </c>
      <c r="C110" s="71" t="s">
        <v>23</v>
      </c>
      <c r="D110" s="71">
        <v>200</v>
      </c>
      <c r="E110" s="71" t="s">
        <v>24</v>
      </c>
      <c r="F110" s="71" t="s">
        <v>24</v>
      </c>
      <c r="G110" s="71" t="s">
        <v>24</v>
      </c>
      <c r="H110" s="71" t="s">
        <v>24</v>
      </c>
      <c r="J110" s="4"/>
      <c r="K110" s="4"/>
      <c r="L110" s="4"/>
      <c r="M110" s="4"/>
      <c r="N110" s="4"/>
      <c r="O110" s="4"/>
      <c r="P110" s="4"/>
      <c r="Q110" s="4"/>
      <c r="R110" s="4"/>
      <c r="S110" s="4"/>
      <c r="T110" s="4"/>
      <c r="U110" s="4"/>
      <c r="V110" s="4"/>
      <c r="W110" s="4"/>
      <c r="X110" s="4"/>
      <c r="Y110" s="4"/>
      <c r="Z110" s="4"/>
      <c r="AA110" s="4"/>
      <c r="AB110" s="4"/>
      <c r="AC110" s="4"/>
    </row>
    <row r="111" spans="1:29" s="69" customFormat="1" x14ac:dyDescent="0.2">
      <c r="A111" s="138"/>
      <c r="B111" s="114" t="s">
        <v>2345</v>
      </c>
      <c r="C111" s="71" t="s">
        <v>53</v>
      </c>
      <c r="D111" s="71">
        <v>200</v>
      </c>
      <c r="E111" s="71" t="s">
        <v>24</v>
      </c>
      <c r="F111" s="71" t="s">
        <v>24</v>
      </c>
      <c r="G111" s="71" t="s">
        <v>24</v>
      </c>
      <c r="H111" s="64" t="s">
        <v>24</v>
      </c>
      <c r="J111" s="4"/>
      <c r="K111" s="4"/>
      <c r="L111" s="4"/>
      <c r="M111" s="4"/>
      <c r="N111" s="4"/>
      <c r="O111" s="4"/>
      <c r="P111" s="4"/>
      <c r="Q111" s="4"/>
      <c r="R111" s="4"/>
      <c r="S111" s="4"/>
      <c r="T111" s="4"/>
      <c r="U111" s="4"/>
      <c r="V111" s="4"/>
      <c r="W111" s="4"/>
      <c r="X111" s="4"/>
      <c r="Y111" s="4"/>
      <c r="Z111" s="4"/>
      <c r="AA111" s="4"/>
      <c r="AB111" s="4"/>
      <c r="AC111" s="4"/>
    </row>
    <row r="112" spans="1:29" s="69" customFormat="1" x14ac:dyDescent="0.2">
      <c r="A112" s="138"/>
      <c r="B112" s="114" t="s">
        <v>2346</v>
      </c>
      <c r="C112" s="71" t="s">
        <v>290</v>
      </c>
      <c r="D112" s="71">
        <v>200</v>
      </c>
      <c r="E112" s="71" t="s">
        <v>24</v>
      </c>
      <c r="F112" s="71" t="s">
        <v>24</v>
      </c>
      <c r="G112" s="71" t="s">
        <v>24</v>
      </c>
      <c r="H112" s="64" t="s">
        <v>24</v>
      </c>
      <c r="J112" s="4"/>
      <c r="K112" s="4"/>
      <c r="L112" s="4"/>
      <c r="M112" s="4"/>
      <c r="N112" s="4"/>
      <c r="O112" s="4"/>
      <c r="P112" s="4"/>
      <c r="Q112" s="4"/>
      <c r="R112" s="4"/>
      <c r="S112" s="4"/>
      <c r="T112" s="4"/>
      <c r="U112" s="4"/>
      <c r="V112" s="4"/>
      <c r="W112" s="4"/>
      <c r="X112" s="4"/>
      <c r="Y112" s="4"/>
      <c r="Z112" s="4"/>
      <c r="AA112" s="4"/>
      <c r="AB112" s="4"/>
      <c r="AC112" s="4"/>
    </row>
    <row r="113" spans="1:29" s="69" customFormat="1" x14ac:dyDescent="0.2">
      <c r="A113" s="138"/>
      <c r="B113" s="114" t="s">
        <v>1288</v>
      </c>
      <c r="C113" s="71" t="s">
        <v>468</v>
      </c>
      <c r="D113" s="71">
        <v>200</v>
      </c>
      <c r="E113" s="71" t="s">
        <v>24</v>
      </c>
      <c r="F113" s="71" t="s">
        <v>24</v>
      </c>
      <c r="G113" s="71" t="s">
        <v>24</v>
      </c>
      <c r="H113" s="71" t="s">
        <v>24</v>
      </c>
      <c r="J113" s="4"/>
      <c r="K113" s="4"/>
      <c r="L113" s="4"/>
      <c r="M113" s="4"/>
      <c r="N113" s="4"/>
      <c r="O113" s="4"/>
      <c r="P113" s="4"/>
      <c r="Q113" s="4"/>
      <c r="R113" s="4"/>
      <c r="S113" s="4"/>
      <c r="T113" s="4"/>
      <c r="U113" s="4"/>
      <c r="V113" s="4"/>
      <c r="W113" s="4"/>
      <c r="X113" s="4"/>
      <c r="Y113" s="4"/>
      <c r="Z113" s="4"/>
      <c r="AA113" s="4"/>
      <c r="AB113" s="4"/>
      <c r="AC113" s="4"/>
    </row>
    <row r="114" spans="1:29" s="69" customFormat="1" x14ac:dyDescent="0.2">
      <c r="A114" s="138"/>
      <c r="B114" s="114" t="s">
        <v>2347</v>
      </c>
      <c r="C114" s="71" t="s">
        <v>397</v>
      </c>
      <c r="D114" s="71">
        <v>200</v>
      </c>
      <c r="E114" s="71" t="s">
        <v>24</v>
      </c>
      <c r="F114" s="71" t="s">
        <v>24</v>
      </c>
      <c r="G114" s="71" t="s">
        <v>24</v>
      </c>
      <c r="H114" s="64" t="s">
        <v>24</v>
      </c>
      <c r="J114" s="4"/>
      <c r="K114" s="4"/>
      <c r="L114" s="4"/>
      <c r="M114" s="4"/>
      <c r="N114" s="4"/>
      <c r="O114" s="4"/>
      <c r="P114" s="4"/>
      <c r="Q114" s="4"/>
      <c r="R114" s="4"/>
      <c r="S114" s="4"/>
      <c r="T114" s="4"/>
      <c r="U114" s="4"/>
      <c r="V114" s="4"/>
      <c r="W114" s="4"/>
      <c r="X114" s="4"/>
      <c r="Y114" s="4"/>
      <c r="Z114" s="4"/>
      <c r="AA114" s="4"/>
      <c r="AB114" s="4"/>
      <c r="AC114" s="4"/>
    </row>
    <row r="115" spans="1:29" s="69" customFormat="1" ht="42.75" x14ac:dyDescent="0.2">
      <c r="A115" s="138"/>
      <c r="B115" s="114" t="s">
        <v>469</v>
      </c>
      <c r="C115" s="71" t="s">
        <v>470</v>
      </c>
      <c r="D115" s="71" t="s">
        <v>17</v>
      </c>
      <c r="E115" s="71" t="s">
        <v>24</v>
      </c>
      <c r="F115" s="71" t="s">
        <v>24</v>
      </c>
      <c r="G115" s="71" t="s">
        <v>24</v>
      </c>
      <c r="H115" s="71" t="s">
        <v>5798</v>
      </c>
      <c r="J115" s="4"/>
      <c r="K115" s="4"/>
      <c r="L115" s="4"/>
      <c r="M115" s="4"/>
      <c r="N115" s="4"/>
      <c r="O115" s="4"/>
      <c r="P115" s="4"/>
      <c r="Q115" s="4"/>
      <c r="R115" s="4"/>
      <c r="S115" s="4"/>
      <c r="T115" s="4"/>
      <c r="U115" s="4"/>
      <c r="V115" s="4"/>
      <c r="W115" s="4"/>
      <c r="X115" s="4"/>
      <c r="Y115" s="4"/>
      <c r="Z115" s="4"/>
      <c r="AA115" s="4"/>
      <c r="AB115" s="4"/>
      <c r="AC115" s="4"/>
    </row>
    <row r="116" spans="1:29" s="69" customFormat="1" ht="42.75" x14ac:dyDescent="0.2">
      <c r="A116" s="138"/>
      <c r="B116" s="114" t="s">
        <v>472</v>
      </c>
      <c r="C116" s="71" t="s">
        <v>470</v>
      </c>
      <c r="D116" s="71" t="s">
        <v>17</v>
      </c>
      <c r="E116" s="71" t="s">
        <v>24</v>
      </c>
      <c r="F116" s="71" t="s">
        <v>24</v>
      </c>
      <c r="G116" s="71" t="s">
        <v>24</v>
      </c>
      <c r="H116" s="71" t="s">
        <v>5799</v>
      </c>
      <c r="J116" s="4"/>
      <c r="K116" s="4"/>
      <c r="L116" s="4"/>
      <c r="M116" s="4"/>
      <c r="N116" s="4"/>
      <c r="O116" s="4"/>
      <c r="P116" s="4"/>
      <c r="Q116" s="4"/>
      <c r="R116" s="4"/>
      <c r="S116" s="4"/>
      <c r="T116" s="4"/>
      <c r="U116" s="4"/>
      <c r="V116" s="4"/>
      <c r="W116" s="4"/>
      <c r="X116" s="4"/>
      <c r="Y116" s="4"/>
      <c r="Z116" s="4"/>
      <c r="AA116" s="4"/>
      <c r="AB116" s="4"/>
      <c r="AC116" s="4"/>
    </row>
    <row r="117" spans="1:29" s="69" customFormat="1" ht="28.5" x14ac:dyDescent="0.2">
      <c r="A117" s="138"/>
      <c r="B117" s="114" t="s">
        <v>473</v>
      </c>
      <c r="C117" s="71" t="s">
        <v>23</v>
      </c>
      <c r="D117" s="71">
        <v>100</v>
      </c>
      <c r="E117" s="71" t="s">
        <v>24</v>
      </c>
      <c r="F117" s="71" t="s">
        <v>24</v>
      </c>
      <c r="G117" s="71" t="s">
        <v>24</v>
      </c>
      <c r="H117" s="71" t="s">
        <v>5775</v>
      </c>
      <c r="J117" s="4"/>
      <c r="K117" s="4"/>
      <c r="L117" s="4"/>
      <c r="M117" s="4"/>
      <c r="N117" s="4"/>
      <c r="O117" s="4"/>
      <c r="P117" s="4"/>
      <c r="Q117" s="4"/>
      <c r="R117" s="4"/>
      <c r="S117" s="4"/>
      <c r="T117" s="4"/>
      <c r="U117" s="4"/>
      <c r="V117" s="4"/>
      <c r="W117" s="4"/>
      <c r="X117" s="4"/>
      <c r="Y117" s="4"/>
      <c r="Z117" s="4"/>
      <c r="AA117" s="4"/>
      <c r="AB117" s="4"/>
      <c r="AC117" s="4"/>
    </row>
    <row r="118" spans="1:29" s="69" customFormat="1" x14ac:dyDescent="0.2">
      <c r="A118" s="138"/>
      <c r="B118" s="114" t="s">
        <v>2348</v>
      </c>
      <c r="C118" s="71" t="s">
        <v>397</v>
      </c>
      <c r="D118" s="71">
        <v>200</v>
      </c>
      <c r="E118" s="71" t="s">
        <v>24</v>
      </c>
      <c r="F118" s="71" t="s">
        <v>24</v>
      </c>
      <c r="G118" s="71" t="s">
        <v>24</v>
      </c>
      <c r="H118" s="64" t="s">
        <v>24</v>
      </c>
      <c r="J118" s="4"/>
      <c r="K118" s="4"/>
      <c r="L118" s="4"/>
      <c r="M118" s="4"/>
      <c r="N118" s="4"/>
      <c r="O118" s="4"/>
      <c r="P118" s="4"/>
      <c r="Q118" s="4"/>
      <c r="R118" s="4"/>
      <c r="S118" s="4"/>
      <c r="T118" s="4"/>
      <c r="U118" s="4"/>
      <c r="V118" s="4"/>
      <c r="W118" s="4"/>
      <c r="X118" s="4"/>
      <c r="Y118" s="4"/>
      <c r="Z118" s="4"/>
      <c r="AA118" s="4"/>
      <c r="AB118" s="4"/>
      <c r="AC118" s="4"/>
    </row>
    <row r="119" spans="1:29" s="69" customFormat="1" x14ac:dyDescent="0.2">
      <c r="A119" s="138"/>
      <c r="B119" s="114" t="s">
        <v>474</v>
      </c>
      <c r="C119" s="71" t="s">
        <v>5800</v>
      </c>
      <c r="D119" s="71">
        <v>100</v>
      </c>
      <c r="E119" s="71" t="s">
        <v>24</v>
      </c>
      <c r="F119" s="71" t="s">
        <v>24</v>
      </c>
      <c r="G119" s="71" t="s">
        <v>24</v>
      </c>
      <c r="H119" s="71" t="s">
        <v>24</v>
      </c>
      <c r="J119" s="4"/>
      <c r="K119" s="4"/>
      <c r="L119" s="4"/>
      <c r="M119" s="4"/>
      <c r="N119" s="4"/>
      <c r="O119" s="4"/>
      <c r="P119" s="4"/>
      <c r="Q119" s="4"/>
      <c r="R119" s="4"/>
      <c r="S119" s="4"/>
      <c r="T119" s="4"/>
      <c r="U119" s="4"/>
      <c r="V119" s="4"/>
      <c r="W119" s="4"/>
      <c r="X119" s="4"/>
      <c r="Y119" s="4"/>
      <c r="Z119" s="4"/>
      <c r="AA119" s="4"/>
      <c r="AB119" s="4"/>
      <c r="AC119" s="4"/>
    </row>
    <row r="120" spans="1:29" s="69" customFormat="1" x14ac:dyDescent="0.2">
      <c r="A120" s="138"/>
      <c r="B120" s="114" t="s">
        <v>2349</v>
      </c>
      <c r="C120" s="71" t="s">
        <v>47</v>
      </c>
      <c r="D120" s="71">
        <v>200</v>
      </c>
      <c r="E120" s="71" t="s">
        <v>24</v>
      </c>
      <c r="F120" s="71" t="s">
        <v>24</v>
      </c>
      <c r="G120" s="71" t="s">
        <v>24</v>
      </c>
      <c r="H120" s="64" t="s">
        <v>24</v>
      </c>
      <c r="J120" s="4"/>
      <c r="K120" s="4"/>
      <c r="L120" s="4"/>
      <c r="M120" s="4"/>
      <c r="N120" s="4"/>
      <c r="O120" s="4"/>
      <c r="P120" s="4"/>
      <c r="Q120" s="4"/>
      <c r="R120" s="4"/>
      <c r="S120" s="4"/>
      <c r="T120" s="4"/>
      <c r="U120" s="4"/>
      <c r="V120" s="4"/>
      <c r="W120" s="4"/>
      <c r="X120" s="4"/>
      <c r="Y120" s="4"/>
      <c r="Z120" s="4"/>
      <c r="AA120" s="4"/>
      <c r="AB120" s="4"/>
      <c r="AC120" s="4"/>
    </row>
    <row r="121" spans="1:29" s="69" customFormat="1" x14ac:dyDescent="0.2">
      <c r="A121" s="138"/>
      <c r="B121" s="114" t="s">
        <v>2062</v>
      </c>
      <c r="C121" s="71" t="s">
        <v>152</v>
      </c>
      <c r="D121" s="71">
        <v>200</v>
      </c>
      <c r="E121" s="71" t="s">
        <v>24</v>
      </c>
      <c r="F121" s="71" t="s">
        <v>24</v>
      </c>
      <c r="G121" s="71" t="s">
        <v>24</v>
      </c>
      <c r="H121" s="71" t="s">
        <v>24</v>
      </c>
      <c r="J121" s="4"/>
      <c r="K121" s="4"/>
      <c r="L121" s="4"/>
      <c r="M121" s="4"/>
      <c r="N121" s="4"/>
      <c r="O121" s="4"/>
      <c r="P121" s="4"/>
      <c r="Q121" s="4"/>
      <c r="R121" s="4"/>
      <c r="S121" s="4"/>
      <c r="T121" s="4"/>
      <c r="U121" s="4"/>
      <c r="V121" s="4"/>
      <c r="W121" s="4"/>
      <c r="X121" s="4"/>
      <c r="Y121" s="4"/>
      <c r="Z121" s="4"/>
      <c r="AA121" s="4"/>
      <c r="AB121" s="4"/>
      <c r="AC121" s="4"/>
    </row>
    <row r="122" spans="1:29" s="69" customFormat="1" x14ac:dyDescent="0.2">
      <c r="A122" s="138"/>
      <c r="B122" s="114" t="s">
        <v>2351</v>
      </c>
      <c r="C122" s="71" t="s">
        <v>290</v>
      </c>
      <c r="D122" s="71">
        <v>200</v>
      </c>
      <c r="E122" s="71" t="s">
        <v>24</v>
      </c>
      <c r="F122" s="71" t="s">
        <v>24</v>
      </c>
      <c r="G122" s="71" t="s">
        <v>24</v>
      </c>
      <c r="H122" s="64" t="s">
        <v>24</v>
      </c>
      <c r="J122" s="4"/>
      <c r="K122" s="4"/>
      <c r="L122" s="4"/>
      <c r="M122" s="4"/>
      <c r="N122" s="4"/>
      <c r="O122" s="4"/>
      <c r="P122" s="4"/>
      <c r="Q122" s="4"/>
      <c r="R122" s="4"/>
      <c r="S122" s="4"/>
      <c r="T122" s="4"/>
      <c r="U122" s="4"/>
      <c r="V122" s="4"/>
      <c r="W122" s="4"/>
      <c r="X122" s="4"/>
      <c r="Y122" s="4"/>
      <c r="Z122" s="4"/>
      <c r="AA122" s="4"/>
      <c r="AB122" s="4"/>
      <c r="AC122" s="4"/>
    </row>
    <row r="123" spans="1:29" s="69" customFormat="1" ht="28.5" x14ac:dyDescent="0.2">
      <c r="A123" s="138"/>
      <c r="B123" s="114" t="s">
        <v>476</v>
      </c>
      <c r="C123" s="71" t="s">
        <v>29</v>
      </c>
      <c r="D123" s="71">
        <v>200</v>
      </c>
      <c r="E123" s="71" t="s">
        <v>24</v>
      </c>
      <c r="F123" s="71" t="s">
        <v>24</v>
      </c>
      <c r="G123" s="71" t="s">
        <v>24</v>
      </c>
      <c r="H123" s="71" t="s">
        <v>5801</v>
      </c>
      <c r="J123" s="4"/>
      <c r="K123" s="4"/>
      <c r="L123" s="4"/>
      <c r="M123" s="4"/>
      <c r="N123" s="4"/>
      <c r="O123" s="4"/>
      <c r="P123" s="4"/>
      <c r="Q123" s="4"/>
      <c r="R123" s="4"/>
      <c r="S123" s="4"/>
      <c r="T123" s="4"/>
      <c r="U123" s="4"/>
      <c r="V123" s="4"/>
      <c r="W123" s="4"/>
      <c r="X123" s="4"/>
      <c r="Y123" s="4"/>
      <c r="Z123" s="4"/>
      <c r="AA123" s="4"/>
      <c r="AB123" s="4"/>
      <c r="AC123" s="4"/>
    </row>
    <row r="124" spans="1:29" s="69" customFormat="1" x14ac:dyDescent="0.2">
      <c r="A124" s="138"/>
      <c r="B124" s="114" t="s">
        <v>1306</v>
      </c>
      <c r="C124" s="71" t="s">
        <v>382</v>
      </c>
      <c r="D124" s="71">
        <v>200</v>
      </c>
      <c r="E124" s="71" t="s">
        <v>24</v>
      </c>
      <c r="F124" s="71" t="s">
        <v>24</v>
      </c>
      <c r="G124" s="71" t="s">
        <v>24</v>
      </c>
      <c r="H124" s="71" t="s">
        <v>24</v>
      </c>
      <c r="J124" s="4"/>
      <c r="K124" s="4"/>
      <c r="L124" s="4"/>
      <c r="M124" s="4"/>
      <c r="N124" s="4"/>
      <c r="O124" s="4"/>
      <c r="P124" s="4"/>
      <c r="Q124" s="4"/>
      <c r="R124" s="4"/>
      <c r="S124" s="4"/>
      <c r="T124" s="4"/>
      <c r="U124" s="4"/>
      <c r="V124" s="4"/>
      <c r="W124" s="4"/>
      <c r="X124" s="4"/>
      <c r="Y124" s="4"/>
      <c r="Z124" s="4"/>
      <c r="AA124" s="4"/>
      <c r="AB124" s="4"/>
      <c r="AC124" s="4"/>
    </row>
    <row r="125" spans="1:29" s="69" customFormat="1" x14ac:dyDescent="0.2">
      <c r="A125" s="138"/>
      <c r="B125" s="114" t="s">
        <v>1309</v>
      </c>
      <c r="C125" s="71" t="s">
        <v>382</v>
      </c>
      <c r="D125" s="71">
        <v>200</v>
      </c>
      <c r="E125" s="71" t="s">
        <v>24</v>
      </c>
      <c r="F125" s="71" t="s">
        <v>24</v>
      </c>
      <c r="G125" s="71" t="s">
        <v>24</v>
      </c>
      <c r="H125" s="64" t="s">
        <v>24</v>
      </c>
      <c r="J125" s="4"/>
      <c r="K125" s="4"/>
      <c r="L125" s="4"/>
      <c r="M125" s="4"/>
      <c r="N125" s="4"/>
      <c r="O125" s="4"/>
      <c r="P125" s="4"/>
      <c r="Q125" s="4"/>
      <c r="R125" s="4"/>
      <c r="S125" s="4"/>
      <c r="T125" s="4"/>
      <c r="U125" s="4"/>
      <c r="V125" s="4"/>
      <c r="W125" s="4"/>
      <c r="X125" s="4"/>
      <c r="Y125" s="4"/>
      <c r="Z125" s="4"/>
      <c r="AA125" s="4"/>
      <c r="AB125" s="4"/>
      <c r="AC125" s="4"/>
    </row>
    <row r="126" spans="1:29" s="69" customFormat="1" x14ac:dyDescent="0.2">
      <c r="A126" s="138"/>
      <c r="B126" s="114" t="s">
        <v>2352</v>
      </c>
      <c r="C126" s="71" t="s">
        <v>29</v>
      </c>
      <c r="D126" s="71">
        <v>200</v>
      </c>
      <c r="E126" s="71" t="s">
        <v>24</v>
      </c>
      <c r="F126" s="71" t="s">
        <v>24</v>
      </c>
      <c r="G126" s="71" t="s">
        <v>24</v>
      </c>
      <c r="H126" s="64" t="s">
        <v>24</v>
      </c>
      <c r="J126" s="4"/>
      <c r="K126" s="4"/>
      <c r="L126" s="4"/>
      <c r="M126" s="4"/>
      <c r="N126" s="4"/>
      <c r="O126" s="4"/>
      <c r="P126" s="4"/>
      <c r="Q126" s="4"/>
      <c r="R126" s="4"/>
      <c r="S126" s="4"/>
      <c r="T126" s="4"/>
      <c r="U126" s="4"/>
      <c r="V126" s="4"/>
      <c r="W126" s="4"/>
      <c r="X126" s="4"/>
      <c r="Y126" s="4"/>
      <c r="Z126" s="4"/>
      <c r="AA126" s="4"/>
      <c r="AB126" s="4"/>
      <c r="AC126" s="4"/>
    </row>
    <row r="127" spans="1:29" s="69" customFormat="1" x14ac:dyDescent="0.2">
      <c r="A127" s="138"/>
      <c r="B127" s="114" t="s">
        <v>2353</v>
      </c>
      <c r="C127" s="71" t="s">
        <v>47</v>
      </c>
      <c r="D127" s="71">
        <v>200</v>
      </c>
      <c r="E127" s="71" t="s">
        <v>24</v>
      </c>
      <c r="F127" s="71" t="s">
        <v>24</v>
      </c>
      <c r="G127" s="71" t="s">
        <v>24</v>
      </c>
      <c r="H127" s="64" t="s">
        <v>24</v>
      </c>
      <c r="J127" s="4"/>
      <c r="K127" s="4"/>
      <c r="L127" s="4"/>
      <c r="M127" s="4"/>
      <c r="N127" s="4"/>
      <c r="O127" s="4"/>
      <c r="P127" s="4"/>
      <c r="Q127" s="4"/>
      <c r="R127" s="4"/>
      <c r="S127" s="4"/>
      <c r="T127" s="4"/>
      <c r="U127" s="4"/>
      <c r="V127" s="4"/>
      <c r="W127" s="4"/>
      <c r="X127" s="4"/>
      <c r="Y127" s="4"/>
      <c r="Z127" s="4"/>
      <c r="AA127" s="4"/>
      <c r="AB127" s="4"/>
      <c r="AC127" s="4"/>
    </row>
    <row r="128" spans="1:29" s="69" customFormat="1" x14ac:dyDescent="0.2">
      <c r="A128" s="138"/>
      <c r="B128" s="114" t="s">
        <v>2354</v>
      </c>
      <c r="C128" s="71" t="s">
        <v>397</v>
      </c>
      <c r="D128" s="71">
        <v>200</v>
      </c>
      <c r="E128" s="71" t="s">
        <v>24</v>
      </c>
      <c r="F128" s="71" t="s">
        <v>24</v>
      </c>
      <c r="G128" s="71" t="s">
        <v>24</v>
      </c>
      <c r="H128" s="64" t="s">
        <v>24</v>
      </c>
      <c r="J128" s="4"/>
      <c r="K128" s="4"/>
      <c r="L128" s="4"/>
      <c r="M128" s="4"/>
      <c r="N128" s="4"/>
      <c r="O128" s="4"/>
      <c r="P128" s="4"/>
      <c r="Q128" s="4"/>
      <c r="R128" s="4"/>
      <c r="S128" s="4"/>
      <c r="T128" s="4"/>
      <c r="U128" s="4"/>
      <c r="V128" s="4"/>
      <c r="W128" s="4"/>
      <c r="X128" s="4"/>
      <c r="Y128" s="4"/>
      <c r="Z128" s="4"/>
      <c r="AA128" s="4"/>
      <c r="AB128" s="4"/>
      <c r="AC128" s="4"/>
    </row>
    <row r="129" spans="1:29" s="69" customFormat="1" ht="28.5" x14ac:dyDescent="0.2">
      <c r="A129" s="138"/>
      <c r="B129" s="114" t="s">
        <v>479</v>
      </c>
      <c r="C129" s="71" t="s">
        <v>5802</v>
      </c>
      <c r="D129" s="71">
        <v>200</v>
      </c>
      <c r="E129" s="71" t="s">
        <v>24</v>
      </c>
      <c r="F129" s="71" t="s">
        <v>24</v>
      </c>
      <c r="G129" s="71" t="s">
        <v>24</v>
      </c>
      <c r="H129" s="71" t="s">
        <v>5803</v>
      </c>
      <c r="J129" s="4"/>
      <c r="K129" s="4"/>
      <c r="L129" s="4"/>
      <c r="M129" s="4"/>
      <c r="N129" s="4"/>
      <c r="O129" s="4"/>
      <c r="P129" s="4"/>
      <c r="Q129" s="4"/>
      <c r="R129" s="4"/>
      <c r="S129" s="4"/>
      <c r="T129" s="4"/>
      <c r="U129" s="4"/>
      <c r="V129" s="4"/>
      <c r="W129" s="4"/>
      <c r="X129" s="4"/>
      <c r="Y129" s="4"/>
      <c r="Z129" s="4"/>
      <c r="AA129" s="4"/>
      <c r="AB129" s="4"/>
      <c r="AC129" s="4"/>
    </row>
    <row r="130" spans="1:29" s="69" customFormat="1" x14ac:dyDescent="0.2">
      <c r="A130" s="138"/>
      <c r="B130" s="114" t="s">
        <v>1315</v>
      </c>
      <c r="C130" s="71" t="s">
        <v>47</v>
      </c>
      <c r="D130" s="71">
        <v>200</v>
      </c>
      <c r="E130" s="71" t="s">
        <v>24</v>
      </c>
      <c r="F130" s="71" t="s">
        <v>24</v>
      </c>
      <c r="G130" s="71" t="s">
        <v>24</v>
      </c>
      <c r="H130" s="64" t="s">
        <v>24</v>
      </c>
      <c r="J130" s="4"/>
      <c r="K130" s="4"/>
      <c r="L130" s="4"/>
      <c r="M130" s="4"/>
      <c r="N130" s="4"/>
      <c r="O130" s="4"/>
      <c r="P130" s="4"/>
      <c r="Q130" s="4"/>
      <c r="R130" s="4"/>
      <c r="S130" s="4"/>
      <c r="T130" s="4"/>
      <c r="U130" s="4"/>
      <c r="V130" s="4"/>
      <c r="W130" s="4"/>
      <c r="X130" s="4"/>
      <c r="Y130" s="4"/>
      <c r="Z130" s="4"/>
      <c r="AA130" s="4"/>
      <c r="AB130" s="4"/>
      <c r="AC130" s="4"/>
    </row>
    <row r="131" spans="1:29" s="69" customFormat="1" x14ac:dyDescent="0.2">
      <c r="A131" s="138"/>
      <c r="B131" s="114" t="s">
        <v>301</v>
      </c>
      <c r="C131" s="71" t="s">
        <v>23</v>
      </c>
      <c r="D131" s="71">
        <v>200</v>
      </c>
      <c r="E131" s="71" t="s">
        <v>24</v>
      </c>
      <c r="F131" s="71" t="s">
        <v>24</v>
      </c>
      <c r="G131" s="71" t="s">
        <v>24</v>
      </c>
      <c r="H131" s="71" t="s">
        <v>24</v>
      </c>
      <c r="J131" s="4"/>
      <c r="K131" s="4"/>
      <c r="L131" s="4"/>
      <c r="M131" s="4"/>
      <c r="N131" s="4"/>
      <c r="O131" s="4"/>
      <c r="P131" s="4"/>
      <c r="Q131" s="4"/>
      <c r="R131" s="4"/>
      <c r="S131" s="4"/>
      <c r="T131" s="4"/>
      <c r="U131" s="4"/>
      <c r="V131" s="4"/>
      <c r="W131" s="4"/>
      <c r="X131" s="4"/>
      <c r="Y131" s="4"/>
      <c r="Z131" s="4"/>
      <c r="AA131" s="4"/>
      <c r="AB131" s="4"/>
      <c r="AC131" s="4"/>
    </row>
    <row r="132" spans="1:29" s="69" customFormat="1" ht="28.5" x14ac:dyDescent="0.2">
      <c r="A132" s="138"/>
      <c r="B132" s="114" t="s">
        <v>481</v>
      </c>
      <c r="C132" s="71" t="s">
        <v>29</v>
      </c>
      <c r="D132" s="71">
        <v>100</v>
      </c>
      <c r="E132" s="71" t="s">
        <v>24</v>
      </c>
      <c r="F132" s="71" t="s">
        <v>24</v>
      </c>
      <c r="G132" s="71" t="s">
        <v>24</v>
      </c>
      <c r="H132" s="71" t="s">
        <v>5775</v>
      </c>
      <c r="J132" s="4"/>
      <c r="K132" s="4"/>
      <c r="L132" s="4"/>
      <c r="M132" s="4"/>
      <c r="N132" s="4"/>
      <c r="O132" s="4"/>
      <c r="P132" s="4"/>
      <c r="Q132" s="4"/>
      <c r="R132" s="4"/>
      <c r="S132" s="4"/>
      <c r="T132" s="4"/>
      <c r="U132" s="4"/>
      <c r="V132" s="4"/>
      <c r="W132" s="4"/>
      <c r="X132" s="4"/>
      <c r="Y132" s="4"/>
      <c r="Z132" s="4"/>
      <c r="AA132" s="4"/>
      <c r="AB132" s="4"/>
      <c r="AC132" s="4"/>
    </row>
    <row r="133" spans="1:29" s="66" customFormat="1" x14ac:dyDescent="0.2">
      <c r="A133" s="3"/>
      <c r="B133" s="3"/>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s="66" customFormat="1" ht="15" x14ac:dyDescent="0.25">
      <c r="A134" s="3"/>
      <c r="B134" s="9" t="s">
        <v>115</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s="66" customFormat="1" x14ac:dyDescent="0.2">
      <c r="A135" s="3"/>
      <c r="B135" s="2" t="s">
        <v>116</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s="66" customFormat="1" x14ac:dyDescent="0.2">
      <c r="A136" s="3"/>
      <c r="B136" s="2" t="s">
        <v>117</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s="66" customFormat="1" x14ac:dyDescent="0.2">
      <c r="A137" s="3"/>
      <c r="B137" s="2" t="s">
        <v>118</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s="66" customFormat="1" x14ac:dyDescent="0.2">
      <c r="A138" s="3"/>
      <c r="B138" s="2" t="s">
        <v>119</v>
      </c>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s="66" customFormat="1" x14ac:dyDescent="0.2">
      <c r="A139" s="3"/>
      <c r="B139" s="2"/>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row>
    <row r="140" spans="1:29" s="66" customFormat="1" ht="30" customHeight="1" x14ac:dyDescent="0.2">
      <c r="A140" s="3"/>
      <c r="B140" s="374" t="s">
        <v>120</v>
      </c>
      <c r="C140" s="374"/>
      <c r="D140" s="374"/>
      <c r="E140" s="374"/>
      <c r="F140" s="374"/>
      <c r="G140" s="374"/>
      <c r="H140" s="374"/>
      <c r="I140" s="4"/>
      <c r="J140" s="4"/>
      <c r="K140" s="4"/>
      <c r="L140" s="4"/>
      <c r="M140" s="4"/>
      <c r="N140" s="4"/>
      <c r="O140" s="4"/>
      <c r="P140" s="4"/>
      <c r="Q140" s="4"/>
      <c r="R140" s="4"/>
      <c r="S140" s="4"/>
      <c r="T140" s="4"/>
      <c r="U140" s="4"/>
      <c r="V140" s="4"/>
      <c r="W140" s="4"/>
      <c r="X140" s="4"/>
      <c r="Y140" s="4"/>
      <c r="Z140" s="4"/>
      <c r="AA140" s="4"/>
      <c r="AB140" s="4"/>
      <c r="AC140" s="4"/>
    </row>
    <row r="141" spans="1:29" s="66" customFormat="1" x14ac:dyDescent="0.2">
      <c r="A141" s="315"/>
      <c r="B141" s="317"/>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row>
    <row r="142" spans="1:29" s="66" customFormat="1" ht="30" customHeight="1" x14ac:dyDescent="0.2">
      <c r="A142" s="3"/>
      <c r="B142" s="374" t="s">
        <v>121</v>
      </c>
      <c r="C142" s="374"/>
      <c r="D142" s="374"/>
      <c r="E142" s="374"/>
      <c r="F142" s="374"/>
      <c r="G142" s="374"/>
      <c r="H142" s="374"/>
      <c r="I142" s="4"/>
      <c r="J142" s="4"/>
      <c r="K142" s="4"/>
      <c r="L142" s="4"/>
      <c r="M142" s="4"/>
      <c r="N142" s="4"/>
      <c r="O142" s="4"/>
      <c r="P142" s="4"/>
      <c r="Q142" s="4"/>
      <c r="R142" s="4"/>
      <c r="S142" s="4"/>
      <c r="T142" s="4"/>
      <c r="U142" s="4"/>
      <c r="V142" s="4"/>
      <c r="W142" s="4"/>
      <c r="X142" s="4"/>
      <c r="Y142" s="4"/>
      <c r="Z142" s="4"/>
      <c r="AA142" s="4"/>
      <c r="AB142" s="4"/>
      <c r="AC142" s="4"/>
    </row>
    <row r="143" spans="1:29" s="66" customFormat="1" x14ac:dyDescent="0.2">
      <c r="A143" s="315"/>
      <c r="B143" s="317"/>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row>
    <row r="144" spans="1:29" s="66" customFormat="1" x14ac:dyDescent="0.2">
      <c r="A144" s="315"/>
      <c r="B144" s="317" t="s">
        <v>122</v>
      </c>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1:29" s="66" customFormat="1" x14ac:dyDescent="0.2">
      <c r="A145" s="315"/>
      <c r="B145" s="317"/>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row>
    <row r="146" spans="1:29" ht="119.25" customHeight="1" x14ac:dyDescent="0.2">
      <c r="B146" s="369" t="s">
        <v>12</v>
      </c>
      <c r="C146" s="369"/>
      <c r="D146" s="369"/>
      <c r="E146" s="369"/>
      <c r="F146" s="369"/>
      <c r="G146" s="369"/>
      <c r="H146" s="369"/>
    </row>
  </sheetData>
  <mergeCells count="5">
    <mergeCell ref="B146:H146"/>
    <mergeCell ref="B2:H2"/>
    <mergeCell ref="B3:H3"/>
    <mergeCell ref="B142:H142"/>
    <mergeCell ref="B140:H140"/>
  </mergeCells>
  <pageMargins left="0.7" right="0.7" top="0.75" bottom="0.75" header="0.3" footer="0.3"/>
  <pageSetup paperSize="9" scale="38" orientation="portrait" verticalDpi="598" r:id="rId1"/>
  <headerFooter>
    <oddFooter>&amp;C&amp;1#&amp;"Arial"&amp;10&amp;K000000Internal</oddFooter>
  </headerFooter>
  <rowBreaks count="1" manualBreakCount="1">
    <brk id="75" max="8"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C9A1F-6E32-49B3-A845-C8314EA27B0B}">
  <dimension ref="A1:H76"/>
  <sheetViews>
    <sheetView zoomScaleNormal="100" zoomScaleSheetLayoutView="100" workbookViewId="0">
      <pane xSplit="1" ySplit="9" topLeftCell="B10" activePane="bottomRight" state="frozen"/>
      <selection pane="topRight" activeCell="B1" sqref="B1"/>
      <selection pane="bottomLeft" activeCell="A9" sqref="A9"/>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HIGHGATE!B1</f>
        <v>BASF plc. Compatibility List - Released 5th April 2024 - BASF Technical Hotline (0845) 602 2553</v>
      </c>
    </row>
    <row r="2" spans="1:8" s="22" customFormat="1" ht="30" customHeight="1" x14ac:dyDescent="0.4">
      <c r="A2" s="46"/>
      <c r="B2" s="379" t="s">
        <v>1049</v>
      </c>
      <c r="C2" s="379">
        <f>HIGHGATE!C2</f>
        <v>0</v>
      </c>
      <c r="D2" s="379">
        <f>HIGHGATE!D2</f>
        <v>0</v>
      </c>
      <c r="E2" s="379">
        <f>HIGHGATE!E2</f>
        <v>0</v>
      </c>
      <c r="F2" s="379">
        <f>HIGHGATE!F2</f>
        <v>0</v>
      </c>
      <c r="G2" s="379">
        <f>HIGHGATE!G2</f>
        <v>0</v>
      </c>
      <c r="H2" s="379">
        <f>HIGHGATE!H2</f>
        <v>0</v>
      </c>
    </row>
    <row r="3" spans="1:8" s="12" customFormat="1" ht="20.100000000000001" customHeight="1" x14ac:dyDescent="0.2">
      <c r="A3" s="43"/>
      <c r="B3" s="380" t="str">
        <f>HIGHGATE!B3</f>
        <v>A suspension concetrate containing 133g/l boscalid + 60g/l metconazole</v>
      </c>
      <c r="C3" s="380">
        <f>HIGHGATE!C3</f>
        <v>0</v>
      </c>
      <c r="D3" s="380">
        <f>HIGHGATE!D3</f>
        <v>0</v>
      </c>
      <c r="E3" s="380">
        <f>HIGHGATE!E3</f>
        <v>0</v>
      </c>
      <c r="F3" s="380">
        <f>HIGHGATE!F3</f>
        <v>0</v>
      </c>
      <c r="G3" s="380">
        <f>HIGHGATE!G3</f>
        <v>0</v>
      </c>
      <c r="H3" s="380">
        <f>HIGHGATE!H3</f>
        <v>0</v>
      </c>
    </row>
    <row r="4" spans="1:8" x14ac:dyDescent="0.2">
      <c r="B4" s="2"/>
    </row>
    <row r="5" spans="1:8" x14ac:dyDescent="0.2">
      <c r="B5" s="24" t="str">
        <f>HIGHGATE!B5</f>
        <v>Maintain constant agitation - All tank mixes should be used immediately after mixing</v>
      </c>
    </row>
    <row r="6" spans="1:8" x14ac:dyDescent="0.2">
      <c r="B6" s="24" t="s">
        <v>5804</v>
      </c>
    </row>
    <row r="7" spans="1:8" x14ac:dyDescent="0.2">
      <c r="A7" s="321"/>
      <c r="B7" s="24"/>
    </row>
    <row r="8" spans="1:8" ht="15" x14ac:dyDescent="0.25">
      <c r="B8" s="58"/>
    </row>
    <row r="9" spans="1:8" ht="15" x14ac:dyDescent="0.25">
      <c r="B9" s="49" t="str">
        <f>HIGHGATE!B9</f>
        <v>Product</v>
      </c>
      <c r="C9" s="33" t="str">
        <f>HIGHGATE!C9</f>
        <v>Rate</v>
      </c>
      <c r="D9" s="33" t="str">
        <f>HIGHGATE!D9</f>
        <v>P</v>
      </c>
      <c r="E9" s="33" t="str">
        <f>HIGHGATE!E9</f>
        <v>B</v>
      </c>
      <c r="F9" s="33" t="str">
        <f>HIGHGATE!F9</f>
        <v>S</v>
      </c>
      <c r="G9" s="33" t="str">
        <f>HIGHGATE!G9</f>
        <v>Crop</v>
      </c>
      <c r="H9" s="33" t="str">
        <f>HIGHGATE!H9</f>
        <v>Comments</v>
      </c>
    </row>
    <row r="10" spans="1:8" x14ac:dyDescent="0.2">
      <c r="B10" s="6" t="str">
        <f>HIGHGATE!B10</f>
        <v>ALERT **</v>
      </c>
      <c r="C10" s="7" t="str">
        <f>HIGHGATE!C10</f>
        <v>0.2 l/ha</v>
      </c>
      <c r="D10" s="7">
        <f>HIGHGATE!D10</f>
        <v>100</v>
      </c>
      <c r="E10" s="7" t="str">
        <f>HIGHGATE!E10</f>
        <v>-</v>
      </c>
      <c r="F10" s="7" t="str">
        <f>HIGHGATE!F10</f>
        <v>-</v>
      </c>
      <c r="G10" s="7" t="str">
        <f>HIGHGATE!G10</f>
        <v>-</v>
      </c>
      <c r="H10" s="7" t="str">
        <f>HIGHGATE!H10</f>
        <v>Continuous agitation</v>
      </c>
    </row>
    <row r="11" spans="1:8" x14ac:dyDescent="0.2">
      <c r="B11" s="6" t="str">
        <f>HIGHGATE!B11</f>
        <v>Amistar</v>
      </c>
      <c r="C11" s="7" t="str">
        <f>HIGHGATE!C11</f>
        <v>1.0 l/ha</v>
      </c>
      <c r="D11" s="7">
        <f>HIGHGATE!D11</f>
        <v>100</v>
      </c>
      <c r="E11" s="7" t="str">
        <f>HIGHGATE!E11</f>
        <v>-</v>
      </c>
      <c r="F11" s="7" t="str">
        <f>HIGHGATE!F11</f>
        <v>-</v>
      </c>
      <c r="G11" s="7" t="str">
        <f>HIGHGATE!G11</f>
        <v>-</v>
      </c>
      <c r="H11" s="7" t="str">
        <f>HIGHGATE!H11</f>
        <v>Continuous agitation</v>
      </c>
    </row>
    <row r="12" spans="1:8" s="37" customFormat="1" ht="15" x14ac:dyDescent="0.25">
      <c r="A12" s="52"/>
      <c r="B12" s="39" t="str">
        <f>HIGHGATE!B12</f>
        <v>Aphox</v>
      </c>
      <c r="C12" s="36" t="str">
        <f>HIGHGATE!C12</f>
        <v>0.28 kg/ha</v>
      </c>
      <c r="D12" s="36" t="str">
        <f>HIGHGATE!D12</f>
        <v>I</v>
      </c>
      <c r="E12" s="36" t="str">
        <f>HIGHGATE!E12</f>
        <v>-</v>
      </c>
      <c r="F12" s="36" t="str">
        <f>HIGHGATE!F12</f>
        <v>-</v>
      </c>
      <c r="G12" s="36" t="str">
        <f>HIGHGATE!G12</f>
        <v>-</v>
      </c>
      <c r="H12" s="36" t="str">
        <f>HIGHGATE!H12</f>
        <v>Physically incompatible @ 100 l/ha</v>
      </c>
    </row>
    <row r="13" spans="1:8" x14ac:dyDescent="0.2">
      <c r="B13" s="6" t="str">
        <f>HIGHGATE!B13</f>
        <v>CARAMBA</v>
      </c>
      <c r="C13" s="7" t="str">
        <f>HIGHGATE!C13</f>
        <v>1.2 l/ha</v>
      </c>
      <c r="D13" s="7">
        <f>HIGHGATE!D13</f>
        <v>100</v>
      </c>
      <c r="E13" s="7">
        <f>HIGHGATE!E13</f>
        <v>200</v>
      </c>
      <c r="F13" s="7" t="str">
        <f>HIGHGATE!F13</f>
        <v>S*</v>
      </c>
      <c r="G13" s="7" t="str">
        <f>HIGHGATE!G13</f>
        <v>OSR</v>
      </c>
      <c r="H13" s="7" t="str">
        <f>HIGHGATE!H13</f>
        <v>Continuous agitation</v>
      </c>
    </row>
    <row r="14" spans="1:8" x14ac:dyDescent="0.2">
      <c r="B14" s="6" t="str">
        <f>HIGHGATE!B14</f>
        <v>CARAMBA + CONTEST **</v>
      </c>
      <c r="C14" s="7" t="str">
        <f>HIGHGATE!C14</f>
        <v>1.2 l/ha + 133 g/ha</v>
      </c>
      <c r="D14" s="7">
        <f>HIGHGATE!D14</f>
        <v>100</v>
      </c>
      <c r="E14" s="7">
        <f>HIGHGATE!E14</f>
        <v>200</v>
      </c>
      <c r="F14" s="7" t="str">
        <f>HIGHGATE!F14</f>
        <v>S*</v>
      </c>
      <c r="G14" s="7" t="str">
        <f>HIGHGATE!G14</f>
        <v>OSR</v>
      </c>
      <c r="H14" s="7" t="str">
        <f>HIGHGATE!H14</f>
        <v>Continuous agitation</v>
      </c>
    </row>
    <row r="15" spans="1:8" x14ac:dyDescent="0.2">
      <c r="B15" s="6" t="str">
        <f>HIGHGATE!B15</f>
        <v>CARAMBA + Toppel 100 EC **</v>
      </c>
      <c r="C15" s="7" t="str">
        <f>HIGHGATE!C15</f>
        <v>1.2 l/ha + 0.5 l/ha</v>
      </c>
      <c r="D15" s="7">
        <f>HIGHGATE!D15</f>
        <v>100</v>
      </c>
      <c r="E15" s="7">
        <f>HIGHGATE!E15</f>
        <v>200</v>
      </c>
      <c r="F15" s="7" t="str">
        <f>HIGHGATE!F15</f>
        <v>S*</v>
      </c>
      <c r="G15" s="7" t="str">
        <f>HIGHGATE!G15</f>
        <v>OSR</v>
      </c>
      <c r="H15" s="7" t="str">
        <f>HIGHGATE!H15</f>
        <v>Continuous agitation</v>
      </c>
    </row>
    <row r="16" spans="1:8" x14ac:dyDescent="0.2">
      <c r="B16" s="6" t="str">
        <f>HIGHGATE!B16</f>
        <v>CONTEST **</v>
      </c>
      <c r="C16" s="7" t="str">
        <f>HIGHGATE!C16</f>
        <v>133 g/ha</v>
      </c>
      <c r="D16" s="7">
        <f>HIGHGATE!D16</f>
        <v>100</v>
      </c>
      <c r="E16" s="7">
        <f>HIGHGATE!E16</f>
        <v>200</v>
      </c>
      <c r="F16" s="7" t="str">
        <f>HIGHGATE!F16</f>
        <v>S*</v>
      </c>
      <c r="G16" s="7" t="str">
        <f>HIGHGATE!G16</f>
        <v>OSR</v>
      </c>
      <c r="H16" s="7" t="str">
        <f>HIGHGATE!H16</f>
        <v>Continuous agitation</v>
      </c>
    </row>
    <row r="17" spans="2:8" x14ac:dyDescent="0.2">
      <c r="B17" s="6" t="str">
        <f>HIGHGATE!B17</f>
        <v>Corinth</v>
      </c>
      <c r="C17" s="7" t="str">
        <f>HIGHGATE!C17</f>
        <v>1.0 l/ha</v>
      </c>
      <c r="D17" s="7">
        <f>HIGHGATE!D17</f>
        <v>100</v>
      </c>
      <c r="E17" s="7" t="str">
        <f>HIGHGATE!E17</f>
        <v>-</v>
      </c>
      <c r="F17" s="7" t="str">
        <f>HIGHGATE!F17</f>
        <v>-</v>
      </c>
      <c r="G17" s="7" t="str">
        <f>HIGHGATE!G17</f>
        <v>-</v>
      </c>
      <c r="H17" s="7" t="str">
        <f>HIGHGATE!H17</f>
        <v>Continuous agitation</v>
      </c>
    </row>
    <row r="18" spans="2:8" x14ac:dyDescent="0.2">
      <c r="B18" s="6" t="str">
        <f>HIGHGATE!B18</f>
        <v>Decis **</v>
      </c>
      <c r="C18" s="7" t="str">
        <f>HIGHGATE!C18</f>
        <v>0.3 l/ha</v>
      </c>
      <c r="D18" s="7">
        <f>HIGHGATE!D18</f>
        <v>100</v>
      </c>
      <c r="E18" s="7" t="str">
        <f>HIGHGATE!E18</f>
        <v>-</v>
      </c>
      <c r="F18" s="7" t="str">
        <f>HIGHGATE!F18</f>
        <v>-</v>
      </c>
      <c r="G18" s="7" t="str">
        <f>HIGHGATE!G18</f>
        <v>-</v>
      </c>
      <c r="H18" s="7" t="str">
        <f>HIGHGATE!H18</f>
        <v>Continuous agitation</v>
      </c>
    </row>
    <row r="19" spans="2:8" x14ac:dyDescent="0.2">
      <c r="B19" s="6" t="str">
        <f>HIGHGATE!B19</f>
        <v>FILAN</v>
      </c>
      <c r="C19" s="7" t="str">
        <f>HIGHGATE!C19</f>
        <v>0.5 kg/ha</v>
      </c>
      <c r="D19" s="7">
        <f>HIGHGATE!D19</f>
        <v>100</v>
      </c>
      <c r="E19" s="7">
        <f>HIGHGATE!E19</f>
        <v>200</v>
      </c>
      <c r="F19" s="7" t="str">
        <f>HIGHGATE!F19</f>
        <v>S*</v>
      </c>
      <c r="G19" s="7" t="str">
        <f>HIGHGATE!G19</f>
        <v>OSR</v>
      </c>
      <c r="H19" s="7" t="str">
        <f>HIGHGATE!H19</f>
        <v>Continuous agitation</v>
      </c>
    </row>
    <row r="20" spans="2:8" x14ac:dyDescent="0.2">
      <c r="B20" s="6" t="str">
        <f>HIGHGATE!B20</f>
        <v>Hallmark Zeon **</v>
      </c>
      <c r="C20" s="7" t="str">
        <f>HIGHGATE!C20</f>
        <v>75 ml/ha</v>
      </c>
      <c r="D20" s="7">
        <f>HIGHGATE!D20</f>
        <v>100</v>
      </c>
      <c r="E20" s="7">
        <f>HIGHGATE!E20</f>
        <v>200</v>
      </c>
      <c r="F20" s="7" t="str">
        <f>HIGHGATE!F20</f>
        <v>S*</v>
      </c>
      <c r="G20" s="7" t="str">
        <f>HIGHGATE!G20</f>
        <v>OSR</v>
      </c>
      <c r="H20" s="7" t="str">
        <f>HIGHGATE!H20</f>
        <v>Continuous agitation</v>
      </c>
    </row>
    <row r="21" spans="2:8" x14ac:dyDescent="0.2">
      <c r="B21" s="6" t="str">
        <f>HIGHGATE!B21</f>
        <v>Insyst</v>
      </c>
      <c r="C21" s="7" t="str">
        <f>HIGHGATE!C21</f>
        <v>0.25 l/ha</v>
      </c>
      <c r="D21" s="7">
        <f>HIGHGATE!D21</f>
        <v>200</v>
      </c>
      <c r="E21" s="7" t="str">
        <f>HIGHGATE!E21</f>
        <v>-</v>
      </c>
      <c r="F21" s="7" t="str">
        <f>HIGHGATE!F21</f>
        <v>-</v>
      </c>
      <c r="G21" s="7" t="str">
        <f>HIGHGATE!G21</f>
        <v>-</v>
      </c>
      <c r="H21" s="7" t="str">
        <f>HIGHGATE!H21</f>
        <v>Continuous agitation</v>
      </c>
    </row>
    <row r="22" spans="2:8" x14ac:dyDescent="0.2">
      <c r="B22" s="6" t="str">
        <f>HIGHGATE!B22</f>
        <v xml:space="preserve">Klartan $ </v>
      </c>
      <c r="C22" s="7" t="str">
        <f>HIGHGATE!C22</f>
        <v>0.2 l/ha</v>
      </c>
      <c r="D22" s="7">
        <f>HIGHGATE!D22</f>
        <v>100</v>
      </c>
      <c r="E22" s="7" t="str">
        <f>HIGHGATE!E22</f>
        <v>-</v>
      </c>
      <c r="F22" s="7" t="str">
        <f>HIGHGATE!F22</f>
        <v>-</v>
      </c>
      <c r="G22" s="7" t="str">
        <f>HIGHGATE!G22</f>
        <v>-</v>
      </c>
      <c r="H22" s="7" t="str">
        <f>HIGHGATE!H22</f>
        <v>Continuous agitation</v>
      </c>
    </row>
    <row r="23" spans="2:8" x14ac:dyDescent="0.2">
      <c r="B23" s="6" t="str">
        <f>HIGHGATE!B23</f>
        <v xml:space="preserve">Mavrik $ </v>
      </c>
      <c r="C23" s="7" t="str">
        <f>HIGHGATE!C23</f>
        <v>0.2 l/ha</v>
      </c>
      <c r="D23" s="7">
        <f>HIGHGATE!D23</f>
        <v>100</v>
      </c>
      <c r="E23" s="7" t="str">
        <f>HIGHGATE!E23</f>
        <v>-</v>
      </c>
      <c r="F23" s="7" t="str">
        <f>HIGHGATE!F23</f>
        <v>-</v>
      </c>
      <c r="G23" s="7" t="str">
        <f>HIGHGATE!G23</f>
        <v>-</v>
      </c>
      <c r="H23" s="7" t="str">
        <f>HIGHGATE!H23</f>
        <v>Continuous agitation</v>
      </c>
    </row>
    <row r="24" spans="2:8" x14ac:dyDescent="0.2">
      <c r="B24" s="6" t="str">
        <f>HIGHGATE!B24</f>
        <v>Mavrik + AqueBor</v>
      </c>
      <c r="C24" s="7" t="str">
        <f>HIGHGATE!C24</f>
        <v>0.2 + 2.0 l/ha</v>
      </c>
      <c r="D24" s="7">
        <f>HIGHGATE!D24</f>
        <v>100</v>
      </c>
      <c r="E24" s="7" t="str">
        <f>HIGHGATE!E24</f>
        <v>-</v>
      </c>
      <c r="F24" s="7" t="str">
        <f>HIGHGATE!F24</f>
        <v>-</v>
      </c>
      <c r="G24" s="7" t="str">
        <f>HIGHGATE!G24</f>
        <v>-</v>
      </c>
      <c r="H24" s="7" t="str">
        <f>HIGHGATE!H24</f>
        <v>Continuous agitation</v>
      </c>
    </row>
    <row r="25" spans="2:8" x14ac:dyDescent="0.2">
      <c r="B25" s="6" t="str">
        <f>HIGHGATE!B25</f>
        <v>Mavrik + Bortrac 150</v>
      </c>
      <c r="C25" s="7" t="str">
        <f>HIGHGATE!C25</f>
        <v>0.2 + 2.0 l/ha</v>
      </c>
      <c r="D25" s="7">
        <f>HIGHGATE!D25</f>
        <v>100</v>
      </c>
      <c r="E25" s="7" t="str">
        <f>HIGHGATE!E25</f>
        <v>-</v>
      </c>
      <c r="F25" s="7" t="str">
        <f>HIGHGATE!F25</f>
        <v>-</v>
      </c>
      <c r="G25" s="7" t="str">
        <f>HIGHGATE!G25</f>
        <v>-</v>
      </c>
      <c r="H25" s="7" t="str">
        <f>HIGHGATE!H25</f>
        <v>Continuous agitation</v>
      </c>
    </row>
    <row r="26" spans="2:8" x14ac:dyDescent="0.2">
      <c r="B26" s="6" t="str">
        <f>HIGHGATE!B26</f>
        <v>Permesect C **</v>
      </c>
      <c r="C26" s="7" t="str">
        <f>HIGHGATE!C26</f>
        <v>0.25 l/ha</v>
      </c>
      <c r="D26" s="7">
        <f>HIGHGATE!D26</f>
        <v>100</v>
      </c>
      <c r="E26" s="7" t="str">
        <f>HIGHGATE!E26</f>
        <v>-</v>
      </c>
      <c r="F26" s="7" t="str">
        <f>HIGHGATE!F26</f>
        <v>-</v>
      </c>
      <c r="G26" s="7" t="str">
        <f>HIGHGATE!G26</f>
        <v>-</v>
      </c>
      <c r="H26" s="7" t="str">
        <f>HIGHGATE!H26</f>
        <v>Continuous agitation</v>
      </c>
    </row>
    <row r="27" spans="2:8" x14ac:dyDescent="0.2">
      <c r="B27" s="6" t="str">
        <f>HIGHGATE!B27</f>
        <v>Proline</v>
      </c>
      <c r="C27" s="7" t="str">
        <f>HIGHGATE!C27</f>
        <v xml:space="preserve">0.7 l/ha </v>
      </c>
      <c r="D27" s="7">
        <f>HIGHGATE!D27</f>
        <v>100</v>
      </c>
      <c r="E27" s="7">
        <f>HIGHGATE!E27</f>
        <v>200</v>
      </c>
      <c r="F27" s="7" t="str">
        <f>HIGHGATE!F27</f>
        <v>S*</v>
      </c>
      <c r="G27" s="7" t="str">
        <f>HIGHGATE!G27</f>
        <v>OSR</v>
      </c>
      <c r="H27" s="7" t="str">
        <f>HIGHGATE!H27</f>
        <v>Continuous agitation</v>
      </c>
    </row>
    <row r="28" spans="2:8" x14ac:dyDescent="0.2">
      <c r="B28" s="6" t="str">
        <f>HIGHGATE!B28</f>
        <v>Prosaro</v>
      </c>
      <c r="C28" s="7" t="str">
        <f>HIGHGATE!C28</f>
        <v>1.0 l/ha</v>
      </c>
      <c r="D28" s="7">
        <f>HIGHGATE!D28</f>
        <v>100</v>
      </c>
      <c r="E28" s="7" t="str">
        <f>HIGHGATE!E28</f>
        <v>-</v>
      </c>
      <c r="F28" s="7" t="str">
        <f>HIGHGATE!F28</f>
        <v>-</v>
      </c>
      <c r="G28" s="7" t="str">
        <f>HIGHGATE!G28</f>
        <v>-</v>
      </c>
      <c r="H28" s="7" t="str">
        <f>HIGHGATE!H28</f>
        <v>Continuous agitation</v>
      </c>
    </row>
    <row r="29" spans="2:8" x14ac:dyDescent="0.2">
      <c r="B29" s="6" t="str">
        <f>HIGHGATE!B29</f>
        <v xml:space="preserve">Revolt $ </v>
      </c>
      <c r="C29" s="7" t="str">
        <f>HIGHGATE!C29</f>
        <v>0.2 l/ha</v>
      </c>
      <c r="D29" s="7">
        <f>HIGHGATE!D29</f>
        <v>100</v>
      </c>
      <c r="E29" s="7" t="str">
        <f>HIGHGATE!E29</f>
        <v>-</v>
      </c>
      <c r="F29" s="7" t="str">
        <f>HIGHGATE!F29</f>
        <v>-</v>
      </c>
      <c r="G29" s="7" t="str">
        <f>HIGHGATE!G29</f>
        <v>-</v>
      </c>
      <c r="H29" s="7" t="str">
        <f>HIGHGATE!H29</f>
        <v>Continuous agitation</v>
      </c>
    </row>
    <row r="30" spans="2:8" x14ac:dyDescent="0.2">
      <c r="B30" s="6" t="str">
        <f>HIGHGATE!B30</f>
        <v>Rumo</v>
      </c>
      <c r="C30" s="7" t="str">
        <f>HIGHGATE!C30</f>
        <v>0.085 kg/ha</v>
      </c>
      <c r="D30" s="7">
        <f>HIGHGATE!D30</f>
        <v>100</v>
      </c>
      <c r="E30" s="7" t="str">
        <f>HIGHGATE!E30</f>
        <v>-</v>
      </c>
      <c r="F30" s="7" t="str">
        <f>HIGHGATE!F30</f>
        <v>-</v>
      </c>
      <c r="G30" s="7" t="str">
        <f>HIGHGATE!G30</f>
        <v>-</v>
      </c>
      <c r="H30" s="7" t="str">
        <f>HIGHGATE!H30</f>
        <v>Continuous agitation</v>
      </c>
    </row>
    <row r="31" spans="2:8" x14ac:dyDescent="0.2">
      <c r="B31" s="6" t="str">
        <f>HIGHGATE!B31</f>
        <v>Rumo + AqueBor</v>
      </c>
      <c r="C31" s="7" t="str">
        <f>HIGHGATE!C31</f>
        <v>0.085 kg + 2.0 l/ha</v>
      </c>
      <c r="D31" s="7">
        <f>HIGHGATE!D31</f>
        <v>100</v>
      </c>
      <c r="E31" s="7" t="str">
        <f>HIGHGATE!E31</f>
        <v>-</v>
      </c>
      <c r="F31" s="7" t="str">
        <f>HIGHGATE!F31</f>
        <v>-</v>
      </c>
      <c r="G31" s="7" t="str">
        <f>HIGHGATE!G31</f>
        <v>-</v>
      </c>
      <c r="H31" s="7" t="str">
        <f>HIGHGATE!H31</f>
        <v>Continuous agitation</v>
      </c>
    </row>
    <row r="32" spans="2:8" x14ac:dyDescent="0.2">
      <c r="B32" s="6" t="str">
        <f>HIGHGATE!B32</f>
        <v>Rumo + Bortrac 150</v>
      </c>
      <c r="C32" s="7" t="str">
        <f>HIGHGATE!C32</f>
        <v>0.085 kg + 2.0 l/ha</v>
      </c>
      <c r="D32" s="7">
        <f>HIGHGATE!D32</f>
        <v>100</v>
      </c>
      <c r="E32" s="7" t="str">
        <f>HIGHGATE!E32</f>
        <v>-</v>
      </c>
      <c r="F32" s="7" t="str">
        <f>HIGHGATE!F32</f>
        <v>-</v>
      </c>
      <c r="G32" s="7" t="str">
        <f>HIGHGATE!G32</f>
        <v>-</v>
      </c>
      <c r="H32" s="7" t="str">
        <f>HIGHGATE!H32</f>
        <v>Continuous agitation</v>
      </c>
    </row>
    <row r="33" spans="2:8" x14ac:dyDescent="0.2">
      <c r="B33" s="6" t="str">
        <f>HIGHGATE!B33</f>
        <v>Steward</v>
      </c>
      <c r="C33" s="7" t="str">
        <f>HIGHGATE!C33</f>
        <v>0.085 kg/ha</v>
      </c>
      <c r="D33" s="7">
        <f>HIGHGATE!D33</f>
        <v>100</v>
      </c>
      <c r="E33" s="7" t="str">
        <f>HIGHGATE!E33</f>
        <v>-</v>
      </c>
      <c r="F33" s="7" t="str">
        <f>HIGHGATE!F33</f>
        <v>-</v>
      </c>
      <c r="G33" s="7" t="str">
        <f>HIGHGATE!G33</f>
        <v>-</v>
      </c>
      <c r="H33" s="7" t="str">
        <f>HIGHGATE!H33</f>
        <v>Continuous agitation</v>
      </c>
    </row>
    <row r="34" spans="2:8" x14ac:dyDescent="0.2">
      <c r="B34" s="6" t="str">
        <f>HIGHGATE!B34</f>
        <v>Steward + AqueBor</v>
      </c>
      <c r="C34" s="7" t="str">
        <f>HIGHGATE!C34</f>
        <v>0.085 kg + 2.0 l/ha</v>
      </c>
      <c r="D34" s="7">
        <f>HIGHGATE!D34</f>
        <v>100</v>
      </c>
      <c r="E34" s="7" t="str">
        <f>HIGHGATE!E34</f>
        <v>-</v>
      </c>
      <c r="F34" s="7" t="str">
        <f>HIGHGATE!F34</f>
        <v>-</v>
      </c>
      <c r="G34" s="7" t="str">
        <f>HIGHGATE!G34</f>
        <v>-</v>
      </c>
      <c r="H34" s="7" t="str">
        <f>HIGHGATE!H34</f>
        <v>Continuous agitation</v>
      </c>
    </row>
    <row r="35" spans="2:8" x14ac:dyDescent="0.2">
      <c r="B35" s="6" t="str">
        <f>HIGHGATE!B35</f>
        <v>Steward + Bortrac 150</v>
      </c>
      <c r="C35" s="7" t="str">
        <f>HIGHGATE!C35</f>
        <v>0.085 kg + 2.0 l/ha</v>
      </c>
      <c r="D35" s="7">
        <f>HIGHGATE!D35</f>
        <v>100</v>
      </c>
      <c r="E35" s="7" t="str">
        <f>HIGHGATE!E35</f>
        <v>-</v>
      </c>
      <c r="F35" s="7" t="str">
        <f>HIGHGATE!F35</f>
        <v>-</v>
      </c>
      <c r="G35" s="7" t="str">
        <f>HIGHGATE!G35</f>
        <v>-</v>
      </c>
      <c r="H35" s="7" t="str">
        <f>HIGHGATE!H35</f>
        <v>Continuous agitation</v>
      </c>
    </row>
    <row r="36" spans="2:8" x14ac:dyDescent="0.2">
      <c r="B36" s="6" t="str">
        <f>HIGHGATE!B36</f>
        <v>SUNORG PRO</v>
      </c>
      <c r="C36" s="7" t="str">
        <f>HIGHGATE!C36</f>
        <v>0.8 l/ha</v>
      </c>
      <c r="D36" s="7">
        <f>HIGHGATE!D36</f>
        <v>100</v>
      </c>
      <c r="E36" s="7" t="str">
        <f>HIGHGATE!E36</f>
        <v>-</v>
      </c>
      <c r="F36" s="7" t="str">
        <f>HIGHGATE!F36</f>
        <v>-</v>
      </c>
      <c r="G36" s="7" t="str">
        <f>HIGHGATE!G36</f>
        <v>-</v>
      </c>
      <c r="H36" s="7" t="str">
        <f>HIGHGATE!H36</f>
        <v>Continuous agitation</v>
      </c>
    </row>
    <row r="37" spans="2:8" x14ac:dyDescent="0.2">
      <c r="B37" s="6" t="str">
        <f>HIGHGATE!B37</f>
        <v>Toppel 100 EC **</v>
      </c>
      <c r="C37" s="7" t="str">
        <f>HIGHGATE!C37</f>
        <v>0.5 l/ha</v>
      </c>
      <c r="D37" s="7">
        <f>HIGHGATE!D37</f>
        <v>100</v>
      </c>
      <c r="E37" s="7">
        <f>HIGHGATE!E37</f>
        <v>200</v>
      </c>
      <c r="F37" s="7" t="str">
        <f>HIGHGATE!F37</f>
        <v>S*</v>
      </c>
      <c r="G37" s="7" t="str">
        <f>HIGHGATE!G37</f>
        <v>OSR</v>
      </c>
      <c r="H37" s="7" t="str">
        <f>HIGHGATE!H37</f>
        <v>Continuous agitation</v>
      </c>
    </row>
    <row r="39" spans="2:8" ht="15" x14ac:dyDescent="0.25">
      <c r="B39" s="18" t="str">
        <f>HIGHGATE!B39</f>
        <v>Crop nutrition and other products</v>
      </c>
    </row>
    <row r="40" spans="2:8" x14ac:dyDescent="0.2">
      <c r="B40" s="6" t="str">
        <f>HIGHGATE!B40</f>
        <v>AqueBor</v>
      </c>
      <c r="C40" s="7" t="str">
        <f>HIGHGATE!C40</f>
        <v>2.0 l/ha</v>
      </c>
      <c r="D40" s="7">
        <f>HIGHGATE!D40</f>
        <v>100</v>
      </c>
      <c r="E40" s="7" t="str">
        <f>HIGHGATE!E40</f>
        <v>-</v>
      </c>
      <c r="F40" s="7" t="str">
        <f>HIGHGATE!F40</f>
        <v>-</v>
      </c>
      <c r="G40" s="7" t="str">
        <f>HIGHGATE!G40</f>
        <v>-</v>
      </c>
      <c r="H40" s="7" t="str">
        <f>HIGHGATE!H40</f>
        <v>Continuous agitation</v>
      </c>
    </row>
    <row r="41" spans="2:8" ht="42.75" x14ac:dyDescent="0.2">
      <c r="B41" s="6" t="str">
        <f>HIGHGATE!B41</f>
        <v>Bortrac 150</v>
      </c>
      <c r="C41" s="7" t="str">
        <f>HIGHGATE!C41</f>
        <v>3.0 l/ha</v>
      </c>
      <c r="D41" s="7" t="str">
        <f>HIGHGATE!D41</f>
        <v>100 / 200</v>
      </c>
      <c r="E41" s="7" t="str">
        <f>HIGHGATE!E41</f>
        <v>-</v>
      </c>
      <c r="F41" s="7" t="str">
        <f>HIGHGATE!F41</f>
        <v>-</v>
      </c>
      <c r="G41" s="7" t="str">
        <f>HIGHGATE!G41</f>
        <v>-</v>
      </c>
      <c r="H41" s="7" t="str">
        <f>HIGHGATE!H41</f>
        <v xml:space="preserve">Note continuous agitation required at 100 l/ha </v>
      </c>
    </row>
    <row r="42" spans="2:8" x14ac:dyDescent="0.2">
      <c r="B42" s="6" t="str">
        <f>HIGHGATE!B42</f>
        <v>Chafer Nufol 20</v>
      </c>
      <c r="C42" s="7" t="str">
        <f>HIGHGATE!C42</f>
        <v>350 l/ha</v>
      </c>
      <c r="D42" s="7">
        <f>HIGHGATE!D42</f>
        <v>100</v>
      </c>
      <c r="E42" s="7" t="str">
        <f>HIGHGATE!E42</f>
        <v>-</v>
      </c>
      <c r="F42" s="7" t="str">
        <f>HIGHGATE!F42</f>
        <v>-</v>
      </c>
      <c r="G42" s="7" t="str">
        <f>HIGHGATE!G42</f>
        <v>-</v>
      </c>
      <c r="H42" s="7" t="str">
        <f>HIGHGATE!H42</f>
        <v>Physically compatible (Chafer Nufol 20 was added first)</v>
      </c>
    </row>
    <row r="43" spans="2:8" x14ac:dyDescent="0.2">
      <c r="B43" s="6" t="str">
        <f>HIGHGATE!B43</f>
        <v>Chafer Nufol + S</v>
      </c>
      <c r="C43" s="7" t="str">
        <f>HIGHGATE!C43</f>
        <v>350 l/ha</v>
      </c>
      <c r="D43" s="7">
        <f>HIGHGATE!D43</f>
        <v>100</v>
      </c>
      <c r="E43" s="7" t="str">
        <f>HIGHGATE!E43</f>
        <v>-</v>
      </c>
      <c r="F43" s="7" t="str">
        <f>HIGHGATE!F43</f>
        <v>-</v>
      </c>
      <c r="G43" s="7" t="str">
        <f>HIGHGATE!G43</f>
        <v>-</v>
      </c>
      <c r="H43" s="7" t="str">
        <f>HIGHGATE!H43</f>
        <v>Physically compatible (Chafer Nufol + S was added first)</v>
      </c>
    </row>
    <row r="44" spans="2:8" x14ac:dyDescent="0.2">
      <c r="B44" s="6" t="str">
        <f>HIGHGATE!B44</f>
        <v>Coptrel</v>
      </c>
      <c r="C44" s="7" t="str">
        <f>HIGHGATE!C44</f>
        <v>0.5 l/ha</v>
      </c>
      <c r="D44" s="7">
        <f>HIGHGATE!D44</f>
        <v>200</v>
      </c>
      <c r="E44" s="7" t="str">
        <f>HIGHGATE!E44</f>
        <v>-</v>
      </c>
      <c r="F44" s="7" t="str">
        <f>HIGHGATE!F44</f>
        <v>-</v>
      </c>
      <c r="G44" s="7" t="str">
        <f>HIGHGATE!G44</f>
        <v>-</v>
      </c>
      <c r="H44" s="7" t="str">
        <f>HIGHGATE!H44</f>
        <v>-</v>
      </c>
    </row>
    <row r="45" spans="2:8" x14ac:dyDescent="0.2">
      <c r="B45" s="6" t="str">
        <f>HIGHGATE!B45</f>
        <v>CoRoN</v>
      </c>
      <c r="C45" s="7" t="str">
        <f>HIGHGATE!C45</f>
        <v>10.0 l/ha</v>
      </c>
      <c r="D45" s="7">
        <f>HIGHGATE!D45</f>
        <v>200</v>
      </c>
      <c r="E45" s="7" t="str">
        <f>HIGHGATE!E45</f>
        <v>-</v>
      </c>
      <c r="F45" s="7" t="str">
        <f>HIGHGATE!F45</f>
        <v>-</v>
      </c>
      <c r="G45" s="7" t="str">
        <f>HIGHGATE!G45</f>
        <v>-</v>
      </c>
      <c r="H45" s="7" t="str">
        <f>HIGHGATE!H45</f>
        <v>-</v>
      </c>
    </row>
    <row r="46" spans="2:8" x14ac:dyDescent="0.2">
      <c r="B46" s="6" t="str">
        <f>HIGHGATE!B46</f>
        <v>Croplift</v>
      </c>
      <c r="C46" s="7" t="str">
        <f>HIGHGATE!C46</f>
        <v>5.0 kg</v>
      </c>
      <c r="D46" s="7">
        <f>HIGHGATE!D46</f>
        <v>200</v>
      </c>
      <c r="E46" s="7" t="str">
        <f>HIGHGATE!E46</f>
        <v>-</v>
      </c>
      <c r="F46" s="7" t="str">
        <f>HIGHGATE!F46</f>
        <v>-</v>
      </c>
      <c r="G46" s="7" t="str">
        <f>HIGHGATE!G46</f>
        <v>-</v>
      </c>
      <c r="H46" s="7" t="str">
        <f>HIGHGATE!H46</f>
        <v>Continuous agitation</v>
      </c>
    </row>
    <row r="47" spans="2:8" x14ac:dyDescent="0.2">
      <c r="B47" s="6" t="str">
        <f>HIGHGATE!B47</f>
        <v>Ferleaf</v>
      </c>
      <c r="C47" s="7" t="str">
        <f>HIGHGATE!C47</f>
        <v>1.0 l/ha</v>
      </c>
      <c r="D47" s="7">
        <f>HIGHGATE!D47</f>
        <v>200</v>
      </c>
      <c r="E47" s="7" t="str">
        <f>HIGHGATE!E47</f>
        <v>-</v>
      </c>
      <c r="F47" s="7" t="str">
        <f>HIGHGATE!F47</f>
        <v>-</v>
      </c>
      <c r="G47" s="7" t="str">
        <f>HIGHGATE!G47</f>
        <v>-</v>
      </c>
      <c r="H47" s="7" t="str">
        <f>HIGHGATE!H47</f>
        <v>-</v>
      </c>
    </row>
    <row r="48" spans="2:8" x14ac:dyDescent="0.2">
      <c r="B48" s="6" t="str">
        <f>HIGHGATE!B48</f>
        <v>Foliar Potash</v>
      </c>
      <c r="C48" s="7" t="str">
        <f>HIGHGATE!C48</f>
        <v>10.0 l/ha</v>
      </c>
      <c r="D48" s="7">
        <f>HIGHGATE!D48</f>
        <v>200</v>
      </c>
      <c r="E48" s="7" t="str">
        <f>HIGHGATE!E48</f>
        <v>-</v>
      </c>
      <c r="F48" s="7" t="str">
        <f>HIGHGATE!F48</f>
        <v>-</v>
      </c>
      <c r="G48" s="7" t="str">
        <f>HIGHGATE!G48</f>
        <v>-</v>
      </c>
      <c r="H48" s="7" t="str">
        <f>HIGHGATE!H48</f>
        <v>-</v>
      </c>
    </row>
    <row r="49" spans="1:8" x14ac:dyDescent="0.2">
      <c r="B49" s="6" t="str">
        <f>HIGHGATE!B49</f>
        <v xml:space="preserve">Liquid Manganese 15% </v>
      </c>
      <c r="C49" s="7" t="str">
        <f>HIGHGATE!C49</f>
        <v>3.0 l/ha</v>
      </c>
      <c r="D49" s="7">
        <f>HIGHGATE!D49</f>
        <v>200</v>
      </c>
      <c r="E49" s="7" t="str">
        <f>HIGHGATE!E49</f>
        <v>-</v>
      </c>
      <c r="F49" s="7" t="str">
        <f>HIGHGATE!F49</f>
        <v>-</v>
      </c>
      <c r="G49" s="7" t="str">
        <f>HIGHGATE!G49</f>
        <v>-</v>
      </c>
      <c r="H49" s="7" t="str">
        <f>HIGHGATE!H49</f>
        <v>-</v>
      </c>
    </row>
    <row r="50" spans="1:8" x14ac:dyDescent="0.2">
      <c r="B50" s="6" t="str">
        <f>HIGHGATE!B50</f>
        <v>Magflo 300</v>
      </c>
      <c r="C50" s="7" t="str">
        <f>HIGHGATE!C50</f>
        <v>4.0 l/ha</v>
      </c>
      <c r="D50" s="7">
        <f>HIGHGATE!D50</f>
        <v>200</v>
      </c>
      <c r="E50" s="7" t="str">
        <f>HIGHGATE!E50</f>
        <v>-</v>
      </c>
      <c r="F50" s="7" t="str">
        <f>HIGHGATE!F50</f>
        <v>-</v>
      </c>
      <c r="G50" s="7" t="str">
        <f>HIGHGATE!G50</f>
        <v>-</v>
      </c>
      <c r="H50" s="7" t="str">
        <f>HIGHGATE!H50</f>
        <v>-</v>
      </c>
    </row>
    <row r="51" spans="1:8" x14ac:dyDescent="0.2">
      <c r="B51" s="6" t="str">
        <f>HIGHGATE!B51</f>
        <v>Magphos K</v>
      </c>
      <c r="C51" s="7" t="str">
        <f>HIGHGATE!C51</f>
        <v>10.0 l/ha</v>
      </c>
      <c r="D51" s="7">
        <f>HIGHGATE!D51</f>
        <v>200</v>
      </c>
      <c r="E51" s="7" t="str">
        <f>HIGHGATE!E51</f>
        <v>-</v>
      </c>
      <c r="F51" s="7" t="str">
        <f>HIGHGATE!F51</f>
        <v>-</v>
      </c>
      <c r="G51" s="7" t="str">
        <f>HIGHGATE!G51</f>
        <v>-</v>
      </c>
      <c r="H51" s="7" t="str">
        <f>HIGHGATE!H51</f>
        <v>-</v>
      </c>
    </row>
    <row r="52" spans="1:8" x14ac:dyDescent="0.2">
      <c r="B52" s="6" t="str">
        <f>HIGHGATE!B52</f>
        <v>Mantrac 500</v>
      </c>
      <c r="C52" s="7" t="str">
        <f>HIGHGATE!C52</f>
        <v>1.0 l/ha</v>
      </c>
      <c r="D52" s="7">
        <f>HIGHGATE!D52</f>
        <v>200</v>
      </c>
      <c r="E52" s="7" t="str">
        <f>HIGHGATE!E52</f>
        <v>-</v>
      </c>
      <c r="F52" s="7" t="str">
        <f>HIGHGATE!F52</f>
        <v>-</v>
      </c>
      <c r="G52" s="7" t="str">
        <f>HIGHGATE!G52</f>
        <v>-</v>
      </c>
      <c r="H52" s="7" t="str">
        <f>HIGHGATE!H52</f>
        <v>-</v>
      </c>
    </row>
    <row r="53" spans="1:8" x14ac:dyDescent="0.2">
      <c r="B53" s="6" t="str">
        <f>HIGHGATE!B53</f>
        <v>Mantrac DF</v>
      </c>
      <c r="C53" s="7" t="str">
        <f>HIGHGATE!C53</f>
        <v>3.0 kg</v>
      </c>
      <c r="D53" s="7">
        <f>HIGHGATE!D53</f>
        <v>200</v>
      </c>
      <c r="E53" s="7" t="str">
        <f>HIGHGATE!E53</f>
        <v>-</v>
      </c>
      <c r="F53" s="7" t="str">
        <f>HIGHGATE!F53</f>
        <v>-</v>
      </c>
      <c r="G53" s="7" t="str">
        <f>HIGHGATE!G53</f>
        <v>-</v>
      </c>
      <c r="H53" s="7" t="str">
        <f>HIGHGATE!H53</f>
        <v>-</v>
      </c>
    </row>
    <row r="54" spans="1:8" x14ac:dyDescent="0.2">
      <c r="B54" s="6" t="str">
        <f>HIGHGATE!B54</f>
        <v>Molytrac</v>
      </c>
      <c r="C54" s="7" t="str">
        <f>HIGHGATE!C54</f>
        <v>0.25 l/ha</v>
      </c>
      <c r="D54" s="7">
        <f>HIGHGATE!D54</f>
        <v>200</v>
      </c>
      <c r="E54" s="7" t="str">
        <f>HIGHGATE!E54</f>
        <v>-</v>
      </c>
      <c r="F54" s="7" t="str">
        <f>HIGHGATE!F54</f>
        <v>-</v>
      </c>
      <c r="G54" s="7" t="str">
        <f>HIGHGATE!G54</f>
        <v>-</v>
      </c>
      <c r="H54" s="7" t="str">
        <f>HIGHGATE!H54</f>
        <v>-</v>
      </c>
    </row>
    <row r="55" spans="1:8" s="80" customFormat="1" x14ac:dyDescent="0.2">
      <c r="A55" s="82"/>
      <c r="B55" s="70" t="s">
        <v>6026</v>
      </c>
      <c r="C55" s="71" t="s">
        <v>6027</v>
      </c>
      <c r="D55" s="71">
        <v>200</v>
      </c>
      <c r="E55" s="148" t="s">
        <v>24</v>
      </c>
      <c r="F55" s="148" t="s">
        <v>24</v>
      </c>
      <c r="G55" s="148" t="s">
        <v>24</v>
      </c>
      <c r="H55" s="71" t="s">
        <v>24</v>
      </c>
    </row>
    <row r="56" spans="1:8" x14ac:dyDescent="0.2">
      <c r="B56" s="6" t="str">
        <f>HIGHGATE!B56</f>
        <v>Omex Oilseed extra</v>
      </c>
      <c r="C56" s="7" t="str">
        <f>HIGHGATE!C56</f>
        <v>300 l/ha</v>
      </c>
      <c r="D56" s="7">
        <f>HIGHGATE!D56</f>
        <v>100</v>
      </c>
      <c r="E56" s="7" t="str">
        <f>HIGHGATE!E56</f>
        <v>-</v>
      </c>
      <c r="F56" s="7" t="str">
        <f>HIGHGATE!F56</f>
        <v>-</v>
      </c>
      <c r="G56" s="7" t="str">
        <f>HIGHGATE!G56</f>
        <v>-</v>
      </c>
      <c r="H56" s="7" t="str">
        <f>HIGHGATE!H56</f>
        <v>-</v>
      </c>
    </row>
    <row r="57" spans="1:8" x14ac:dyDescent="0.2">
      <c r="B57" s="6" t="str">
        <f>HIGHGATE!B57</f>
        <v>Phosamco</v>
      </c>
      <c r="C57" s="7" t="str">
        <f>HIGHGATE!C57</f>
        <v>3.0 l/ha</v>
      </c>
      <c r="D57" s="7">
        <f>HIGHGATE!D57</f>
        <v>200</v>
      </c>
      <c r="E57" s="7" t="str">
        <f>HIGHGATE!E57</f>
        <v>-</v>
      </c>
      <c r="F57" s="7" t="str">
        <f>HIGHGATE!F57</f>
        <v>-</v>
      </c>
      <c r="G57" s="7" t="str">
        <f>HIGHGATE!G57</f>
        <v>-</v>
      </c>
      <c r="H57" s="7" t="str">
        <f>HIGHGATE!H57</f>
        <v>-</v>
      </c>
    </row>
    <row r="58" spans="1:8" x14ac:dyDescent="0.2">
      <c r="B58" s="6" t="str">
        <f>HIGHGATE!B58</f>
        <v>Photrel</v>
      </c>
      <c r="C58" s="7" t="str">
        <f>HIGHGATE!C58</f>
        <v>3.0 kg</v>
      </c>
      <c r="D58" s="7">
        <f>HIGHGATE!D58</f>
        <v>200</v>
      </c>
      <c r="E58" s="7" t="str">
        <f>HIGHGATE!E58</f>
        <v>-</v>
      </c>
      <c r="F58" s="7" t="str">
        <f>HIGHGATE!F58</f>
        <v>-</v>
      </c>
      <c r="G58" s="7" t="str">
        <f>HIGHGATE!G58</f>
        <v>-</v>
      </c>
      <c r="H58" s="7" t="str">
        <f>HIGHGATE!H58</f>
        <v>-</v>
      </c>
    </row>
    <row r="59" spans="1:8" x14ac:dyDescent="0.2">
      <c r="B59" s="6" t="str">
        <f>HIGHGATE!B59</f>
        <v>Rapitrel</v>
      </c>
      <c r="C59" s="7" t="str">
        <f>HIGHGATE!C59</f>
        <v>3.0 l/ha</v>
      </c>
      <c r="D59" s="7">
        <f>HIGHGATE!D59</f>
        <v>200</v>
      </c>
      <c r="E59" s="7" t="str">
        <f>HIGHGATE!E59</f>
        <v>-</v>
      </c>
      <c r="F59" s="7" t="str">
        <f>HIGHGATE!F59</f>
        <v>-</v>
      </c>
      <c r="G59" s="7" t="str">
        <f>HIGHGATE!G59</f>
        <v>-</v>
      </c>
      <c r="H59" s="7" t="str">
        <f>HIGHGATE!H59</f>
        <v>-</v>
      </c>
    </row>
    <row r="60" spans="1:8" x14ac:dyDescent="0.2">
      <c r="B60" s="6" t="str">
        <f>HIGHGATE!B60</f>
        <v xml:space="preserve">Safe-N </v>
      </c>
      <c r="C60" s="7" t="str">
        <f>HIGHGATE!C60</f>
        <v>10.0 l/ha</v>
      </c>
      <c r="D60" s="7">
        <f>HIGHGATE!D60</f>
        <v>200</v>
      </c>
      <c r="E60" s="7" t="str">
        <f>HIGHGATE!E60</f>
        <v>-</v>
      </c>
      <c r="F60" s="7" t="str">
        <f>HIGHGATE!F60</f>
        <v>-</v>
      </c>
      <c r="G60" s="7" t="str">
        <f>HIGHGATE!G60</f>
        <v>-</v>
      </c>
      <c r="H60" s="7" t="str">
        <f>HIGHGATE!H60</f>
        <v>-</v>
      </c>
    </row>
    <row r="61" spans="1:8" x14ac:dyDescent="0.2">
      <c r="B61" s="6" t="str">
        <f>HIGHGATE!B61</f>
        <v>Sulphur F 3000</v>
      </c>
      <c r="C61" s="7" t="str">
        <f>HIGHGATE!C61</f>
        <v>10.0 l/ha</v>
      </c>
      <c r="D61" s="7">
        <f>HIGHGATE!D61</f>
        <v>200</v>
      </c>
      <c r="E61" s="7" t="str">
        <f>HIGHGATE!E61</f>
        <v>-</v>
      </c>
      <c r="F61" s="7" t="str">
        <f>HIGHGATE!F61</f>
        <v>-</v>
      </c>
      <c r="G61" s="7" t="str">
        <f>HIGHGATE!G61</f>
        <v>-</v>
      </c>
      <c r="H61" s="7" t="str">
        <f>HIGHGATE!H61</f>
        <v>-</v>
      </c>
    </row>
    <row r="62" spans="1:8" x14ac:dyDescent="0.2">
      <c r="B62" s="6" t="str">
        <f>HIGHGATE!B62</f>
        <v xml:space="preserve">Zintrac 700 </v>
      </c>
      <c r="C62" s="7" t="str">
        <f>HIGHGATE!C62</f>
        <v>1.0 l/ha</v>
      </c>
      <c r="D62" s="7">
        <f>HIGHGATE!D62</f>
        <v>200</v>
      </c>
      <c r="E62" s="7" t="str">
        <f>HIGHGATE!E62</f>
        <v>-</v>
      </c>
      <c r="F62" s="7" t="str">
        <f>HIGHGATE!F62</f>
        <v>-</v>
      </c>
      <c r="G62" s="7" t="str">
        <f>HIGHGATE!G62</f>
        <v>-</v>
      </c>
      <c r="H62" s="7" t="str">
        <f>HIGHGATE!H62</f>
        <v>-</v>
      </c>
    </row>
    <row r="64" spans="1:8" ht="15" x14ac:dyDescent="0.25">
      <c r="B64" s="9" t="s">
        <v>115</v>
      </c>
    </row>
    <row r="65" spans="1:8" x14ac:dyDescent="0.2">
      <c r="B65" s="2" t="s">
        <v>116</v>
      </c>
    </row>
    <row r="66" spans="1:8" x14ac:dyDescent="0.2">
      <c r="B66" s="2" t="s">
        <v>117</v>
      </c>
    </row>
    <row r="67" spans="1:8" x14ac:dyDescent="0.2">
      <c r="B67" s="2" t="s">
        <v>118</v>
      </c>
    </row>
    <row r="68" spans="1:8" x14ac:dyDescent="0.2">
      <c r="B68" s="2" t="s">
        <v>119</v>
      </c>
    </row>
    <row r="69" spans="1:8" x14ac:dyDescent="0.2">
      <c r="B69" s="2"/>
    </row>
    <row r="70" spans="1:8" ht="30" customHeight="1" x14ac:dyDescent="0.2">
      <c r="B70" s="374" t="s">
        <v>120</v>
      </c>
      <c r="C70" s="374"/>
      <c r="D70" s="374"/>
      <c r="E70" s="374"/>
      <c r="F70" s="374"/>
      <c r="G70" s="374"/>
      <c r="H70" s="374"/>
    </row>
    <row r="71" spans="1:8" x14ac:dyDescent="0.2">
      <c r="A71" s="315"/>
      <c r="B71" s="317"/>
    </row>
    <row r="72" spans="1:8" x14ac:dyDescent="0.2">
      <c r="B72" s="374" t="s">
        <v>121</v>
      </c>
      <c r="C72" s="374"/>
      <c r="D72" s="374"/>
      <c r="E72" s="374"/>
      <c r="F72" s="374"/>
      <c r="G72" s="374"/>
      <c r="H72" s="374"/>
    </row>
    <row r="73" spans="1:8" x14ac:dyDescent="0.2">
      <c r="A73" s="315"/>
      <c r="B73" s="317"/>
    </row>
    <row r="74" spans="1:8" x14ac:dyDescent="0.2">
      <c r="A74" s="315"/>
      <c r="B74" s="317" t="s">
        <v>122</v>
      </c>
    </row>
    <row r="75" spans="1:8" x14ac:dyDescent="0.2">
      <c r="A75" s="315"/>
      <c r="B75" s="317"/>
    </row>
    <row r="76" spans="1:8" ht="120" customHeight="1" x14ac:dyDescent="0.2">
      <c r="B76" s="369" t="s">
        <v>12</v>
      </c>
      <c r="C76" s="369"/>
      <c r="D76" s="369"/>
      <c r="E76" s="369"/>
      <c r="F76" s="369"/>
      <c r="G76" s="369"/>
      <c r="H76" s="369"/>
    </row>
  </sheetData>
  <mergeCells count="5">
    <mergeCell ref="B2:H2"/>
    <mergeCell ref="B3:H3"/>
    <mergeCell ref="B70:H70"/>
    <mergeCell ref="B72:H72"/>
    <mergeCell ref="B76:H76"/>
  </mergeCells>
  <pageMargins left="0.7" right="0.7" top="0.75" bottom="0.75" header="0.3" footer="0.3"/>
  <pageSetup paperSize="9" scale="52" orientation="portrait" r:id="rId1"/>
  <headerFooter>
    <oddFooter>&amp;C&amp;1#&amp;"Arial"&amp;10&amp;K000000Internal</oddFooter>
  </headerFooter>
  <rowBreaks count="1" manualBreakCount="1">
    <brk id="75"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L79"/>
  <sheetViews>
    <sheetView zoomScaleNormal="100" zoomScaleSheetLayoutView="100" workbookViewId="0">
      <pane ySplit="9" topLeftCell="A10" activePane="bottomLeft" state="frozen"/>
      <selection sqref="A1:XFD1048576"/>
      <selection pane="bottomLeft" activeCell="B1" sqref="B1:H1"/>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2422</v>
      </c>
      <c r="C2" s="379"/>
      <c r="D2" s="379"/>
      <c r="E2" s="379"/>
      <c r="F2" s="379"/>
      <c r="G2" s="379"/>
      <c r="H2" s="379"/>
    </row>
    <row r="3" spans="1:8" s="12" customFormat="1" ht="20.100000000000001" customHeight="1" x14ac:dyDescent="0.2">
      <c r="A3" s="43"/>
      <c r="B3" s="380" t="s">
        <v>5805</v>
      </c>
      <c r="C3" s="380"/>
      <c r="D3" s="380"/>
      <c r="E3" s="380"/>
      <c r="F3" s="380"/>
      <c r="G3" s="380"/>
      <c r="H3" s="380"/>
    </row>
    <row r="4" spans="1:8" ht="15" x14ac:dyDescent="0.25">
      <c r="B4" s="51"/>
    </row>
    <row r="5" spans="1:8" x14ac:dyDescent="0.2">
      <c r="B5" s="280" t="s">
        <v>5806</v>
      </c>
    </row>
    <row r="6" spans="1:8" x14ac:dyDescent="0.2">
      <c r="B6" s="24" t="s">
        <v>14</v>
      </c>
    </row>
    <row r="8" spans="1:8" ht="15" x14ac:dyDescent="0.25">
      <c r="B8" s="58"/>
    </row>
    <row r="9" spans="1:8" ht="15" x14ac:dyDescent="0.25">
      <c r="B9" s="49" t="s">
        <v>15</v>
      </c>
      <c r="C9" s="33" t="s">
        <v>16</v>
      </c>
      <c r="D9" s="33" t="s">
        <v>17</v>
      </c>
      <c r="E9" s="33" t="s">
        <v>18</v>
      </c>
      <c r="F9" s="33" t="s">
        <v>19</v>
      </c>
      <c r="G9" s="33" t="s">
        <v>20</v>
      </c>
      <c r="H9" s="33" t="s">
        <v>21</v>
      </c>
    </row>
    <row r="10" spans="1:8" ht="28.5" x14ac:dyDescent="0.2">
      <c r="B10" s="273" t="s">
        <v>5807</v>
      </c>
      <c r="C10" s="7" t="s">
        <v>5808</v>
      </c>
      <c r="D10" s="7">
        <v>100</v>
      </c>
      <c r="E10" s="7" t="s">
        <v>24</v>
      </c>
      <c r="F10" s="7" t="s">
        <v>24</v>
      </c>
      <c r="G10" s="7" t="s">
        <v>24</v>
      </c>
      <c r="H10" s="7" t="s">
        <v>24</v>
      </c>
    </row>
    <row r="11" spans="1:8" x14ac:dyDescent="0.2">
      <c r="B11" s="68" t="s">
        <v>215</v>
      </c>
      <c r="C11" s="64" t="s">
        <v>30</v>
      </c>
      <c r="D11" s="64">
        <v>100</v>
      </c>
      <c r="E11" s="64" t="s">
        <v>24</v>
      </c>
      <c r="F11" s="64" t="s">
        <v>24</v>
      </c>
      <c r="G11" s="64" t="s">
        <v>24</v>
      </c>
      <c r="H11" s="64" t="s">
        <v>24</v>
      </c>
    </row>
    <row r="12" spans="1:8" x14ac:dyDescent="0.2">
      <c r="B12" s="68" t="s">
        <v>5809</v>
      </c>
      <c r="C12" s="113" t="s">
        <v>24</v>
      </c>
      <c r="D12" s="64" t="s">
        <v>17</v>
      </c>
      <c r="E12" s="64" t="s">
        <v>24</v>
      </c>
      <c r="F12" s="64" t="s">
        <v>24</v>
      </c>
      <c r="G12" s="64" t="s">
        <v>24</v>
      </c>
      <c r="H12" s="64" t="s">
        <v>221</v>
      </c>
    </row>
    <row r="13" spans="1:8" x14ac:dyDescent="0.2">
      <c r="B13" s="68" t="s">
        <v>5810</v>
      </c>
      <c r="C13" s="113" t="s">
        <v>24</v>
      </c>
      <c r="D13" s="64" t="s">
        <v>17</v>
      </c>
      <c r="E13" s="64" t="s">
        <v>24</v>
      </c>
      <c r="F13" s="64" t="s">
        <v>24</v>
      </c>
      <c r="G13" s="64" t="s">
        <v>24</v>
      </c>
      <c r="H13" s="64" t="s">
        <v>221</v>
      </c>
    </row>
    <row r="14" spans="1:8" x14ac:dyDescent="0.2">
      <c r="B14" s="68" t="s">
        <v>4518</v>
      </c>
      <c r="C14" s="64" t="s">
        <v>33</v>
      </c>
      <c r="D14" s="64">
        <v>100</v>
      </c>
      <c r="E14" s="64" t="s">
        <v>24</v>
      </c>
      <c r="F14" s="64" t="s">
        <v>24</v>
      </c>
      <c r="G14" s="64" t="s">
        <v>24</v>
      </c>
      <c r="H14" s="64" t="s">
        <v>24</v>
      </c>
    </row>
    <row r="15" spans="1:8" x14ac:dyDescent="0.2">
      <c r="B15" s="68" t="s">
        <v>5811</v>
      </c>
      <c r="C15" s="64" t="s">
        <v>5812</v>
      </c>
      <c r="D15" s="64">
        <v>100</v>
      </c>
      <c r="E15" s="64" t="s">
        <v>24</v>
      </c>
      <c r="F15" s="64" t="s">
        <v>24</v>
      </c>
      <c r="G15" s="64" t="s">
        <v>24</v>
      </c>
      <c r="H15" s="64" t="s">
        <v>24</v>
      </c>
    </row>
    <row r="16" spans="1:8" x14ac:dyDescent="0.2">
      <c r="B16" s="68" t="s">
        <v>5813</v>
      </c>
      <c r="C16" s="113" t="s">
        <v>24</v>
      </c>
      <c r="D16" s="64" t="s">
        <v>17</v>
      </c>
      <c r="E16" s="64" t="s">
        <v>24</v>
      </c>
      <c r="F16" s="64" t="s">
        <v>24</v>
      </c>
      <c r="G16" s="64" t="s">
        <v>24</v>
      </c>
      <c r="H16" s="64" t="s">
        <v>221</v>
      </c>
    </row>
    <row r="17" spans="1:12" x14ac:dyDescent="0.2">
      <c r="A17" s="4"/>
      <c r="B17" s="81" t="s">
        <v>5814</v>
      </c>
      <c r="C17" s="64" t="s">
        <v>24</v>
      </c>
      <c r="D17" s="64" t="s">
        <v>17</v>
      </c>
      <c r="E17" s="113" t="s">
        <v>24</v>
      </c>
      <c r="F17" s="113" t="s">
        <v>24</v>
      </c>
      <c r="G17" s="113" t="s">
        <v>24</v>
      </c>
      <c r="H17" s="64" t="s">
        <v>221</v>
      </c>
    </row>
    <row r="18" spans="1:12" x14ac:dyDescent="0.2">
      <c r="B18" s="68" t="s">
        <v>560</v>
      </c>
      <c r="C18" s="113" t="s">
        <v>24</v>
      </c>
      <c r="D18" s="64" t="s">
        <v>17</v>
      </c>
      <c r="E18" s="64" t="s">
        <v>18</v>
      </c>
      <c r="F18" s="64" t="s">
        <v>19</v>
      </c>
      <c r="G18" s="64" t="s">
        <v>24</v>
      </c>
      <c r="H18" s="64" t="s">
        <v>24</v>
      </c>
    </row>
    <row r="19" spans="1:12" x14ac:dyDescent="0.2">
      <c r="B19" s="68" t="s">
        <v>5815</v>
      </c>
      <c r="C19" s="64" t="s">
        <v>5816</v>
      </c>
      <c r="D19" s="64">
        <v>100</v>
      </c>
      <c r="E19" s="64">
        <v>200</v>
      </c>
      <c r="F19" s="64" t="s">
        <v>19</v>
      </c>
      <c r="G19" s="64" t="s">
        <v>228</v>
      </c>
      <c r="H19" s="64" t="s">
        <v>54</v>
      </c>
    </row>
    <row r="20" spans="1:12" s="37" customFormat="1" ht="15" x14ac:dyDescent="0.25">
      <c r="A20" s="52"/>
      <c r="B20" s="68" t="s">
        <v>237</v>
      </c>
      <c r="C20" s="64" t="s">
        <v>30</v>
      </c>
      <c r="D20" s="64">
        <v>100</v>
      </c>
      <c r="E20" s="64" t="s">
        <v>24</v>
      </c>
      <c r="F20" s="64" t="s">
        <v>24</v>
      </c>
      <c r="G20" s="64" t="s">
        <v>24</v>
      </c>
      <c r="H20" s="64" t="s">
        <v>24</v>
      </c>
    </row>
    <row r="21" spans="1:12" s="37" customFormat="1" ht="15" x14ac:dyDescent="0.25">
      <c r="A21" s="52"/>
      <c r="B21" s="68" t="s">
        <v>5817</v>
      </c>
      <c r="C21" s="64" t="s">
        <v>5818</v>
      </c>
      <c r="D21" s="64">
        <v>100</v>
      </c>
      <c r="E21" s="64" t="s">
        <v>24</v>
      </c>
      <c r="F21" s="64" t="s">
        <v>24</v>
      </c>
      <c r="G21" s="64" t="s">
        <v>24</v>
      </c>
      <c r="H21" s="64" t="s">
        <v>24</v>
      </c>
    </row>
    <row r="22" spans="1:12" s="37" customFormat="1" ht="15" x14ac:dyDescent="0.25">
      <c r="A22" s="52"/>
      <c r="B22" s="39" t="s">
        <v>796</v>
      </c>
      <c r="C22" s="36" t="s">
        <v>3095</v>
      </c>
      <c r="D22" s="36" t="s">
        <v>55</v>
      </c>
      <c r="E22" s="36" t="s">
        <v>24</v>
      </c>
      <c r="F22" s="36" t="s">
        <v>24</v>
      </c>
      <c r="G22" s="36" t="s">
        <v>24</v>
      </c>
      <c r="H22" s="36" t="s">
        <v>475</v>
      </c>
    </row>
    <row r="23" spans="1:12" ht="30" x14ac:dyDescent="0.25">
      <c r="B23" s="39" t="s">
        <v>800</v>
      </c>
      <c r="C23" s="36"/>
      <c r="D23" s="36" t="s">
        <v>24</v>
      </c>
      <c r="E23" s="36" t="s">
        <v>55</v>
      </c>
      <c r="F23" s="36" t="s">
        <v>24</v>
      </c>
      <c r="G23" s="36" t="s">
        <v>24</v>
      </c>
      <c r="H23" s="36" t="s">
        <v>5806</v>
      </c>
    </row>
    <row r="24" spans="1:12" x14ac:dyDescent="0.2">
      <c r="B24" s="6" t="s">
        <v>813</v>
      </c>
      <c r="C24" s="7"/>
      <c r="D24" s="7" t="s">
        <v>17</v>
      </c>
      <c r="E24" s="7" t="s">
        <v>24</v>
      </c>
      <c r="F24" s="7" t="s">
        <v>24</v>
      </c>
      <c r="G24" s="7" t="s">
        <v>24</v>
      </c>
      <c r="H24" s="7" t="s">
        <v>24</v>
      </c>
    </row>
    <row r="25" spans="1:12" x14ac:dyDescent="0.2">
      <c r="B25" s="6" t="s">
        <v>62</v>
      </c>
      <c r="C25" s="7"/>
      <c r="D25" s="7" t="s">
        <v>17</v>
      </c>
      <c r="E25" s="7" t="s">
        <v>18</v>
      </c>
      <c r="F25" s="7" t="s">
        <v>19</v>
      </c>
      <c r="G25" s="7" t="s">
        <v>24</v>
      </c>
      <c r="H25" s="7" t="s">
        <v>24</v>
      </c>
    </row>
    <row r="26" spans="1:12" x14ac:dyDescent="0.2">
      <c r="B26" s="211" t="s">
        <v>5819</v>
      </c>
      <c r="C26" s="208" t="s">
        <v>30</v>
      </c>
      <c r="D26" s="212">
        <v>100</v>
      </c>
      <c r="E26" s="212" t="s">
        <v>24</v>
      </c>
      <c r="F26" s="212" t="s">
        <v>24</v>
      </c>
      <c r="G26" s="212" t="s">
        <v>24</v>
      </c>
      <c r="H26" s="212" t="s">
        <v>24</v>
      </c>
    </row>
    <row r="27" spans="1:12" x14ac:dyDescent="0.2">
      <c r="B27" s="6" t="s">
        <v>5820</v>
      </c>
      <c r="C27" s="7" t="s">
        <v>3987</v>
      </c>
      <c r="D27" s="7" t="s">
        <v>24</v>
      </c>
      <c r="E27" s="7">
        <v>200</v>
      </c>
      <c r="F27" s="7"/>
      <c r="G27" s="7" t="s">
        <v>31</v>
      </c>
      <c r="H27" s="7" t="s">
        <v>24</v>
      </c>
    </row>
    <row r="28" spans="1:12" x14ac:dyDescent="0.2">
      <c r="B28" s="6" t="s">
        <v>5821</v>
      </c>
      <c r="C28" s="7" t="s">
        <v>5822</v>
      </c>
      <c r="D28" s="7">
        <v>100</v>
      </c>
      <c r="E28" s="7">
        <v>200</v>
      </c>
      <c r="F28" s="7" t="s">
        <v>19</v>
      </c>
      <c r="G28" s="7" t="s">
        <v>228</v>
      </c>
      <c r="H28" s="7" t="s">
        <v>54</v>
      </c>
    </row>
    <row r="29" spans="1:12" ht="30" x14ac:dyDescent="0.3">
      <c r="B29" s="6" t="s">
        <v>5823</v>
      </c>
      <c r="C29" s="7" t="s">
        <v>5824</v>
      </c>
      <c r="D29" s="7" t="s">
        <v>24</v>
      </c>
      <c r="E29" s="7">
        <v>200</v>
      </c>
      <c r="F29" s="19" t="s">
        <v>24</v>
      </c>
      <c r="G29" s="45" t="s">
        <v>228</v>
      </c>
      <c r="H29" s="45" t="s">
        <v>24</v>
      </c>
      <c r="I29" s="45"/>
      <c r="J29" s="45"/>
      <c r="K29" s="45"/>
      <c r="L29" s="45"/>
    </row>
    <row r="30" spans="1:12" x14ac:dyDescent="0.2">
      <c r="B30" s="6" t="s">
        <v>5825</v>
      </c>
      <c r="C30" s="7" t="s">
        <v>5826</v>
      </c>
      <c r="D30" s="7" t="s">
        <v>24</v>
      </c>
      <c r="E30" s="7">
        <v>200</v>
      </c>
      <c r="F30" s="7" t="s">
        <v>24</v>
      </c>
      <c r="G30" s="7" t="s">
        <v>228</v>
      </c>
      <c r="H30" s="7" t="s">
        <v>24</v>
      </c>
    </row>
    <row r="31" spans="1:12" s="37" customFormat="1" ht="29.25" x14ac:dyDescent="0.25">
      <c r="A31" s="52"/>
      <c r="B31" s="6" t="s">
        <v>5827</v>
      </c>
      <c r="C31" s="7" t="s">
        <v>5828</v>
      </c>
      <c r="D31" s="7" t="s">
        <v>24</v>
      </c>
      <c r="E31" s="7">
        <v>200</v>
      </c>
      <c r="F31" s="7" t="s">
        <v>24</v>
      </c>
      <c r="G31" s="7" t="s">
        <v>228</v>
      </c>
      <c r="H31" s="7" t="s">
        <v>24</v>
      </c>
    </row>
    <row r="32" spans="1:12" ht="28.5" x14ac:dyDescent="0.2">
      <c r="B32" s="6" t="s">
        <v>5829</v>
      </c>
      <c r="C32" s="7" t="s">
        <v>5830</v>
      </c>
      <c r="D32" s="7" t="s">
        <v>24</v>
      </c>
      <c r="E32" s="7">
        <v>200</v>
      </c>
      <c r="F32" s="7" t="s">
        <v>24</v>
      </c>
      <c r="G32" s="7" t="s">
        <v>228</v>
      </c>
      <c r="H32" s="7" t="s">
        <v>24</v>
      </c>
    </row>
    <row r="33" spans="1:8" x14ac:dyDescent="0.2">
      <c r="B33" s="6" t="s">
        <v>5831</v>
      </c>
      <c r="C33" s="7" t="s">
        <v>4000</v>
      </c>
      <c r="D33" s="7" t="s">
        <v>24</v>
      </c>
      <c r="E33" s="7">
        <v>200</v>
      </c>
      <c r="F33" s="7" t="s">
        <v>24</v>
      </c>
      <c r="G33" s="7" t="s">
        <v>228</v>
      </c>
      <c r="H33" s="7" t="s">
        <v>24</v>
      </c>
    </row>
    <row r="34" spans="1:8" ht="28.5" x14ac:dyDescent="0.2">
      <c r="B34" s="6" t="s">
        <v>5832</v>
      </c>
      <c r="C34" s="7" t="s">
        <v>5833</v>
      </c>
      <c r="D34" s="7" t="s">
        <v>24</v>
      </c>
      <c r="E34" s="7">
        <v>200</v>
      </c>
      <c r="F34" s="7" t="s">
        <v>24</v>
      </c>
      <c r="G34" s="7" t="s">
        <v>228</v>
      </c>
      <c r="H34" s="7" t="s">
        <v>24</v>
      </c>
    </row>
    <row r="35" spans="1:8" x14ac:dyDescent="0.2">
      <c r="B35" s="68" t="s">
        <v>259</v>
      </c>
      <c r="C35" s="64" t="s">
        <v>30</v>
      </c>
      <c r="D35" s="64">
        <v>100</v>
      </c>
      <c r="E35" s="64" t="s">
        <v>24</v>
      </c>
      <c r="F35" s="64" t="s">
        <v>24</v>
      </c>
      <c r="G35" s="64" t="s">
        <v>24</v>
      </c>
      <c r="H35" s="64" t="s">
        <v>24</v>
      </c>
    </row>
    <row r="36" spans="1:8" x14ac:dyDescent="0.2">
      <c r="B36" s="68" t="s">
        <v>260</v>
      </c>
      <c r="C36" s="64" t="s">
        <v>30</v>
      </c>
      <c r="D36" s="64">
        <v>100</v>
      </c>
      <c r="E36" s="64" t="s">
        <v>24</v>
      </c>
      <c r="F36" s="64" t="s">
        <v>24</v>
      </c>
      <c r="G36" s="64" t="s">
        <v>24</v>
      </c>
      <c r="H36" s="64" t="s">
        <v>24</v>
      </c>
    </row>
    <row r="37" spans="1:8" x14ac:dyDescent="0.2">
      <c r="B37" s="68" t="s">
        <v>5834</v>
      </c>
      <c r="C37" s="64" t="s">
        <v>5818</v>
      </c>
      <c r="D37" s="64">
        <v>100</v>
      </c>
      <c r="E37" s="64" t="s">
        <v>24</v>
      </c>
      <c r="F37" s="64" t="s">
        <v>24</v>
      </c>
      <c r="G37" s="64" t="s">
        <v>24</v>
      </c>
      <c r="H37" s="64" t="s">
        <v>24</v>
      </c>
    </row>
    <row r="38" spans="1:8" x14ac:dyDescent="0.2">
      <c r="B38" s="68" t="s">
        <v>264</v>
      </c>
      <c r="C38" s="64" t="s">
        <v>30</v>
      </c>
      <c r="D38" s="64">
        <v>100</v>
      </c>
      <c r="E38" s="64" t="s">
        <v>24</v>
      </c>
      <c r="F38" s="64" t="s">
        <v>24</v>
      </c>
      <c r="G38" s="64" t="s">
        <v>24</v>
      </c>
      <c r="H38" s="64" t="s">
        <v>24</v>
      </c>
    </row>
    <row r="39" spans="1:8" s="80" customFormat="1" x14ac:dyDescent="0.2">
      <c r="A39" s="82"/>
      <c r="B39" s="6" t="s">
        <v>5835</v>
      </c>
      <c r="C39" s="60" t="s">
        <v>24</v>
      </c>
      <c r="D39" s="7" t="s">
        <v>17</v>
      </c>
      <c r="E39" s="7" t="s">
        <v>18</v>
      </c>
      <c r="F39" s="7" t="s">
        <v>19</v>
      </c>
      <c r="G39" s="7" t="s">
        <v>24</v>
      </c>
      <c r="H39" s="7" t="s">
        <v>24</v>
      </c>
    </row>
    <row r="40" spans="1:8" s="80" customFormat="1" x14ac:dyDescent="0.2">
      <c r="A40" s="82"/>
      <c r="B40" s="68" t="s">
        <v>5836</v>
      </c>
      <c r="C40" s="64" t="s">
        <v>5837</v>
      </c>
      <c r="D40" s="64">
        <v>100</v>
      </c>
      <c r="E40" s="64" t="s">
        <v>24</v>
      </c>
      <c r="F40" s="64" t="s">
        <v>24</v>
      </c>
      <c r="G40" s="64" t="s">
        <v>24</v>
      </c>
      <c r="H40" s="64" t="s">
        <v>24</v>
      </c>
    </row>
    <row r="41" spans="1:8" s="80" customFormat="1" ht="28.5" x14ac:dyDescent="0.2">
      <c r="A41" s="82"/>
      <c r="B41" s="68" t="s">
        <v>5838</v>
      </c>
      <c r="C41" s="64" t="s">
        <v>5839</v>
      </c>
      <c r="D41" s="64">
        <v>100</v>
      </c>
      <c r="E41" s="64" t="s">
        <v>24</v>
      </c>
      <c r="F41" s="64" t="s">
        <v>24</v>
      </c>
      <c r="G41" s="64" t="s">
        <v>24</v>
      </c>
      <c r="H41" s="64" t="s">
        <v>24</v>
      </c>
    </row>
    <row r="42" spans="1:8" s="80" customFormat="1" ht="28.5" x14ac:dyDescent="0.2">
      <c r="A42" s="82"/>
      <c r="B42" s="68" t="s">
        <v>5840</v>
      </c>
      <c r="C42" s="64" t="s">
        <v>5841</v>
      </c>
      <c r="D42" s="64">
        <v>100</v>
      </c>
      <c r="E42" s="64" t="s">
        <v>24</v>
      </c>
      <c r="F42" s="64" t="s">
        <v>24</v>
      </c>
      <c r="G42" s="64" t="s">
        <v>24</v>
      </c>
      <c r="H42" s="64" t="s">
        <v>24</v>
      </c>
    </row>
    <row r="43" spans="1:8" ht="28.5" x14ac:dyDescent="0.2">
      <c r="B43" s="68" t="s">
        <v>5842</v>
      </c>
      <c r="C43" s="64" t="s">
        <v>5843</v>
      </c>
      <c r="D43" s="64">
        <v>100</v>
      </c>
      <c r="E43" s="64" t="s">
        <v>24</v>
      </c>
      <c r="F43" s="64" t="s">
        <v>24</v>
      </c>
      <c r="G43" s="64" t="s">
        <v>24</v>
      </c>
      <c r="H43" s="64" t="s">
        <v>24</v>
      </c>
    </row>
    <row r="44" spans="1:8" x14ac:dyDescent="0.2">
      <c r="B44" s="68" t="s">
        <v>79</v>
      </c>
      <c r="C44" s="113" t="s">
        <v>24</v>
      </c>
      <c r="D44" s="64" t="s">
        <v>17</v>
      </c>
      <c r="E44" s="64" t="s">
        <v>24</v>
      </c>
      <c r="F44" s="64" t="s">
        <v>24</v>
      </c>
      <c r="G44" s="64" t="s">
        <v>24</v>
      </c>
      <c r="H44" s="64" t="s">
        <v>24</v>
      </c>
    </row>
    <row r="45" spans="1:8" s="80" customFormat="1" x14ac:dyDescent="0.2">
      <c r="A45" s="82"/>
      <c r="B45" s="68" t="s">
        <v>80</v>
      </c>
      <c r="C45" s="113" t="s">
        <v>24</v>
      </c>
      <c r="D45" s="64" t="s">
        <v>17</v>
      </c>
      <c r="E45" s="64" t="s">
        <v>24</v>
      </c>
      <c r="F45" s="64" t="s">
        <v>24</v>
      </c>
      <c r="G45" s="64" t="s">
        <v>24</v>
      </c>
      <c r="H45" s="64" t="s">
        <v>24</v>
      </c>
    </row>
    <row r="46" spans="1:8" s="80" customFormat="1" x14ac:dyDescent="0.2">
      <c r="A46" s="82"/>
      <c r="B46" s="211" t="s">
        <v>272</v>
      </c>
      <c r="C46" s="208" t="s">
        <v>30</v>
      </c>
      <c r="D46" s="212">
        <v>100</v>
      </c>
      <c r="E46" s="212" t="s">
        <v>24</v>
      </c>
      <c r="F46" s="212" t="s">
        <v>24</v>
      </c>
      <c r="G46" s="212" t="s">
        <v>24</v>
      </c>
      <c r="H46" s="212" t="s">
        <v>24</v>
      </c>
    </row>
    <row r="47" spans="1:8" s="80" customFormat="1" x14ac:dyDescent="0.2">
      <c r="A47" s="82"/>
      <c r="B47" s="68" t="s">
        <v>5844</v>
      </c>
      <c r="C47" s="208" t="s">
        <v>5818</v>
      </c>
      <c r="D47" s="212">
        <v>100</v>
      </c>
      <c r="E47" s="212" t="s">
        <v>24</v>
      </c>
      <c r="F47" s="212" t="s">
        <v>24</v>
      </c>
      <c r="G47" s="212" t="s">
        <v>24</v>
      </c>
      <c r="H47" s="212" t="s">
        <v>24</v>
      </c>
    </row>
    <row r="48" spans="1:8" s="80" customFormat="1" x14ac:dyDescent="0.2">
      <c r="A48" s="82"/>
      <c r="B48" s="70" t="s">
        <v>6383</v>
      </c>
      <c r="C48" s="71" t="s">
        <v>5818</v>
      </c>
      <c r="D48" s="71">
        <v>100</v>
      </c>
      <c r="E48" s="148" t="s">
        <v>24</v>
      </c>
      <c r="F48" s="148" t="s">
        <v>24</v>
      </c>
      <c r="G48" s="148" t="s">
        <v>24</v>
      </c>
      <c r="H48" s="71" t="s">
        <v>24</v>
      </c>
    </row>
    <row r="49" spans="1:8" s="80" customFormat="1" x14ac:dyDescent="0.2">
      <c r="A49" s="82"/>
      <c r="B49" s="68" t="s">
        <v>5845</v>
      </c>
      <c r="C49" s="64" t="s">
        <v>5837</v>
      </c>
      <c r="D49" s="64">
        <v>100</v>
      </c>
      <c r="E49" s="64" t="s">
        <v>24</v>
      </c>
      <c r="F49" s="64" t="s">
        <v>24</v>
      </c>
      <c r="G49" s="64" t="s">
        <v>24</v>
      </c>
      <c r="H49" s="64" t="s">
        <v>24</v>
      </c>
    </row>
    <row r="50" spans="1:8" s="80" customFormat="1" ht="28.5" x14ac:dyDescent="0.2">
      <c r="A50" s="82"/>
      <c r="B50" s="68" t="s">
        <v>5846</v>
      </c>
      <c r="C50" s="64" t="s">
        <v>5839</v>
      </c>
      <c r="D50" s="64">
        <v>100</v>
      </c>
      <c r="E50" s="64" t="s">
        <v>24</v>
      </c>
      <c r="F50" s="64" t="s">
        <v>24</v>
      </c>
      <c r="G50" s="64" t="s">
        <v>24</v>
      </c>
      <c r="H50" s="64" t="s">
        <v>24</v>
      </c>
    </row>
    <row r="51" spans="1:8" s="80" customFormat="1" ht="28.5" x14ac:dyDescent="0.2">
      <c r="A51" s="82"/>
      <c r="B51" s="68" t="s">
        <v>5847</v>
      </c>
      <c r="C51" s="64" t="s">
        <v>5841</v>
      </c>
      <c r="D51" s="64">
        <v>100</v>
      </c>
      <c r="E51" s="64" t="s">
        <v>24</v>
      </c>
      <c r="F51" s="64" t="s">
        <v>24</v>
      </c>
      <c r="G51" s="64" t="s">
        <v>24</v>
      </c>
      <c r="H51" s="64" t="s">
        <v>24</v>
      </c>
    </row>
    <row r="52" spans="1:8" ht="28.5" x14ac:dyDescent="0.2">
      <c r="B52" s="68" t="s">
        <v>5848</v>
      </c>
      <c r="C52" s="64" t="s">
        <v>5849</v>
      </c>
      <c r="D52" s="64">
        <v>100</v>
      </c>
      <c r="E52" s="64" t="s">
        <v>24</v>
      </c>
      <c r="F52" s="64" t="s">
        <v>24</v>
      </c>
      <c r="G52" s="64" t="s">
        <v>24</v>
      </c>
      <c r="H52" s="64" t="s">
        <v>24</v>
      </c>
    </row>
    <row r="53" spans="1:8" x14ac:dyDescent="0.2">
      <c r="B53" s="68" t="s">
        <v>5850</v>
      </c>
      <c r="C53" s="64" t="s">
        <v>225</v>
      </c>
      <c r="D53" s="64" t="s">
        <v>17</v>
      </c>
      <c r="E53" s="113" t="s">
        <v>24</v>
      </c>
      <c r="F53" s="113" t="s">
        <v>24</v>
      </c>
      <c r="G53" s="113" t="s">
        <v>24</v>
      </c>
      <c r="H53" s="113" t="s">
        <v>24</v>
      </c>
    </row>
    <row r="54" spans="1:8" x14ac:dyDescent="0.2">
      <c r="B54" s="68" t="s">
        <v>87</v>
      </c>
      <c r="C54" s="64" t="s">
        <v>23</v>
      </c>
      <c r="D54" s="64">
        <v>100</v>
      </c>
      <c r="E54" s="64" t="s">
        <v>24</v>
      </c>
      <c r="F54" s="64" t="s">
        <v>24</v>
      </c>
      <c r="G54" s="64" t="s">
        <v>24</v>
      </c>
      <c r="H54" s="64" t="s">
        <v>24</v>
      </c>
    </row>
    <row r="55" spans="1:8" x14ac:dyDescent="0.2">
      <c r="B55" s="68" t="s">
        <v>895</v>
      </c>
      <c r="C55" s="64" t="s">
        <v>23</v>
      </c>
      <c r="D55" s="64">
        <v>100</v>
      </c>
      <c r="E55" s="64" t="s">
        <v>24</v>
      </c>
      <c r="F55" s="64" t="s">
        <v>24</v>
      </c>
      <c r="G55" s="64" t="s">
        <v>24</v>
      </c>
      <c r="H55" s="64" t="s">
        <v>24</v>
      </c>
    </row>
    <row r="56" spans="1:8" x14ac:dyDescent="0.2">
      <c r="B56" s="68" t="s">
        <v>1053</v>
      </c>
      <c r="C56" s="64"/>
      <c r="D56" s="64" t="s">
        <v>17</v>
      </c>
      <c r="E56" s="64" t="s">
        <v>18</v>
      </c>
      <c r="F56" s="64" t="s">
        <v>24</v>
      </c>
      <c r="G56" s="64" t="s">
        <v>24</v>
      </c>
      <c r="H56" s="64" t="s">
        <v>5851</v>
      </c>
    </row>
    <row r="57" spans="1:8" s="37" customFormat="1" ht="15" x14ac:dyDescent="0.25">
      <c r="A57" s="52"/>
      <c r="B57" s="68" t="s">
        <v>279</v>
      </c>
      <c r="C57" s="64"/>
      <c r="D57" s="64" t="s">
        <v>17</v>
      </c>
      <c r="E57" s="64" t="s">
        <v>18</v>
      </c>
      <c r="F57" s="64" t="s">
        <v>19</v>
      </c>
      <c r="G57" s="64" t="s">
        <v>24</v>
      </c>
      <c r="H57" s="64" t="s">
        <v>24</v>
      </c>
    </row>
    <row r="58" spans="1:8" ht="15" x14ac:dyDescent="0.25">
      <c r="B58" s="39" t="s">
        <v>281</v>
      </c>
      <c r="C58" s="36"/>
      <c r="D58" s="36" t="s">
        <v>55</v>
      </c>
      <c r="E58" s="36" t="s">
        <v>24</v>
      </c>
      <c r="F58" s="36" t="s">
        <v>24</v>
      </c>
      <c r="G58" s="36" t="s">
        <v>24</v>
      </c>
      <c r="H58" s="36" t="s">
        <v>475</v>
      </c>
    </row>
    <row r="59" spans="1:8" x14ac:dyDescent="0.2">
      <c r="B59" s="6" t="s">
        <v>282</v>
      </c>
      <c r="C59" s="7"/>
      <c r="D59" s="7" t="s">
        <v>17</v>
      </c>
      <c r="E59" s="7" t="s">
        <v>18</v>
      </c>
      <c r="F59" s="7" t="s">
        <v>19</v>
      </c>
      <c r="G59" s="7" t="s">
        <v>24</v>
      </c>
      <c r="H59" s="7" t="s">
        <v>24</v>
      </c>
    </row>
    <row r="60" spans="1:8" s="80" customFormat="1" ht="28.5" x14ac:dyDescent="0.2">
      <c r="A60" s="82"/>
      <c r="B60" s="68" t="s">
        <v>5852</v>
      </c>
      <c r="C60" s="64" t="s">
        <v>5853</v>
      </c>
      <c r="D60" s="64">
        <v>100</v>
      </c>
      <c r="E60" s="64" t="s">
        <v>24</v>
      </c>
      <c r="F60" s="64" t="s">
        <v>24</v>
      </c>
      <c r="G60" s="64" t="s">
        <v>24</v>
      </c>
      <c r="H60" s="64" t="s">
        <v>24</v>
      </c>
    </row>
    <row r="61" spans="1:8" ht="28.5" x14ac:dyDescent="0.2">
      <c r="B61" s="68" t="s">
        <v>5854</v>
      </c>
      <c r="C61" s="64" t="s">
        <v>5853</v>
      </c>
      <c r="D61" s="64">
        <v>100</v>
      </c>
      <c r="E61" s="64" t="s">
        <v>24</v>
      </c>
      <c r="F61" s="64" t="s">
        <v>24</v>
      </c>
      <c r="G61" s="64" t="s">
        <v>24</v>
      </c>
      <c r="H61" s="64" t="s">
        <v>24</v>
      </c>
    </row>
    <row r="62" spans="1:8" x14ac:dyDescent="0.2">
      <c r="B62" s="82"/>
      <c r="C62" s="80"/>
      <c r="D62" s="80"/>
      <c r="E62" s="80"/>
      <c r="F62" s="80"/>
      <c r="G62" s="80"/>
      <c r="H62" s="80"/>
    </row>
    <row r="63" spans="1:8" ht="15" x14ac:dyDescent="0.25">
      <c r="B63" s="9" t="s">
        <v>89</v>
      </c>
    </row>
    <row r="64" spans="1:8" ht="15" x14ac:dyDescent="0.25">
      <c r="B64" s="39" t="s">
        <v>5855</v>
      </c>
      <c r="C64" s="36"/>
      <c r="D64" s="36" t="s">
        <v>55</v>
      </c>
      <c r="E64" s="36" t="s">
        <v>24</v>
      </c>
      <c r="F64" s="36" t="s">
        <v>24</v>
      </c>
      <c r="G64" s="36" t="s">
        <v>24</v>
      </c>
      <c r="H64" s="36" t="s">
        <v>24</v>
      </c>
    </row>
    <row r="65" spans="1:8" ht="15" x14ac:dyDescent="0.25">
      <c r="B65" s="39" t="s">
        <v>295</v>
      </c>
      <c r="C65" s="36"/>
      <c r="D65" s="36" t="s">
        <v>55</v>
      </c>
      <c r="E65" s="36" t="s">
        <v>24</v>
      </c>
      <c r="F65" s="36" t="s">
        <v>24</v>
      </c>
      <c r="G65" s="36" t="s">
        <v>24</v>
      </c>
      <c r="H65" s="36" t="s">
        <v>475</v>
      </c>
    </row>
    <row r="67" spans="1:8" ht="15" x14ac:dyDescent="0.25">
      <c r="B67" s="9" t="s">
        <v>115</v>
      </c>
    </row>
    <row r="68" spans="1:8" x14ac:dyDescent="0.2">
      <c r="B68" s="2" t="s">
        <v>116</v>
      </c>
    </row>
    <row r="69" spans="1:8" x14ac:dyDescent="0.2">
      <c r="B69" s="2" t="s">
        <v>117</v>
      </c>
    </row>
    <row r="70" spans="1:8" x14ac:dyDescent="0.2">
      <c r="B70" s="2" t="s">
        <v>118</v>
      </c>
    </row>
    <row r="71" spans="1:8" x14ac:dyDescent="0.2">
      <c r="B71" s="2" t="s">
        <v>119</v>
      </c>
    </row>
    <row r="72" spans="1:8" x14ac:dyDescent="0.2">
      <c r="B72" s="2"/>
    </row>
    <row r="73" spans="1:8" ht="30" customHeight="1" x14ac:dyDescent="0.2">
      <c r="B73" s="374" t="s">
        <v>120</v>
      </c>
      <c r="C73" s="374"/>
      <c r="D73" s="374"/>
      <c r="E73" s="374"/>
      <c r="F73" s="374"/>
      <c r="G73" s="374"/>
      <c r="H73" s="374"/>
    </row>
    <row r="74" spans="1:8" ht="14.25" customHeight="1" x14ac:dyDescent="0.2">
      <c r="B74" s="2"/>
    </row>
    <row r="75" spans="1:8" ht="30" customHeight="1" x14ac:dyDescent="0.2">
      <c r="A75" s="315"/>
      <c r="B75" s="374" t="s">
        <v>121</v>
      </c>
      <c r="C75" s="374"/>
      <c r="D75" s="374"/>
      <c r="E75" s="374"/>
      <c r="F75" s="374"/>
      <c r="G75" s="374"/>
      <c r="H75" s="374"/>
    </row>
    <row r="76" spans="1:8" ht="14.25" customHeight="1" x14ac:dyDescent="0.2">
      <c r="A76" s="315"/>
      <c r="B76" s="317"/>
    </row>
    <row r="77" spans="1:8" x14ac:dyDescent="0.2">
      <c r="B77" s="375" t="s">
        <v>122</v>
      </c>
      <c r="C77" s="375"/>
      <c r="D77" s="375"/>
      <c r="E77" s="375"/>
      <c r="F77" s="375"/>
      <c r="G77" s="375"/>
      <c r="H77" s="375"/>
    </row>
    <row r="78" spans="1:8" ht="14.25" customHeight="1" x14ac:dyDescent="0.2">
      <c r="A78" s="315"/>
      <c r="B78" s="317"/>
    </row>
    <row r="79" spans="1:8" ht="117" customHeight="1" x14ac:dyDescent="0.2">
      <c r="B79" s="369" t="s">
        <v>12</v>
      </c>
      <c r="C79" s="369"/>
      <c r="D79" s="369"/>
      <c r="E79" s="369"/>
      <c r="F79" s="369"/>
      <c r="G79" s="369"/>
      <c r="H79" s="369"/>
    </row>
  </sheetData>
  <mergeCells count="6">
    <mergeCell ref="B77:H77"/>
    <mergeCell ref="B79:H79"/>
    <mergeCell ref="B2:H2"/>
    <mergeCell ref="B3:H3"/>
    <mergeCell ref="B73:H73"/>
    <mergeCell ref="B75:H75"/>
  </mergeCells>
  <pageMargins left="0.7" right="0.7" top="0.75" bottom="0.75" header="0.3" footer="0.3"/>
  <pageSetup paperSize="9" scale="34" orientation="portrait" verticalDpi="598" r:id="rId1"/>
  <headerFooter>
    <oddFooter>&amp;C&amp;1#&amp;"Arial"&amp;10&amp;K000000Internal</oddFooter>
  </headerFooter>
  <rowBreaks count="1" manualBreakCount="1">
    <brk id="75" max="8"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C125B-F72D-4201-836E-A1342FDAD7D6}">
  <dimension ref="A1:H143"/>
  <sheetViews>
    <sheetView zoomScaleNormal="100" workbookViewId="0">
      <pane xSplit="1" ySplit="9" topLeftCell="B10" activePane="bottomRight" state="frozen"/>
      <selection pane="topRight" activeCell="B1" sqref="B1"/>
      <selection pane="bottomLeft" activeCell="A10" sqref="A10"/>
      <selection pane="bottomRight" activeCell="L19" sqref="L19"/>
    </sheetView>
  </sheetViews>
  <sheetFormatPr defaultColWidth="9.140625" defaultRowHeight="14.25" x14ac:dyDescent="0.2"/>
  <cols>
    <col min="1" max="1" width="2.7109375" style="353" customWidth="1"/>
    <col min="2" max="2" width="50.7109375" style="353" customWidth="1"/>
    <col min="3" max="3" width="25.7109375" style="4" customWidth="1"/>
    <col min="4" max="6" width="4.7109375" style="4" customWidth="1"/>
    <col min="7" max="7" width="11.140625" style="4" customWidth="1"/>
    <col min="8" max="8" width="60.7109375" style="4" customWidth="1"/>
    <col min="9" max="9" width="2.7109375" style="4" customWidth="1"/>
    <col min="10" max="16384" width="9.140625" style="4"/>
  </cols>
  <sheetData>
    <row r="1" spans="1:8" s="45" customFormat="1" ht="30" customHeight="1" x14ac:dyDescent="0.3">
      <c r="A1" s="44"/>
      <c r="B1" s="19" t="str">
        <f>'PRIAXOR EC'!B1</f>
        <v>BASF plc. Compatibility List - Released 5th April 2024 - BASF Technical Hotline (0845) 602 2553</v>
      </c>
    </row>
    <row r="2" spans="1:8" s="22" customFormat="1" ht="30" customHeight="1" x14ac:dyDescent="0.4">
      <c r="A2" s="46"/>
      <c r="B2" s="379" t="s">
        <v>6599</v>
      </c>
      <c r="C2" s="379">
        <f>'PRIAXOR EC'!C2</f>
        <v>0</v>
      </c>
      <c r="D2" s="379">
        <f>'PRIAXOR EC'!D2</f>
        <v>0</v>
      </c>
      <c r="E2" s="379">
        <f>'PRIAXOR EC'!E2</f>
        <v>0</v>
      </c>
      <c r="F2" s="379">
        <f>'PRIAXOR EC'!F2</f>
        <v>0</v>
      </c>
      <c r="G2" s="379">
        <f>'PRIAXOR EC'!G2</f>
        <v>0</v>
      </c>
      <c r="H2" s="379"/>
    </row>
    <row r="3" spans="1:8" s="12" customFormat="1" ht="20.100000000000001" customHeight="1" x14ac:dyDescent="0.2">
      <c r="A3" s="43"/>
      <c r="B3" s="380" t="s">
        <v>6600</v>
      </c>
      <c r="C3" s="380">
        <f>'PRIAXOR EC'!C3</f>
        <v>0</v>
      </c>
      <c r="D3" s="380">
        <f>'PRIAXOR EC'!D3</f>
        <v>0</v>
      </c>
      <c r="E3" s="380">
        <f>'PRIAXOR EC'!E3</f>
        <v>0</v>
      </c>
      <c r="F3" s="380">
        <f>'PRIAXOR EC'!F3</f>
        <v>0</v>
      </c>
      <c r="G3" s="380">
        <f>'PRIAXOR EC'!G3</f>
        <v>0</v>
      </c>
      <c r="H3" s="380"/>
    </row>
    <row r="4" spans="1:8" x14ac:dyDescent="0.2">
      <c r="B4" s="352"/>
    </row>
    <row r="5" spans="1:8" x14ac:dyDescent="0.2">
      <c r="B5" s="24" t="str">
        <f>'PRIAXOR EC'!B5</f>
        <v>Maintain constant agitation - All tank mixes should be used immediately after mixing</v>
      </c>
    </row>
    <row r="6" spans="1:8" x14ac:dyDescent="0.2">
      <c r="B6" s="24" t="s">
        <v>6601</v>
      </c>
    </row>
    <row r="7" spans="1:8" x14ac:dyDescent="0.2">
      <c r="B7" s="24"/>
    </row>
    <row r="8" spans="1:8" ht="15" x14ac:dyDescent="0.25">
      <c r="B8" s="58" t="s">
        <v>6453</v>
      </c>
    </row>
    <row r="9" spans="1:8" ht="15" x14ac:dyDescent="0.25">
      <c r="B9" s="49" t="str">
        <f>'PRIAXOR EC'!B9</f>
        <v>Product</v>
      </c>
      <c r="C9" s="33" t="str">
        <f>'PRIAXOR EC'!C9</f>
        <v>Rate</v>
      </c>
      <c r="D9" s="33" t="str">
        <f>'PRIAXOR EC'!D9</f>
        <v>P</v>
      </c>
      <c r="E9" s="33" t="str">
        <f>'PRIAXOR EC'!E9</f>
        <v>B</v>
      </c>
      <c r="F9" s="33" t="str">
        <f>'PRIAXOR EC'!F9</f>
        <v>S</v>
      </c>
      <c r="G9" s="33" t="str">
        <f>'PRIAXOR EC'!G9</f>
        <v>Crop</v>
      </c>
      <c r="H9" s="33" t="s">
        <v>21</v>
      </c>
    </row>
    <row r="10" spans="1:8" s="80" customFormat="1" x14ac:dyDescent="0.2">
      <c r="A10" s="82"/>
      <c r="B10" s="420" t="str">
        <f>'PRIAXOR EC'!B10</f>
        <v>Ally Max SX</v>
      </c>
      <c r="C10" s="421" t="str">
        <f>'PRIAXOR EC'!C10</f>
        <v>0.042 kg/ha</v>
      </c>
      <c r="D10" s="421">
        <f>'PRIAXOR EC'!D10</f>
        <v>100</v>
      </c>
      <c r="E10" s="422" t="str">
        <f>'PRIAXOR EC'!E10</f>
        <v>-</v>
      </c>
      <c r="F10" s="422" t="str">
        <f>'PRIAXOR EC'!F10</f>
        <v>-</v>
      </c>
      <c r="G10" s="422" t="str">
        <f>'PRIAXOR EC'!G10</f>
        <v>-</v>
      </c>
      <c r="H10" s="421" t="s">
        <v>24</v>
      </c>
    </row>
    <row r="11" spans="1:8" s="80" customFormat="1" x14ac:dyDescent="0.2">
      <c r="A11" s="82"/>
      <c r="B11" s="420" t="str">
        <f>'PRIAXOR EC'!B11</f>
        <v>Ally Max SX + 3C CHLORMEQUAT 750</v>
      </c>
      <c r="C11" s="421" t="str">
        <f>'PRIAXOR EC'!C11</f>
        <v>0.042 kg/ha + 2.2 l/ha</v>
      </c>
      <c r="D11" s="421">
        <f>'PRIAXOR EC'!D11</f>
        <v>100</v>
      </c>
      <c r="E11" s="422" t="str">
        <f>'PRIAXOR EC'!E11</f>
        <v>-</v>
      </c>
      <c r="F11" s="422" t="str">
        <f>'PRIAXOR EC'!F11</f>
        <v>-</v>
      </c>
      <c r="G11" s="422" t="str">
        <f>'PRIAXOR EC'!G11</f>
        <v>-</v>
      </c>
      <c r="H11" s="421" t="s">
        <v>24</v>
      </c>
    </row>
    <row r="12" spans="1:8" s="80" customFormat="1" x14ac:dyDescent="0.2">
      <c r="A12" s="82"/>
      <c r="B12" s="420" t="str">
        <f>'PRIAXOR EC'!B12</f>
        <v>Ally SX</v>
      </c>
      <c r="C12" s="421" t="str">
        <f>'PRIAXOR EC'!C12</f>
        <v>0.03 kg/ha</v>
      </c>
      <c r="D12" s="421">
        <f>'PRIAXOR EC'!D12</f>
        <v>100</v>
      </c>
      <c r="E12" s="422" t="str">
        <f>'PRIAXOR EC'!E12</f>
        <v>-</v>
      </c>
      <c r="F12" s="422" t="str">
        <f>'PRIAXOR EC'!F12</f>
        <v>-</v>
      </c>
      <c r="G12" s="422" t="str">
        <f>'PRIAXOR EC'!G12</f>
        <v>-</v>
      </c>
      <c r="H12" s="421" t="s">
        <v>24</v>
      </c>
    </row>
    <row r="13" spans="1:8" s="80" customFormat="1" x14ac:dyDescent="0.2">
      <c r="A13" s="82"/>
      <c r="B13" s="420" t="str">
        <f>'PRIAXOR EC'!B13</f>
        <v>Arizona + CHORD</v>
      </c>
      <c r="C13" s="421" t="str">
        <f>'PRIAXOR EC'!C13</f>
        <v>1.5 l/ha + 1.0 l/ha</v>
      </c>
      <c r="D13" s="421">
        <f>'PRIAXOR EC'!D13</f>
        <v>100</v>
      </c>
      <c r="E13" s="422" t="str">
        <f>'PRIAXOR EC'!E13</f>
        <v>-</v>
      </c>
      <c r="F13" s="422" t="str">
        <f>'PRIAXOR EC'!F13</f>
        <v>-</v>
      </c>
      <c r="G13" s="422" t="str">
        <f>'PRIAXOR EC'!G13</f>
        <v>-</v>
      </c>
      <c r="H13" s="421" t="s">
        <v>24</v>
      </c>
    </row>
    <row r="14" spans="1:8" s="80" customFormat="1" x14ac:dyDescent="0.2">
      <c r="A14" s="82"/>
      <c r="B14" s="420" t="str">
        <f>'PRIAXOR EC'!B14</f>
        <v>Arizona + Proline</v>
      </c>
      <c r="C14" s="421" t="str">
        <f>'PRIAXOR EC'!C14</f>
        <v>1.5 l/ha + 0.5 l/ha</v>
      </c>
      <c r="D14" s="421">
        <f>'PRIAXOR EC'!D14</f>
        <v>100</v>
      </c>
      <c r="E14" s="422" t="str">
        <f>'PRIAXOR EC'!E14</f>
        <v>-</v>
      </c>
      <c r="F14" s="422" t="str">
        <f>'PRIAXOR EC'!F14</f>
        <v>-</v>
      </c>
      <c r="G14" s="422" t="str">
        <f>'PRIAXOR EC'!G14</f>
        <v>-</v>
      </c>
      <c r="H14" s="421" t="s">
        <v>24</v>
      </c>
    </row>
    <row r="15" spans="1:8" s="80" customFormat="1" x14ac:dyDescent="0.2">
      <c r="A15" s="82"/>
      <c r="B15" s="420" t="str">
        <f>'PRIAXOR EC'!B15</f>
        <v>Axial + Adigor</v>
      </c>
      <c r="C15" s="421" t="str">
        <f>'PRIAXOR EC'!C15</f>
        <v>0.6 l/ha + 1.0 l/ha</v>
      </c>
      <c r="D15" s="421">
        <f>'PRIAXOR EC'!D15</f>
        <v>100</v>
      </c>
      <c r="E15" s="422" t="str">
        <f>'PRIAXOR EC'!E15</f>
        <v>-</v>
      </c>
      <c r="F15" s="422" t="str">
        <f>'PRIAXOR EC'!F15</f>
        <v>-</v>
      </c>
      <c r="G15" s="422" t="str">
        <f>'PRIAXOR EC'!G15</f>
        <v>-</v>
      </c>
      <c r="H15" s="421" t="s">
        <v>24</v>
      </c>
    </row>
    <row r="16" spans="1:8" s="80" customFormat="1" ht="28.5" x14ac:dyDescent="0.2">
      <c r="A16" s="82"/>
      <c r="B16" s="420" t="str">
        <f>'PRIAXOR EC'!B16</f>
        <v>Axial + Adigor + CANOPY + Galaxy + Zephyr</v>
      </c>
      <c r="C16" s="421" t="str">
        <f>'PRIAXOR EC'!C16</f>
        <v>0.3 l/ha + 1.0 l/ha + 0.6 l/ha + 1.0 l/ha + 0.5 l/ha</v>
      </c>
      <c r="D16" s="421">
        <f>'PRIAXOR EC'!D16</f>
        <v>100</v>
      </c>
      <c r="E16" s="422" t="str">
        <f>'PRIAXOR EC'!E16</f>
        <v>-</v>
      </c>
      <c r="F16" s="422" t="str">
        <f>'PRIAXOR EC'!F16</f>
        <v>-</v>
      </c>
      <c r="G16" s="422" t="str">
        <f>'PRIAXOR EC'!G16</f>
        <v>-</v>
      </c>
      <c r="H16" s="421" t="s">
        <v>54</v>
      </c>
    </row>
    <row r="17" spans="1:8" s="80" customFormat="1" ht="28.5" x14ac:dyDescent="0.2">
      <c r="A17" s="82"/>
      <c r="B17" s="420" t="str">
        <f>'PRIAXOR EC'!B17</f>
        <v>Axial + Adigor + MEDAX TOP + Galaxy + Zephyr</v>
      </c>
      <c r="C17" s="421" t="str">
        <f>'PRIAXOR EC'!C17</f>
        <v>0.3 l/ha + 1.0 l/ha + 0.6 l/ha + 1.0 l/ha + 0.5 l/ha</v>
      </c>
      <c r="D17" s="421">
        <f>'PRIAXOR EC'!D17</f>
        <v>100</v>
      </c>
      <c r="E17" s="422" t="str">
        <f>'PRIAXOR EC'!E17</f>
        <v>-</v>
      </c>
      <c r="F17" s="422" t="str">
        <f>'PRIAXOR EC'!F17</f>
        <v>-</v>
      </c>
      <c r="G17" s="422" t="str">
        <f>'PRIAXOR EC'!G17</f>
        <v>-</v>
      </c>
      <c r="H17" s="421" t="s">
        <v>54</v>
      </c>
    </row>
    <row r="18" spans="1:8" s="80" customFormat="1" x14ac:dyDescent="0.2">
      <c r="A18" s="82"/>
      <c r="B18" s="420" t="str">
        <f>'PRIAXOR EC'!B18</f>
        <v>BiPlay SX</v>
      </c>
      <c r="C18" s="421" t="str">
        <f>'PRIAXOR EC'!C18</f>
        <v>0.045 kg/ha</v>
      </c>
      <c r="D18" s="421">
        <f>'PRIAXOR EC'!D18</f>
        <v>100</v>
      </c>
      <c r="E18" s="422" t="str">
        <f>'PRIAXOR EC'!E18</f>
        <v>-</v>
      </c>
      <c r="F18" s="422" t="str">
        <f>'PRIAXOR EC'!F18</f>
        <v>-</v>
      </c>
      <c r="G18" s="422" t="str">
        <f>'PRIAXOR EC'!G18</f>
        <v>-</v>
      </c>
      <c r="H18" s="421" t="s">
        <v>24</v>
      </c>
    </row>
    <row r="19" spans="1:8" s="80" customFormat="1" x14ac:dyDescent="0.2">
      <c r="A19" s="82"/>
      <c r="B19" s="420" t="str">
        <f>'PRIAXOR EC'!B19</f>
        <v>BiPlay SX + Zephyr</v>
      </c>
      <c r="C19" s="421" t="str">
        <f>'PRIAXOR EC'!C19</f>
        <v>0.045 kg/ha + 1.0 l/ha</v>
      </c>
      <c r="D19" s="421">
        <f>'PRIAXOR EC'!D19</f>
        <v>100</v>
      </c>
      <c r="E19" s="422" t="str">
        <f>'PRIAXOR EC'!E19</f>
        <v>-</v>
      </c>
      <c r="F19" s="422" t="str">
        <f>'PRIAXOR EC'!F19</f>
        <v>-</v>
      </c>
      <c r="G19" s="422" t="str">
        <f>'PRIAXOR EC'!G19</f>
        <v>-</v>
      </c>
      <c r="H19" s="421" t="s">
        <v>24</v>
      </c>
    </row>
    <row r="20" spans="1:8" s="80" customFormat="1" x14ac:dyDescent="0.2">
      <c r="A20" s="82"/>
      <c r="B20" s="420" t="str">
        <f>'PRIAXOR EC'!B20</f>
        <v>Bontima</v>
      </c>
      <c r="C20" s="421" t="str">
        <f>'PRIAXOR EC'!C20</f>
        <v>2.0 l/ha</v>
      </c>
      <c r="D20" s="421">
        <f>'PRIAXOR EC'!D20</f>
        <v>100</v>
      </c>
      <c r="E20" s="422" t="str">
        <f>'PRIAXOR EC'!E20</f>
        <v>-</v>
      </c>
      <c r="F20" s="422" t="str">
        <f>'PRIAXOR EC'!F20</f>
        <v>-</v>
      </c>
      <c r="G20" s="422" t="str">
        <f>'PRIAXOR EC'!G20</f>
        <v>-</v>
      </c>
      <c r="H20" s="421" t="s">
        <v>24</v>
      </c>
    </row>
    <row r="21" spans="1:8" s="80" customFormat="1" x14ac:dyDescent="0.2">
      <c r="A21" s="82"/>
      <c r="B21" s="420" t="str">
        <f>'PRIAXOR EC'!B21</f>
        <v>Boxer</v>
      </c>
      <c r="C21" s="421" t="str">
        <f>'PRIAXOR EC'!C21</f>
        <v>0.15 l/ha</v>
      </c>
      <c r="D21" s="421">
        <f>'PRIAXOR EC'!D21</f>
        <v>100</v>
      </c>
      <c r="E21" s="422" t="str">
        <f>'PRIAXOR EC'!E21</f>
        <v>-</v>
      </c>
      <c r="F21" s="422" t="str">
        <f>'PRIAXOR EC'!F21</f>
        <v>-</v>
      </c>
      <c r="G21" s="422" t="str">
        <f>'PRIAXOR EC'!G21</f>
        <v>-</v>
      </c>
      <c r="H21" s="421" t="s">
        <v>24</v>
      </c>
    </row>
    <row r="22" spans="1:8" s="80" customFormat="1" x14ac:dyDescent="0.2">
      <c r="A22" s="82"/>
      <c r="B22" s="420" t="str">
        <f>'PRIAXOR EC'!B22</f>
        <v>CANOPY + 3C CHLORMEQUAT 750</v>
      </c>
      <c r="C22" s="421" t="str">
        <f>'PRIAXOR EC'!C22</f>
        <v>1.5 l/ha + 2.2 l/ha</v>
      </c>
      <c r="D22" s="421">
        <f>'PRIAXOR EC'!D22</f>
        <v>100</v>
      </c>
      <c r="E22" s="422" t="str">
        <f>'PRIAXOR EC'!E22</f>
        <v>-</v>
      </c>
      <c r="F22" s="422" t="str">
        <f>'PRIAXOR EC'!F22</f>
        <v>-</v>
      </c>
      <c r="G22" s="422" t="str">
        <f>'PRIAXOR EC'!G22</f>
        <v>-</v>
      </c>
      <c r="H22" s="421" t="s">
        <v>24</v>
      </c>
    </row>
    <row r="23" spans="1:8" s="80" customFormat="1" x14ac:dyDescent="0.2">
      <c r="A23" s="82"/>
      <c r="B23" s="420" t="str">
        <f>'PRIAXOR EC'!B23</f>
        <v>CANOPY + 3C CHLORMEQUAT 750 + X-Change</v>
      </c>
      <c r="C23" s="421" t="str">
        <f>'PRIAXOR EC'!C23</f>
        <v>1.5 l/ha + 2.0 l/ha + 0.25%</v>
      </c>
      <c r="D23" s="421">
        <f>'PRIAXOR EC'!D23</f>
        <v>100</v>
      </c>
      <c r="E23" s="422" t="str">
        <f>'PRIAXOR EC'!E23</f>
        <v>-</v>
      </c>
      <c r="F23" s="422" t="str">
        <f>'PRIAXOR EC'!F23</f>
        <v>-</v>
      </c>
      <c r="G23" s="422" t="str">
        <f>'PRIAXOR EC'!G23</f>
        <v>-</v>
      </c>
      <c r="H23" s="421" t="s">
        <v>24</v>
      </c>
    </row>
    <row r="24" spans="1:8" s="80" customFormat="1" ht="28.5" x14ac:dyDescent="0.2">
      <c r="A24" s="82"/>
      <c r="B24" s="420" t="str">
        <f>'PRIAXOR EC'!B24</f>
        <v>CANOPY + Galaxy + Zephyr + Axial + Adigor</v>
      </c>
      <c r="C24" s="421" t="str">
        <f>'PRIAXOR EC'!C24</f>
        <v xml:space="preserve">0.6 l/ha + 1.0 l/ha + 0.5 l/ha + 0.3 l/ha + 1 l/ha </v>
      </c>
      <c r="D24" s="421">
        <f>'PRIAXOR EC'!D24</f>
        <v>100</v>
      </c>
      <c r="E24" s="422" t="str">
        <f>'PRIAXOR EC'!E24</f>
        <v>-</v>
      </c>
      <c r="F24" s="422" t="str">
        <f>'PRIAXOR EC'!F24</f>
        <v>-</v>
      </c>
      <c r="G24" s="422" t="str">
        <f>'PRIAXOR EC'!G24</f>
        <v>-</v>
      </c>
      <c r="H24" s="421" t="s">
        <v>54</v>
      </c>
    </row>
    <row r="25" spans="1:8" s="80" customFormat="1" ht="28.5" x14ac:dyDescent="0.2">
      <c r="A25" s="82"/>
      <c r="B25" s="420" t="str">
        <f>'PRIAXOR EC'!B25</f>
        <v>CANOPY + Galaxy + Zephyr + Optica</v>
      </c>
      <c r="C25" s="421" t="str">
        <f>'PRIAXOR EC'!C25</f>
        <v>0.6 l/ha + 1.0 l/ha + 0.5 l/ha + 1 l/ha</v>
      </c>
      <c r="D25" s="421">
        <f>'PRIAXOR EC'!D25</f>
        <v>100</v>
      </c>
      <c r="E25" s="422" t="str">
        <f>'PRIAXOR EC'!E25</f>
        <v>-</v>
      </c>
      <c r="F25" s="422" t="str">
        <f>'PRIAXOR EC'!F25</f>
        <v>-</v>
      </c>
      <c r="G25" s="422" t="str">
        <f>'PRIAXOR EC'!G25</f>
        <v>-</v>
      </c>
      <c r="H25" s="421" t="s">
        <v>54</v>
      </c>
    </row>
    <row r="26" spans="1:8" s="80" customFormat="1" x14ac:dyDescent="0.2">
      <c r="A26" s="82"/>
      <c r="B26" s="420" t="str">
        <f>'PRIAXOR EC'!B26</f>
        <v>CARAMBA 90</v>
      </c>
      <c r="C26" s="421" t="str">
        <f>'PRIAXOR EC'!C26</f>
        <v>1.0 l/ha</v>
      </c>
      <c r="D26" s="421">
        <f>'PRIAXOR EC'!D26</f>
        <v>100</v>
      </c>
      <c r="E26" s="422" t="str">
        <f>'PRIAXOR EC'!E26</f>
        <v>-</v>
      </c>
      <c r="F26" s="422" t="str">
        <f>'PRIAXOR EC'!F26</f>
        <v>-</v>
      </c>
      <c r="G26" s="422" t="str">
        <f>'PRIAXOR EC'!G26</f>
        <v>-</v>
      </c>
      <c r="H26" s="421" t="s">
        <v>24</v>
      </c>
    </row>
    <row r="27" spans="1:8" s="80" customFormat="1" x14ac:dyDescent="0.2">
      <c r="A27" s="82"/>
      <c r="B27" s="420" t="str">
        <f>'PRIAXOR EC'!B27</f>
        <v>Cebara</v>
      </c>
      <c r="C27" s="421" t="str">
        <f>'PRIAXOR EC'!C27</f>
        <v>2.0 l/ha</v>
      </c>
      <c r="D27" s="421">
        <f>'PRIAXOR EC'!D27</f>
        <v>100</v>
      </c>
      <c r="E27" s="422" t="str">
        <f>'PRIAXOR EC'!E27</f>
        <v>-</v>
      </c>
      <c r="F27" s="422" t="str">
        <f>'PRIAXOR EC'!F27</f>
        <v>-</v>
      </c>
      <c r="G27" s="422" t="str">
        <f>'PRIAXOR EC'!G27</f>
        <v>-</v>
      </c>
      <c r="H27" s="421" t="s">
        <v>24</v>
      </c>
    </row>
    <row r="28" spans="1:8" s="80" customFormat="1" x14ac:dyDescent="0.2">
      <c r="A28" s="82"/>
      <c r="B28" s="420" t="str">
        <f>'PRIAXOR EC'!B28</f>
        <v>Cerone + X-Change</v>
      </c>
      <c r="C28" s="421" t="str">
        <f>'PRIAXOR EC'!C28</f>
        <v>1.0 l/ha + 0.25 l/ha</v>
      </c>
      <c r="D28" s="421">
        <f>'PRIAXOR EC'!D28</f>
        <v>100</v>
      </c>
      <c r="E28" s="422" t="str">
        <f>'PRIAXOR EC'!E28</f>
        <v>-</v>
      </c>
      <c r="F28" s="422" t="str">
        <f>'PRIAXOR EC'!F28</f>
        <v>-</v>
      </c>
      <c r="G28" s="422" t="str">
        <f>'PRIAXOR EC'!G28</f>
        <v>-</v>
      </c>
      <c r="H28" s="421" t="s">
        <v>24</v>
      </c>
    </row>
    <row r="29" spans="1:8" s="80" customFormat="1" x14ac:dyDescent="0.2">
      <c r="A29" s="82"/>
      <c r="B29" s="420" t="str">
        <f>'PRIAXOR EC'!B29</f>
        <v>Cerone + Zephyr + X-Change</v>
      </c>
      <c r="C29" s="421" t="str">
        <f>'PRIAXOR EC'!C29</f>
        <v>1.0 l/ha + 1.0 l/ha + 0.25%</v>
      </c>
      <c r="D29" s="421">
        <f>'PRIAXOR EC'!D29</f>
        <v>100</v>
      </c>
      <c r="E29" s="422" t="str">
        <f>'PRIAXOR EC'!E29</f>
        <v>-</v>
      </c>
      <c r="F29" s="422" t="str">
        <f>'PRIAXOR EC'!F29</f>
        <v>-</v>
      </c>
      <c r="G29" s="422" t="str">
        <f>'PRIAXOR EC'!G29</f>
        <v>-</v>
      </c>
      <c r="H29" s="421" t="s">
        <v>24</v>
      </c>
    </row>
    <row r="30" spans="1:8" s="80" customFormat="1" x14ac:dyDescent="0.2">
      <c r="A30" s="82"/>
      <c r="B30" s="420" t="str">
        <f>'PRIAXOR EC'!B30</f>
        <v>3C CHLORMEQUAT 750</v>
      </c>
      <c r="C30" s="421" t="str">
        <f>'PRIAXOR EC'!C30</f>
        <v>2.0 l/ha</v>
      </c>
      <c r="D30" s="421">
        <f>'PRIAXOR EC'!D30</f>
        <v>100</v>
      </c>
      <c r="E30" s="422" t="str">
        <f>'PRIAXOR EC'!E30</f>
        <v>-</v>
      </c>
      <c r="F30" s="422" t="str">
        <f>'PRIAXOR EC'!F30</f>
        <v>-</v>
      </c>
      <c r="G30" s="422" t="str">
        <f>'PRIAXOR EC'!G30</f>
        <v>-</v>
      </c>
      <c r="H30" s="421" t="s">
        <v>24</v>
      </c>
    </row>
    <row r="31" spans="1:8" s="80" customFormat="1" x14ac:dyDescent="0.2">
      <c r="A31" s="82"/>
      <c r="B31" s="420" t="str">
        <f>'PRIAXOR EC'!B31</f>
        <v>3C CHLORMEQUAT 750 + Ally Max SX</v>
      </c>
      <c r="C31" s="421" t="str">
        <f>'PRIAXOR EC'!C31</f>
        <v>2.2 l/ha + 0.042 kg/ha</v>
      </c>
      <c r="D31" s="421">
        <f>'PRIAXOR EC'!D31</f>
        <v>100</v>
      </c>
      <c r="E31" s="422" t="str">
        <f>'PRIAXOR EC'!E31</f>
        <v>-</v>
      </c>
      <c r="F31" s="422" t="str">
        <f>'PRIAXOR EC'!F31</f>
        <v>-</v>
      </c>
      <c r="G31" s="422" t="str">
        <f>'PRIAXOR EC'!G31</f>
        <v>-</v>
      </c>
      <c r="H31" s="421" t="s">
        <v>24</v>
      </c>
    </row>
    <row r="32" spans="1:8" s="80" customFormat="1" x14ac:dyDescent="0.2">
      <c r="A32" s="82"/>
      <c r="B32" s="420" t="str">
        <f>'PRIAXOR EC'!B32</f>
        <v>3C CHLORMEQUAT 750 + CANOPY</v>
      </c>
      <c r="C32" s="421" t="str">
        <f>'PRIAXOR EC'!C32</f>
        <v>2.2 l/ha + 1.5 l/ha</v>
      </c>
      <c r="D32" s="421">
        <f>'PRIAXOR EC'!D32</f>
        <v>100</v>
      </c>
      <c r="E32" s="422" t="str">
        <f>'PRIAXOR EC'!E32</f>
        <v>-</v>
      </c>
      <c r="F32" s="422" t="str">
        <f>'PRIAXOR EC'!F32</f>
        <v>-</v>
      </c>
      <c r="G32" s="422" t="str">
        <f>'PRIAXOR EC'!G32</f>
        <v>-</v>
      </c>
      <c r="H32" s="421" t="s">
        <v>24</v>
      </c>
    </row>
    <row r="33" spans="1:8" s="80" customFormat="1" x14ac:dyDescent="0.2">
      <c r="A33" s="82"/>
      <c r="B33" s="420" t="str">
        <f>'PRIAXOR EC'!B33</f>
        <v>3C CHLORMEQUAT 750 + CANOPY + X-Change</v>
      </c>
      <c r="C33" s="421" t="str">
        <f>'PRIAXOR EC'!C33</f>
        <v>2.0 l/ha + 1.5 l/ha + 0.25%</v>
      </c>
      <c r="D33" s="421">
        <f>'PRIAXOR EC'!D33</f>
        <v>100</v>
      </c>
      <c r="E33" s="422" t="str">
        <f>'PRIAXOR EC'!E33</f>
        <v>-</v>
      </c>
      <c r="F33" s="422" t="str">
        <f>'PRIAXOR EC'!F33</f>
        <v>-</v>
      </c>
      <c r="G33" s="422" t="str">
        <f>'PRIAXOR EC'!G33</f>
        <v>-</v>
      </c>
      <c r="H33" s="421" t="s">
        <v>24</v>
      </c>
    </row>
    <row r="34" spans="1:8" s="80" customFormat="1" ht="28.5" x14ac:dyDescent="0.2">
      <c r="A34" s="82"/>
      <c r="B34" s="420" t="str">
        <f>'PRIAXOR EC'!B34</f>
        <v>3C CHLORMEQUAT 750 + Hiatus 
+ Toledo</v>
      </c>
      <c r="C34" s="421" t="str">
        <f>'PRIAXOR EC'!C34</f>
        <v>2.0 l/ha + 0.1 kg/ha 
+ 0.6 l/ha</v>
      </c>
      <c r="D34" s="421">
        <f>'PRIAXOR EC'!D34</f>
        <v>200</v>
      </c>
      <c r="E34" s="422" t="str">
        <f>'PRIAXOR EC'!E34</f>
        <v>-</v>
      </c>
      <c r="F34" s="422" t="str">
        <f>'PRIAXOR EC'!F34</f>
        <v>-</v>
      </c>
      <c r="G34" s="422" t="str">
        <f>'PRIAXOR EC'!G34</f>
        <v>-</v>
      </c>
      <c r="H34" s="421" t="s">
        <v>6602</v>
      </c>
    </row>
    <row r="35" spans="1:8" s="80" customFormat="1" x14ac:dyDescent="0.2">
      <c r="A35" s="82"/>
      <c r="B35" s="420" t="str">
        <f>'PRIAXOR EC'!B35</f>
        <v>3C CHLORMEQUAT 750 + Moddus + X-Change</v>
      </c>
      <c r="C35" s="421" t="str">
        <f>'PRIAXOR EC'!C35</f>
        <v>2.0 l/ha + 0.8 l/ha + 0.25%</v>
      </c>
      <c r="D35" s="421">
        <f>'PRIAXOR EC'!D35</f>
        <v>100</v>
      </c>
      <c r="E35" s="422" t="str">
        <f>'PRIAXOR EC'!E35</f>
        <v>-</v>
      </c>
      <c r="F35" s="422" t="str">
        <f>'PRIAXOR EC'!F35</f>
        <v>-</v>
      </c>
      <c r="G35" s="422" t="str">
        <f>'PRIAXOR EC'!G35</f>
        <v>-</v>
      </c>
      <c r="H35" s="421" t="s">
        <v>24</v>
      </c>
    </row>
    <row r="36" spans="1:8" s="80" customFormat="1" ht="28.5" x14ac:dyDescent="0.2">
      <c r="A36" s="82"/>
      <c r="B36" s="420" t="str">
        <f>'PRIAXOR EC'!B36</f>
        <v>3C CHLORMEQUAT 750 + Nautius 
+ Toledo</v>
      </c>
      <c r="C36" s="421" t="str">
        <f>'PRIAXOR EC'!C36</f>
        <v>2.0 l/ha + 0.1 kg/ha 
+ 0.6 l/ha</v>
      </c>
      <c r="D36" s="421">
        <f>'PRIAXOR EC'!D36</f>
        <v>200</v>
      </c>
      <c r="E36" s="422" t="str">
        <f>'PRIAXOR EC'!E36</f>
        <v>-</v>
      </c>
      <c r="F36" s="422" t="str">
        <f>'PRIAXOR EC'!F36</f>
        <v>-</v>
      </c>
      <c r="G36" s="422" t="str">
        <f>'PRIAXOR EC'!G36</f>
        <v>-</v>
      </c>
      <c r="H36" s="421" t="s">
        <v>6603</v>
      </c>
    </row>
    <row r="37" spans="1:8" s="80" customFormat="1" x14ac:dyDescent="0.2">
      <c r="A37" s="82"/>
      <c r="B37" s="420" t="str">
        <f>'PRIAXOR EC'!B37</f>
        <v>3C CHLORMEQUAT 750 + Zephyr</v>
      </c>
      <c r="C37" s="421" t="str">
        <f>'PRIAXOR EC'!C37</f>
        <v>2.0 l/ha + 1.0 l/ha</v>
      </c>
      <c r="D37" s="421">
        <f>'PRIAXOR EC'!D37</f>
        <v>100</v>
      </c>
      <c r="E37" s="422" t="str">
        <f>'PRIAXOR EC'!E37</f>
        <v>-</v>
      </c>
      <c r="F37" s="422" t="str">
        <f>'PRIAXOR EC'!F37</f>
        <v>-</v>
      </c>
      <c r="G37" s="422" t="str">
        <f>'PRIAXOR EC'!G37</f>
        <v>-</v>
      </c>
      <c r="H37" s="421" t="s">
        <v>24</v>
      </c>
    </row>
    <row r="38" spans="1:8" s="80" customFormat="1" x14ac:dyDescent="0.2">
      <c r="A38" s="82"/>
      <c r="B38" s="420" t="str">
        <f>'PRIAXOR EC'!B38</f>
        <v>CHORD + Arizona</v>
      </c>
      <c r="C38" s="421" t="str">
        <f>'PRIAXOR EC'!C38</f>
        <v>1.0 l/ha + 1.5 l/ha</v>
      </c>
      <c r="D38" s="421">
        <f>'PRIAXOR EC'!D38</f>
        <v>100</v>
      </c>
      <c r="E38" s="422" t="str">
        <f>'PRIAXOR EC'!E38</f>
        <v>-</v>
      </c>
      <c r="F38" s="422" t="str">
        <f>'PRIAXOR EC'!F38</f>
        <v>-</v>
      </c>
      <c r="G38" s="422" t="str">
        <f>'PRIAXOR EC'!G38</f>
        <v>-</v>
      </c>
      <c r="H38" s="421" t="s">
        <v>24</v>
      </c>
    </row>
    <row r="39" spans="1:8" s="80" customFormat="1" x14ac:dyDescent="0.2">
      <c r="A39" s="82"/>
      <c r="B39" s="420" t="str">
        <f>'PRIAXOR EC'!B39</f>
        <v>CHORD + Mirror</v>
      </c>
      <c r="C39" s="421" t="str">
        <f>'PRIAXOR EC'!C39</f>
        <v>1.0 l/ha + 1.5 l/ha</v>
      </c>
      <c r="D39" s="421">
        <f>'PRIAXOR EC'!D39</f>
        <v>100</v>
      </c>
      <c r="E39" s="422" t="str">
        <f>'PRIAXOR EC'!E39</f>
        <v>-</v>
      </c>
      <c r="F39" s="422" t="str">
        <f>'PRIAXOR EC'!F39</f>
        <v>-</v>
      </c>
      <c r="G39" s="422" t="str">
        <f>'PRIAXOR EC'!G39</f>
        <v>-</v>
      </c>
      <c r="H39" s="421" t="s">
        <v>24</v>
      </c>
    </row>
    <row r="40" spans="1:8" s="80" customFormat="1" x14ac:dyDescent="0.2">
      <c r="A40" s="82"/>
      <c r="B40" s="420" t="str">
        <f>'PRIAXOR EC'!B40</f>
        <v>CHORD + Phoenix</v>
      </c>
      <c r="C40" s="421" t="str">
        <f>'PRIAXOR EC'!C40</f>
        <v>1.0 l/ha + 1.5 l/ha</v>
      </c>
      <c r="D40" s="421">
        <f>'PRIAXOR EC'!D40</f>
        <v>100</v>
      </c>
      <c r="E40" s="422" t="str">
        <f>'PRIAXOR EC'!E40</f>
        <v>-</v>
      </c>
      <c r="F40" s="422" t="str">
        <f>'PRIAXOR EC'!F40</f>
        <v>-</v>
      </c>
      <c r="G40" s="422" t="str">
        <f>'PRIAXOR EC'!G40</f>
        <v>-</v>
      </c>
      <c r="H40" s="421" t="s">
        <v>24</v>
      </c>
    </row>
    <row r="41" spans="1:8" s="80" customFormat="1" x14ac:dyDescent="0.2">
      <c r="A41" s="82"/>
      <c r="B41" s="420" t="str">
        <f>'PRIAXOR EC'!B41</f>
        <v>Compitox Plus</v>
      </c>
      <c r="C41" s="421" t="str">
        <f>'PRIAXOR EC'!C41</f>
        <v>2.3 l/ha</v>
      </c>
      <c r="D41" s="421">
        <f>'PRIAXOR EC'!D41</f>
        <v>100</v>
      </c>
      <c r="E41" s="422" t="str">
        <f>'PRIAXOR EC'!E41</f>
        <v>-</v>
      </c>
      <c r="F41" s="422" t="str">
        <f>'PRIAXOR EC'!F41</f>
        <v>-</v>
      </c>
      <c r="G41" s="422" t="str">
        <f>'PRIAXOR EC'!G41</f>
        <v>-</v>
      </c>
      <c r="H41" s="421" t="s">
        <v>24</v>
      </c>
    </row>
    <row r="42" spans="1:8" s="80" customFormat="1" x14ac:dyDescent="0.2">
      <c r="A42" s="82"/>
      <c r="B42" s="420" t="str">
        <f>'PRIAXOR EC'!B42</f>
        <v>Concert SX</v>
      </c>
      <c r="C42" s="421" t="str">
        <f>'PRIAXOR EC'!C42</f>
        <v>0.125 kg/ha</v>
      </c>
      <c r="D42" s="421">
        <f>'PRIAXOR EC'!D42</f>
        <v>100</v>
      </c>
      <c r="E42" s="422" t="str">
        <f>'PRIAXOR EC'!E42</f>
        <v>-</v>
      </c>
      <c r="F42" s="422" t="str">
        <f>'PRIAXOR EC'!F42</f>
        <v>-</v>
      </c>
      <c r="G42" s="422" t="str">
        <f>'PRIAXOR EC'!G42</f>
        <v>-</v>
      </c>
      <c r="H42" s="421" t="s">
        <v>24</v>
      </c>
    </row>
    <row r="43" spans="1:8" s="80" customFormat="1" x14ac:dyDescent="0.2">
      <c r="A43" s="82"/>
      <c r="B43" s="420" t="str">
        <f>'PRIAXOR EC'!B43</f>
        <v>Concert SX + Zephyr</v>
      </c>
      <c r="C43" s="421" t="str">
        <f>'PRIAXOR EC'!C43</f>
        <v>0.125 kg/ha + 1.0 l/ha</v>
      </c>
      <c r="D43" s="421">
        <f>'PRIAXOR EC'!D43</f>
        <v>100</v>
      </c>
      <c r="E43" s="422" t="str">
        <f>'PRIAXOR EC'!E43</f>
        <v>-</v>
      </c>
      <c r="F43" s="422" t="str">
        <f>'PRIAXOR EC'!F43</f>
        <v>-</v>
      </c>
      <c r="G43" s="422" t="str">
        <f>'PRIAXOR EC'!G43</f>
        <v>-</v>
      </c>
      <c r="H43" s="421" t="s">
        <v>24</v>
      </c>
    </row>
    <row r="44" spans="1:8" s="80" customFormat="1" x14ac:dyDescent="0.2">
      <c r="A44" s="82"/>
      <c r="B44" s="420" t="str">
        <f>'PRIAXOR EC'!B44</f>
        <v>Concorde</v>
      </c>
      <c r="C44" s="421" t="str">
        <f>'PRIAXOR EC'!C44</f>
        <v>2.0 l/ha</v>
      </c>
      <c r="D44" s="421">
        <f>'PRIAXOR EC'!D44</f>
        <v>100</v>
      </c>
      <c r="E44" s="422" t="str">
        <f>'PRIAXOR EC'!E44</f>
        <v>-</v>
      </c>
      <c r="F44" s="422" t="str">
        <f>'PRIAXOR EC'!F44</f>
        <v>-</v>
      </c>
      <c r="G44" s="422" t="str">
        <f>'PRIAXOR EC'!G44</f>
        <v>-</v>
      </c>
      <c r="H44" s="421" t="s">
        <v>24</v>
      </c>
    </row>
    <row r="45" spans="1:8" s="80" customFormat="1" x14ac:dyDescent="0.2">
      <c r="A45" s="82"/>
      <c r="B45" s="420" t="str">
        <f>'PRIAXOR EC'!B45</f>
        <v>Cyflamid</v>
      </c>
      <c r="C45" s="421" t="str">
        <f>'PRIAXOR EC'!C45</f>
        <v>0.5 l/ha</v>
      </c>
      <c r="D45" s="421">
        <f>'PRIAXOR EC'!D45</f>
        <v>100</v>
      </c>
      <c r="E45" s="422" t="str">
        <f>'PRIAXOR EC'!E45</f>
        <v>-</v>
      </c>
      <c r="F45" s="422" t="str">
        <f>'PRIAXOR EC'!F45</f>
        <v>-</v>
      </c>
      <c r="G45" s="422" t="str">
        <f>'PRIAXOR EC'!G45</f>
        <v>-</v>
      </c>
      <c r="H45" s="421" t="s">
        <v>24</v>
      </c>
    </row>
    <row r="46" spans="1:8" s="80" customFormat="1" x14ac:dyDescent="0.2">
      <c r="A46" s="82"/>
      <c r="B46" s="420" t="str">
        <f>'PRIAXOR EC'!B46</f>
        <v>Easel</v>
      </c>
      <c r="C46" s="421" t="str">
        <f>'PRIAXOR EC'!C46</f>
        <v>2.2 l/ha</v>
      </c>
      <c r="D46" s="421">
        <f>'PRIAXOR EC'!D46</f>
        <v>100</v>
      </c>
      <c r="E46" s="422" t="str">
        <f>'PRIAXOR EC'!E46</f>
        <v>-</v>
      </c>
      <c r="F46" s="422" t="str">
        <f>'PRIAXOR EC'!F46</f>
        <v>-</v>
      </c>
      <c r="G46" s="422" t="str">
        <f>'PRIAXOR EC'!G46</f>
        <v>-</v>
      </c>
      <c r="H46" s="421" t="s">
        <v>24</v>
      </c>
    </row>
    <row r="47" spans="1:8" s="80" customFormat="1" ht="28.5" x14ac:dyDescent="0.2">
      <c r="A47" s="82"/>
      <c r="B47" s="420" t="str">
        <f>'PRIAXOR EC'!B47</f>
        <v>ENTARGO</v>
      </c>
      <c r="C47" s="421" t="str">
        <f>'PRIAXOR EC'!C47</f>
        <v>0.7 l/ha</v>
      </c>
      <c r="D47" s="421">
        <f>'PRIAXOR EC'!D47</f>
        <v>100</v>
      </c>
      <c r="E47" s="422" t="str">
        <f>'PRIAXOR EC'!E47</f>
        <v>-</v>
      </c>
      <c r="F47" s="422" t="str">
        <f>'PRIAXOR EC'!F47</f>
        <v>-</v>
      </c>
      <c r="G47" s="422" t="str">
        <f>'PRIAXOR EC'!G47</f>
        <v>-</v>
      </c>
      <c r="H47" s="421" t="s">
        <v>6604</v>
      </c>
    </row>
    <row r="48" spans="1:8" s="80" customFormat="1" x14ac:dyDescent="0.2">
      <c r="A48" s="82"/>
      <c r="B48" s="420" t="str">
        <f>'PRIAXOR EC'!B48</f>
        <v>Galaxy</v>
      </c>
      <c r="C48" s="421" t="str">
        <f>'PRIAXOR EC'!C48</f>
        <v>1.5 l/ha</v>
      </c>
      <c r="D48" s="421">
        <f>'PRIAXOR EC'!D48</f>
        <v>100</v>
      </c>
      <c r="E48" s="422" t="str">
        <f>'PRIAXOR EC'!E48</f>
        <v>-</v>
      </c>
      <c r="F48" s="422" t="str">
        <f>'PRIAXOR EC'!F48</f>
        <v>-</v>
      </c>
      <c r="G48" s="422" t="str">
        <f>'PRIAXOR EC'!G48</f>
        <v>-</v>
      </c>
      <c r="H48" s="421" t="s">
        <v>24</v>
      </c>
    </row>
    <row r="49" spans="1:8" s="80" customFormat="1" ht="28.5" x14ac:dyDescent="0.2">
      <c r="A49" s="82"/>
      <c r="B49" s="420" t="str">
        <f>'PRIAXOR EC'!B49</f>
        <v>Galaxy + CANOPY + Zephyr + Axial + Adigor</v>
      </c>
      <c r="C49" s="421" t="str">
        <f>'PRIAXOR EC'!C49</f>
        <v xml:space="preserve">1.0 l/ha + 0.6 l/ha + 0.5 l/ha + 0.3 l/ha + 1.0 l/ha </v>
      </c>
      <c r="D49" s="421">
        <f>'PRIAXOR EC'!D49</f>
        <v>100</v>
      </c>
      <c r="E49" s="422" t="str">
        <f>'PRIAXOR EC'!E49</f>
        <v>-</v>
      </c>
      <c r="F49" s="422" t="str">
        <f>'PRIAXOR EC'!F49</f>
        <v>-</v>
      </c>
      <c r="G49" s="422" t="str">
        <f>'PRIAXOR EC'!G49</f>
        <v>-</v>
      </c>
      <c r="H49" s="421" t="s">
        <v>54</v>
      </c>
    </row>
    <row r="50" spans="1:8" s="80" customFormat="1" ht="28.5" x14ac:dyDescent="0.2">
      <c r="A50" s="82"/>
      <c r="B50" s="420" t="str">
        <f>'PRIAXOR EC'!B50</f>
        <v>Galaxy + CANOPY + Zephyr + Optica</v>
      </c>
      <c r="C50" s="421" t="str">
        <f>'PRIAXOR EC'!C50</f>
        <v>1.0 l/ha + 0.6 l/ha + 0.5 l/ha +1.0 l/ha</v>
      </c>
      <c r="D50" s="421">
        <f>'PRIAXOR EC'!D50</f>
        <v>100</v>
      </c>
      <c r="E50" s="422" t="str">
        <f>'PRIAXOR EC'!E50</f>
        <v>-</v>
      </c>
      <c r="F50" s="422" t="str">
        <f>'PRIAXOR EC'!F50</f>
        <v>-</v>
      </c>
      <c r="G50" s="422" t="str">
        <f>'PRIAXOR EC'!G50</f>
        <v>-</v>
      </c>
      <c r="H50" s="421" t="s">
        <v>54</v>
      </c>
    </row>
    <row r="51" spans="1:8" s="80" customFormat="1" ht="28.5" x14ac:dyDescent="0.2">
      <c r="A51" s="82"/>
      <c r="B51" s="420" t="str">
        <f>'PRIAXOR EC'!B51</f>
        <v>Galaxy + MEDAX TOP + Zephyr + Axial + Adigor</v>
      </c>
      <c r="C51" s="421" t="str">
        <f>'PRIAXOR EC'!C51</f>
        <v xml:space="preserve">1.0 l/ha + 0.6 l/ha + 0.5 l/ha + 0.3 l/ha + 1.0 l/ha </v>
      </c>
      <c r="D51" s="421">
        <f>'PRIAXOR EC'!D51</f>
        <v>100</v>
      </c>
      <c r="E51" s="422" t="str">
        <f>'PRIAXOR EC'!E51</f>
        <v>-</v>
      </c>
      <c r="F51" s="422" t="str">
        <f>'PRIAXOR EC'!F51</f>
        <v>-</v>
      </c>
      <c r="G51" s="422" t="str">
        <f>'PRIAXOR EC'!G51</f>
        <v>-</v>
      </c>
      <c r="H51" s="421" t="s">
        <v>54</v>
      </c>
    </row>
    <row r="52" spans="1:8" s="80" customFormat="1" ht="28.5" x14ac:dyDescent="0.2">
      <c r="A52" s="82"/>
      <c r="B52" s="420" t="str">
        <f>'PRIAXOR EC'!B52</f>
        <v>Galaxy + MEDAX TOP + Zephyr + Optica</v>
      </c>
      <c r="C52" s="421" t="str">
        <f>'PRIAXOR EC'!C52</f>
        <v>1.0 l/ha + 0.6 l/ha + 0.5 l/ha +1.0 l/ha</v>
      </c>
      <c r="D52" s="421">
        <f>'PRIAXOR EC'!D52</f>
        <v>100</v>
      </c>
      <c r="E52" s="422" t="str">
        <f>'PRIAXOR EC'!E52</f>
        <v>-</v>
      </c>
      <c r="F52" s="422" t="str">
        <f>'PRIAXOR EC'!F52</f>
        <v>-</v>
      </c>
      <c r="G52" s="422" t="str">
        <f>'PRIAXOR EC'!G52</f>
        <v>-</v>
      </c>
      <c r="H52" s="421" t="s">
        <v>54</v>
      </c>
    </row>
    <row r="53" spans="1:8" s="80" customFormat="1" x14ac:dyDescent="0.2">
      <c r="A53" s="82"/>
      <c r="B53" s="420" t="str">
        <f>'PRIAXOR EC'!B53</f>
        <v>Headland Spear</v>
      </c>
      <c r="C53" s="421" t="str">
        <f>'PRIAXOR EC'!C53</f>
        <v>3.3 l/ha</v>
      </c>
      <c r="D53" s="421">
        <f>'PRIAXOR EC'!D53</f>
        <v>100</v>
      </c>
      <c r="E53" s="422" t="str">
        <f>'PRIAXOR EC'!E53</f>
        <v>-</v>
      </c>
      <c r="F53" s="422" t="str">
        <f>'PRIAXOR EC'!F53</f>
        <v>-</v>
      </c>
      <c r="G53" s="422" t="str">
        <f>'PRIAXOR EC'!G53</f>
        <v>-</v>
      </c>
      <c r="H53" s="421" t="s">
        <v>24</v>
      </c>
    </row>
    <row r="54" spans="1:8" s="80" customFormat="1" ht="28.5" x14ac:dyDescent="0.2">
      <c r="A54" s="82"/>
      <c r="B54" s="420" t="str">
        <f>'PRIAXOR EC'!B54</f>
        <v>Hiatus + Toledo 
+ Axial Pro</v>
      </c>
      <c r="C54" s="421" t="str">
        <f>'PRIAXOR EC'!C54</f>
        <v>0.1 kg/ha + 0.6 l/ha 
+ 1.1 l/ha</v>
      </c>
      <c r="D54" s="421">
        <f>'PRIAXOR EC'!D54</f>
        <v>200</v>
      </c>
      <c r="E54" s="422" t="str">
        <f>'PRIAXOR EC'!E54</f>
        <v>-</v>
      </c>
      <c r="F54" s="422" t="str">
        <f>'PRIAXOR EC'!F54</f>
        <v>-</v>
      </c>
      <c r="G54" s="422" t="str">
        <f>'PRIAXOR EC'!G54</f>
        <v>-</v>
      </c>
      <c r="H54" s="421" t="s">
        <v>6605</v>
      </c>
    </row>
    <row r="55" spans="1:8" s="80" customFormat="1" x14ac:dyDescent="0.2">
      <c r="A55" s="82"/>
      <c r="B55" s="420" t="str">
        <f>'PRIAXOR EC'!B55</f>
        <v>High Load Mircam</v>
      </c>
      <c r="C55" s="421" t="str">
        <f>'PRIAXOR EC'!C55</f>
        <v>1.25 l/ha</v>
      </c>
      <c r="D55" s="421">
        <f>'PRIAXOR EC'!D55</f>
        <v>100</v>
      </c>
      <c r="E55" s="422" t="str">
        <f>'PRIAXOR EC'!E55</f>
        <v>-</v>
      </c>
      <c r="F55" s="422" t="str">
        <f>'PRIAXOR EC'!F55</f>
        <v>-</v>
      </c>
      <c r="G55" s="422" t="str">
        <f>'PRIAXOR EC'!G55</f>
        <v>-</v>
      </c>
      <c r="H55" s="421" t="s">
        <v>24</v>
      </c>
    </row>
    <row r="56" spans="1:8" s="80" customFormat="1" x14ac:dyDescent="0.2">
      <c r="A56" s="82"/>
      <c r="B56" s="420" t="str">
        <f>'PRIAXOR EC'!B56</f>
        <v>Jubilee SX</v>
      </c>
      <c r="C56" s="421" t="str">
        <f>'PRIAXOR EC'!C56</f>
        <v>0.03 kg/ha</v>
      </c>
      <c r="D56" s="421">
        <f>'PRIAXOR EC'!D56</f>
        <v>100</v>
      </c>
      <c r="E56" s="422" t="str">
        <f>'PRIAXOR EC'!E56</f>
        <v>-</v>
      </c>
      <c r="F56" s="422" t="str">
        <f>'PRIAXOR EC'!F56</f>
        <v>-</v>
      </c>
      <c r="G56" s="422" t="str">
        <f>'PRIAXOR EC'!G56</f>
        <v>-</v>
      </c>
      <c r="H56" s="421" t="s">
        <v>24</v>
      </c>
    </row>
    <row r="57" spans="1:8" s="80" customFormat="1" x14ac:dyDescent="0.2">
      <c r="A57" s="82"/>
      <c r="B57" s="420" t="str">
        <f>'PRIAXOR EC'!B57</f>
        <v>JUVENTUS</v>
      </c>
      <c r="C57" s="421" t="str">
        <f>'PRIAXOR EC'!C57</f>
        <v>1.0 l/ha</v>
      </c>
      <c r="D57" s="421">
        <f>'PRIAXOR EC'!D57</f>
        <v>100</v>
      </c>
      <c r="E57" s="422" t="str">
        <f>'PRIAXOR EC'!E57</f>
        <v>-</v>
      </c>
      <c r="F57" s="422" t="str">
        <f>'PRIAXOR EC'!F57</f>
        <v>-</v>
      </c>
      <c r="G57" s="422" t="str">
        <f>'PRIAXOR EC'!G57</f>
        <v>-</v>
      </c>
      <c r="H57" s="421" t="s">
        <v>24</v>
      </c>
    </row>
    <row r="58" spans="1:8" s="80" customFormat="1" x14ac:dyDescent="0.2">
      <c r="A58" s="82"/>
      <c r="B58" s="420" t="str">
        <f>'PRIAXOR EC'!B58</f>
        <v>Karis 10 CS</v>
      </c>
      <c r="C58" s="421" t="str">
        <f>'PRIAXOR EC'!C58</f>
        <v>0.05 l/ha</v>
      </c>
      <c r="D58" s="421">
        <f>'PRIAXOR EC'!D58</f>
        <v>100</v>
      </c>
      <c r="E58" s="422" t="str">
        <f>'PRIAXOR EC'!E58</f>
        <v>-</v>
      </c>
      <c r="F58" s="422" t="str">
        <f>'PRIAXOR EC'!F58</f>
        <v>-</v>
      </c>
      <c r="G58" s="422" t="str">
        <f>'PRIAXOR EC'!G58</f>
        <v>-</v>
      </c>
      <c r="H58" s="421" t="s">
        <v>24</v>
      </c>
    </row>
    <row r="59" spans="1:8" s="80" customFormat="1" x14ac:dyDescent="0.2">
      <c r="A59" s="82"/>
      <c r="B59" s="420" t="str">
        <f>'PRIAXOR EC'!B59</f>
        <v>Lector</v>
      </c>
      <c r="C59" s="421" t="str">
        <f>'PRIAXOR EC'!C59</f>
        <v>0.15 l/ha</v>
      </c>
      <c r="D59" s="421">
        <f>'PRIAXOR EC'!D59</f>
        <v>100</v>
      </c>
      <c r="E59" s="422" t="str">
        <f>'PRIAXOR EC'!E59</f>
        <v>-</v>
      </c>
      <c r="F59" s="422" t="str">
        <f>'PRIAXOR EC'!F59</f>
        <v>-</v>
      </c>
      <c r="G59" s="422" t="str">
        <f>'PRIAXOR EC'!G59</f>
        <v>-</v>
      </c>
      <c r="H59" s="421" t="s">
        <v>24</v>
      </c>
    </row>
    <row r="60" spans="1:8" x14ac:dyDescent="0.2">
      <c r="B60" s="420" t="str">
        <f>'PRIAXOR EC'!B60</f>
        <v>LENTYMA XE</v>
      </c>
      <c r="C60" s="421" t="str">
        <f>'PRIAXOR EC'!C60</f>
        <v>0.3 l/ha</v>
      </c>
      <c r="D60" s="421">
        <f>'PRIAXOR EC'!D60</f>
        <v>100</v>
      </c>
      <c r="E60" s="422">
        <f>'PRIAXOR EC'!E60</f>
        <v>200</v>
      </c>
      <c r="F60" s="422" t="str">
        <f>'PRIAXOR EC'!F60</f>
        <v>S</v>
      </c>
      <c r="G60" s="422" t="str">
        <f>'PRIAXOR EC'!G60</f>
        <v>WW</v>
      </c>
      <c r="H60" s="421" t="s">
        <v>6606</v>
      </c>
    </row>
    <row r="61" spans="1:8" s="80" customFormat="1" x14ac:dyDescent="0.2">
      <c r="A61" s="82"/>
      <c r="B61" s="420" t="str">
        <f>'PRIAXOR EC'!B61</f>
        <v>Mavrik</v>
      </c>
      <c r="C61" s="421" t="str">
        <f>'PRIAXOR EC'!C61</f>
        <v>0.4 l/ha</v>
      </c>
      <c r="D61" s="421">
        <f>'PRIAXOR EC'!D61</f>
        <v>100</v>
      </c>
      <c r="E61" s="422" t="str">
        <f>'PRIAXOR EC'!E61</f>
        <v>-</v>
      </c>
      <c r="F61" s="422" t="str">
        <f>'PRIAXOR EC'!F61</f>
        <v>-</v>
      </c>
      <c r="G61" s="422" t="str">
        <f>'PRIAXOR EC'!G61</f>
        <v>-</v>
      </c>
      <c r="H61" s="421" t="s">
        <v>24</v>
      </c>
    </row>
    <row r="62" spans="1:8" s="80" customFormat="1" ht="28.5" x14ac:dyDescent="0.2">
      <c r="A62" s="82"/>
      <c r="B62" s="420" t="str">
        <f>'PRIAXOR EC'!B62</f>
        <v>MEDAX TOP + Galaxy + Zephyr + Axial + Adigor</v>
      </c>
      <c r="C62" s="421" t="str">
        <f>'PRIAXOR EC'!C62</f>
        <v xml:space="preserve">0.6 l/ha + 1.0 l/ha + 0.5 l/ha + 0.3 l/ha + 1 l/ha </v>
      </c>
      <c r="D62" s="421">
        <f>'PRIAXOR EC'!D62</f>
        <v>100</v>
      </c>
      <c r="E62" s="422" t="str">
        <f>'PRIAXOR EC'!E62</f>
        <v>-</v>
      </c>
      <c r="F62" s="422" t="str">
        <f>'PRIAXOR EC'!F62</f>
        <v>-</v>
      </c>
      <c r="G62" s="422" t="str">
        <f>'PRIAXOR EC'!G62</f>
        <v>-</v>
      </c>
      <c r="H62" s="421" t="s">
        <v>54</v>
      </c>
    </row>
    <row r="63" spans="1:8" s="80" customFormat="1" ht="28.5" x14ac:dyDescent="0.2">
      <c r="A63" s="82"/>
      <c r="B63" s="420" t="str">
        <f>'PRIAXOR EC'!B63</f>
        <v>MEDAX TOP + Galaxy + Zephyr + Optica</v>
      </c>
      <c r="C63" s="421" t="str">
        <f>'PRIAXOR EC'!C63</f>
        <v>0.6 l/ha + 1.0 l/ha + 0.5 l/ha + 1 l/ha</v>
      </c>
      <c r="D63" s="421">
        <f>'PRIAXOR EC'!D63</f>
        <v>100</v>
      </c>
      <c r="E63" s="422" t="str">
        <f>'PRIAXOR EC'!E63</f>
        <v>-</v>
      </c>
      <c r="F63" s="422" t="str">
        <f>'PRIAXOR EC'!F63</f>
        <v>-</v>
      </c>
      <c r="G63" s="422" t="str">
        <f>'PRIAXOR EC'!G63</f>
        <v>-</v>
      </c>
      <c r="H63" s="421" t="s">
        <v>54</v>
      </c>
    </row>
    <row r="64" spans="1:8" s="80" customFormat="1" x14ac:dyDescent="0.2">
      <c r="A64" s="82"/>
      <c r="B64" s="420" t="str">
        <f>'PRIAXOR EC'!B64</f>
        <v>Mirror + CHORD</v>
      </c>
      <c r="C64" s="421" t="str">
        <f>'PRIAXOR EC'!C64</f>
        <v>1.5 l/ha + 1.0 l/ha</v>
      </c>
      <c r="D64" s="421">
        <f>'PRIAXOR EC'!D64</f>
        <v>100</v>
      </c>
      <c r="E64" s="422" t="str">
        <f>'PRIAXOR EC'!E64</f>
        <v>-</v>
      </c>
      <c r="F64" s="422" t="str">
        <f>'PRIAXOR EC'!F64</f>
        <v>-</v>
      </c>
      <c r="G64" s="422" t="str">
        <f>'PRIAXOR EC'!G64</f>
        <v>-</v>
      </c>
      <c r="H64" s="421" t="s">
        <v>24</v>
      </c>
    </row>
    <row r="65" spans="1:8" s="80" customFormat="1" x14ac:dyDescent="0.2">
      <c r="A65" s="82"/>
      <c r="B65" s="420" t="str">
        <f>'PRIAXOR EC'!B65</f>
        <v>Mirror + Proline</v>
      </c>
      <c r="C65" s="421" t="str">
        <f>'PRIAXOR EC'!C65</f>
        <v>1.5 l/ha + 0.5 l/ha</v>
      </c>
      <c r="D65" s="421">
        <f>'PRIAXOR EC'!D65</f>
        <v>100</v>
      </c>
      <c r="E65" s="422" t="str">
        <f>'PRIAXOR EC'!E65</f>
        <v>-</v>
      </c>
      <c r="F65" s="422" t="str">
        <f>'PRIAXOR EC'!F65</f>
        <v>-</v>
      </c>
      <c r="G65" s="422" t="str">
        <f>'PRIAXOR EC'!G65</f>
        <v>-</v>
      </c>
      <c r="H65" s="421" t="s">
        <v>24</v>
      </c>
    </row>
    <row r="66" spans="1:8" s="80" customFormat="1" x14ac:dyDescent="0.2">
      <c r="A66" s="82"/>
      <c r="B66" s="420" t="str">
        <f>'PRIAXOR EC'!B66</f>
        <v>Moddus + 3C CHLORMEQUAT 750 + X-Change</v>
      </c>
      <c r="C66" s="421" t="str">
        <f>'PRIAXOR EC'!C66</f>
        <v>0.8 l/ha + 2.0 l/ha + 0.25%</v>
      </c>
      <c r="D66" s="421">
        <f>'PRIAXOR EC'!D66</f>
        <v>100</v>
      </c>
      <c r="E66" s="422" t="str">
        <f>'PRIAXOR EC'!E66</f>
        <v>-</v>
      </c>
      <c r="F66" s="422" t="str">
        <f>'PRIAXOR EC'!F66</f>
        <v>-</v>
      </c>
      <c r="G66" s="422" t="str">
        <f>'PRIAXOR EC'!G66</f>
        <v>-</v>
      </c>
      <c r="H66" s="421" t="s">
        <v>24</v>
      </c>
    </row>
    <row r="67" spans="1:8" s="80" customFormat="1" ht="28.5" x14ac:dyDescent="0.2">
      <c r="A67" s="82"/>
      <c r="B67" s="420" t="str">
        <f>'PRIAXOR EC'!B67</f>
        <v>Nautius + Toledo 
+ Axial Pro</v>
      </c>
      <c r="C67" s="421" t="str">
        <f>'PRIAXOR EC'!C67</f>
        <v>0.1 kg/ha + 0.6 l/ha 
+ 1.1 l/ha</v>
      </c>
      <c r="D67" s="421">
        <f>'PRIAXOR EC'!D67</f>
        <v>200</v>
      </c>
      <c r="E67" s="422" t="str">
        <f>'PRIAXOR EC'!E67</f>
        <v>-</v>
      </c>
      <c r="F67" s="422" t="str">
        <f>'PRIAXOR EC'!F67</f>
        <v>-</v>
      </c>
      <c r="G67" s="422" t="str">
        <f>'PRIAXOR EC'!G67</f>
        <v>-</v>
      </c>
      <c r="H67" s="421" t="s">
        <v>6607</v>
      </c>
    </row>
    <row r="68" spans="1:8" s="80" customFormat="1" ht="28.5" x14ac:dyDescent="0.2">
      <c r="A68" s="82"/>
      <c r="B68" s="420" t="str">
        <f>'PRIAXOR EC'!B68</f>
        <v xml:space="preserve">Optica + CANOPY + Galaxy + Zephyr </v>
      </c>
      <c r="C68" s="421" t="str">
        <f>'PRIAXOR EC'!C68</f>
        <v xml:space="preserve">1.0 l/ha + 0.6 l/ha + 1.0 l/ha + 0.5 l/ha </v>
      </c>
      <c r="D68" s="421">
        <f>'PRIAXOR EC'!D68</f>
        <v>100</v>
      </c>
      <c r="E68" s="422" t="str">
        <f>'PRIAXOR EC'!E68</f>
        <v>-</v>
      </c>
      <c r="F68" s="422" t="str">
        <f>'PRIAXOR EC'!F68</f>
        <v>-</v>
      </c>
      <c r="G68" s="422" t="str">
        <f>'PRIAXOR EC'!G68</f>
        <v>-</v>
      </c>
      <c r="H68" s="421" t="s">
        <v>54</v>
      </c>
    </row>
    <row r="69" spans="1:8" s="80" customFormat="1" ht="28.5" x14ac:dyDescent="0.2">
      <c r="A69" s="82"/>
      <c r="B69" s="420" t="str">
        <f>'PRIAXOR EC'!B69</f>
        <v xml:space="preserve">Optica + MEDAX TOP + Galaxy + Zephyr </v>
      </c>
      <c r="C69" s="421" t="str">
        <f>'PRIAXOR EC'!C69</f>
        <v xml:space="preserve">1.0 l/ha + 0.6 l/ha + 1.0 l/ha + 0.5 l/ha </v>
      </c>
      <c r="D69" s="421">
        <f>'PRIAXOR EC'!D69</f>
        <v>100</v>
      </c>
      <c r="E69" s="422" t="str">
        <f>'PRIAXOR EC'!E69</f>
        <v>-</v>
      </c>
      <c r="F69" s="422" t="str">
        <f>'PRIAXOR EC'!F69</f>
        <v>-</v>
      </c>
      <c r="G69" s="422" t="str">
        <f>'PRIAXOR EC'!G69</f>
        <v>-</v>
      </c>
      <c r="H69" s="421" t="s">
        <v>54</v>
      </c>
    </row>
    <row r="70" spans="1:8" s="80" customFormat="1" x14ac:dyDescent="0.2">
      <c r="A70" s="82"/>
      <c r="B70" s="420" t="str">
        <f>'PRIAXOR EC'!B70</f>
        <v>Phoenix + CHORD</v>
      </c>
      <c r="C70" s="421" t="str">
        <f>'PRIAXOR EC'!C70</f>
        <v>1.5 l/ha + 1.0 l/ha</v>
      </c>
      <c r="D70" s="421">
        <f>'PRIAXOR EC'!D70</f>
        <v>100</v>
      </c>
      <c r="E70" s="422" t="str">
        <f>'PRIAXOR EC'!E70</f>
        <v>-</v>
      </c>
      <c r="F70" s="422" t="str">
        <f>'PRIAXOR EC'!F70</f>
        <v>-</v>
      </c>
      <c r="G70" s="422" t="str">
        <f>'PRIAXOR EC'!G70</f>
        <v>-</v>
      </c>
      <c r="H70" s="421" t="s">
        <v>24</v>
      </c>
    </row>
    <row r="71" spans="1:8" s="80" customFormat="1" x14ac:dyDescent="0.2">
      <c r="A71" s="82"/>
      <c r="B71" s="420" t="str">
        <f>'PRIAXOR EC'!B71</f>
        <v>Phoenix + Proline</v>
      </c>
      <c r="C71" s="421" t="str">
        <f>'PRIAXOR EC'!C71</f>
        <v>1.5 l/ha + 0.5 l/ha</v>
      </c>
      <c r="D71" s="421">
        <f>'PRIAXOR EC'!D71</f>
        <v>100</v>
      </c>
      <c r="E71" s="422" t="str">
        <f>'PRIAXOR EC'!E71</f>
        <v>-</v>
      </c>
      <c r="F71" s="422" t="str">
        <f>'PRIAXOR EC'!F71</f>
        <v>-</v>
      </c>
      <c r="G71" s="422" t="str">
        <f>'PRIAXOR EC'!G71</f>
        <v>-</v>
      </c>
      <c r="H71" s="421" t="s">
        <v>24</v>
      </c>
    </row>
    <row r="72" spans="1:8" s="80" customFormat="1" x14ac:dyDescent="0.2">
      <c r="A72" s="82"/>
      <c r="B72" s="420" t="str">
        <f>'PRIAXOR EC'!B72</f>
        <v>Proline + Arizona</v>
      </c>
      <c r="C72" s="421" t="str">
        <f>'PRIAXOR EC'!C72</f>
        <v>0.5 l/ha + 1.5 l/ha</v>
      </c>
      <c r="D72" s="421">
        <f>'PRIAXOR EC'!D72</f>
        <v>100</v>
      </c>
      <c r="E72" s="422" t="str">
        <f>'PRIAXOR EC'!E72</f>
        <v>-</v>
      </c>
      <c r="F72" s="422" t="str">
        <f>'PRIAXOR EC'!F72</f>
        <v>-</v>
      </c>
      <c r="G72" s="422" t="str">
        <f>'PRIAXOR EC'!G72</f>
        <v>-</v>
      </c>
      <c r="H72" s="421" t="s">
        <v>24</v>
      </c>
    </row>
    <row r="73" spans="1:8" s="80" customFormat="1" x14ac:dyDescent="0.2">
      <c r="A73" s="82"/>
      <c r="B73" s="420" t="str">
        <f>'PRIAXOR EC'!B73</f>
        <v>Proline + Mirror</v>
      </c>
      <c r="C73" s="421" t="str">
        <f>'PRIAXOR EC'!C73</f>
        <v>0.5 l/ha + 1.5 l/ha</v>
      </c>
      <c r="D73" s="421">
        <f>'PRIAXOR EC'!D73</f>
        <v>100</v>
      </c>
      <c r="E73" s="422" t="str">
        <f>'PRIAXOR EC'!E73</f>
        <v>-</v>
      </c>
      <c r="F73" s="422" t="str">
        <f>'PRIAXOR EC'!F73</f>
        <v>-</v>
      </c>
      <c r="G73" s="422" t="str">
        <f>'PRIAXOR EC'!G73</f>
        <v>-</v>
      </c>
      <c r="H73" s="421" t="s">
        <v>24</v>
      </c>
    </row>
    <row r="74" spans="1:8" s="80" customFormat="1" x14ac:dyDescent="0.2">
      <c r="A74" s="82"/>
      <c r="B74" s="420" t="str">
        <f>'PRIAXOR EC'!B74</f>
        <v>Proline + Phoenix</v>
      </c>
      <c r="C74" s="421" t="str">
        <f>'PRIAXOR EC'!C74</f>
        <v>0.5 l/ha + 1.5 l/ha</v>
      </c>
      <c r="D74" s="421">
        <f>'PRIAXOR EC'!D74</f>
        <v>100</v>
      </c>
      <c r="E74" s="422" t="str">
        <f>'PRIAXOR EC'!E74</f>
        <v>-</v>
      </c>
      <c r="F74" s="422" t="str">
        <f>'PRIAXOR EC'!F74</f>
        <v>-</v>
      </c>
      <c r="G74" s="422" t="str">
        <f>'PRIAXOR EC'!G74</f>
        <v>-</v>
      </c>
      <c r="H74" s="421" t="s">
        <v>24</v>
      </c>
    </row>
    <row r="75" spans="1:8" s="80" customFormat="1" x14ac:dyDescent="0.2">
      <c r="A75" s="82"/>
      <c r="B75" s="420" t="str">
        <f>'PRIAXOR EC'!B75</f>
        <v>Proline 275</v>
      </c>
      <c r="C75" s="421" t="str">
        <f>'PRIAXOR EC'!C75</f>
        <v>0.7 l/ha</v>
      </c>
      <c r="D75" s="421">
        <f>'PRIAXOR EC'!D75</f>
        <v>100</v>
      </c>
      <c r="E75" s="422" t="str">
        <f>'PRIAXOR EC'!E75</f>
        <v>-</v>
      </c>
      <c r="F75" s="422" t="str">
        <f>'PRIAXOR EC'!F75</f>
        <v>-</v>
      </c>
      <c r="G75" s="422" t="str">
        <f>'PRIAXOR EC'!G75</f>
        <v>-</v>
      </c>
      <c r="H75" s="421" t="s">
        <v>24</v>
      </c>
    </row>
    <row r="76" spans="1:8" s="80" customFormat="1" x14ac:dyDescent="0.2">
      <c r="A76" s="82"/>
      <c r="B76" s="420" t="str">
        <f>'PRIAXOR EC'!B76</f>
        <v>Prosaro</v>
      </c>
      <c r="C76" s="421" t="str">
        <f>'PRIAXOR EC'!C76</f>
        <v>1.2 l/ha</v>
      </c>
      <c r="D76" s="421">
        <f>'PRIAXOR EC'!D76</f>
        <v>100</v>
      </c>
      <c r="E76" s="422" t="str">
        <f>'PRIAXOR EC'!E76</f>
        <v>-</v>
      </c>
      <c r="F76" s="422" t="str">
        <f>'PRIAXOR EC'!F76</f>
        <v>-</v>
      </c>
      <c r="G76" s="422" t="str">
        <f>'PRIAXOR EC'!G76</f>
        <v>-</v>
      </c>
      <c r="H76" s="421" t="s">
        <v>24</v>
      </c>
    </row>
    <row r="77" spans="1:8" s="80" customFormat="1" x14ac:dyDescent="0.2">
      <c r="A77" s="82"/>
      <c r="B77" s="420" t="str">
        <f>'PRIAXOR EC'!B77</f>
        <v>Simba SX</v>
      </c>
      <c r="C77" s="421" t="str">
        <f>'PRIAXOR EC'!C77</f>
        <v>0.03 kg/ha</v>
      </c>
      <c r="D77" s="421">
        <f>'PRIAXOR EC'!D77</f>
        <v>100</v>
      </c>
      <c r="E77" s="422" t="str">
        <f>'PRIAXOR EC'!E77</f>
        <v>-</v>
      </c>
      <c r="F77" s="422" t="str">
        <f>'PRIAXOR EC'!F77</f>
        <v>-</v>
      </c>
      <c r="G77" s="422" t="str">
        <f>'PRIAXOR EC'!G77</f>
        <v>-</v>
      </c>
      <c r="H77" s="421" t="s">
        <v>24</v>
      </c>
    </row>
    <row r="78" spans="1:8" s="80" customFormat="1" x14ac:dyDescent="0.2">
      <c r="A78" s="82"/>
      <c r="B78" s="420" t="str">
        <f>'PRIAXOR EC'!B78</f>
        <v>Spitfire</v>
      </c>
      <c r="C78" s="421" t="str">
        <f>'PRIAXOR EC'!C78</f>
        <v>1.0 l/ha</v>
      </c>
      <c r="D78" s="421">
        <f>'PRIAXOR EC'!D78</f>
        <v>100</v>
      </c>
      <c r="E78" s="422" t="str">
        <f>'PRIAXOR EC'!E78</f>
        <v>-</v>
      </c>
      <c r="F78" s="422" t="str">
        <f>'PRIAXOR EC'!F78</f>
        <v>-</v>
      </c>
      <c r="G78" s="422" t="str">
        <f>'PRIAXOR EC'!G78</f>
        <v>-</v>
      </c>
      <c r="H78" s="421" t="s">
        <v>24</v>
      </c>
    </row>
    <row r="79" spans="1:8" s="80" customFormat="1" x14ac:dyDescent="0.2">
      <c r="A79" s="82"/>
      <c r="B79" s="420" t="str">
        <f>'PRIAXOR EC'!B79</f>
        <v>Starane Hi-Load HL</v>
      </c>
      <c r="C79" s="421" t="str">
        <f>'PRIAXOR EC'!C79</f>
        <v>0.6 l/ha</v>
      </c>
      <c r="D79" s="421">
        <f>'PRIAXOR EC'!D79</f>
        <v>100</v>
      </c>
      <c r="E79" s="422" t="str">
        <f>'PRIAXOR EC'!E79</f>
        <v>-</v>
      </c>
      <c r="F79" s="422" t="str">
        <f>'PRIAXOR EC'!F79</f>
        <v>-</v>
      </c>
      <c r="G79" s="422" t="str">
        <f>'PRIAXOR EC'!G79</f>
        <v>-</v>
      </c>
      <c r="H79" s="421" t="s">
        <v>24</v>
      </c>
    </row>
    <row r="80" spans="1:8" s="80" customFormat="1" x14ac:dyDescent="0.2">
      <c r="A80" s="82"/>
      <c r="B80" s="420" t="str">
        <f>'PRIAXOR EC'!B80</f>
        <v>Starane XL</v>
      </c>
      <c r="C80" s="421" t="str">
        <f>'PRIAXOR EC'!C80</f>
        <v>2.0 l/ha</v>
      </c>
      <c r="D80" s="421">
        <f>'PRIAXOR EC'!D80</f>
        <v>100</v>
      </c>
      <c r="E80" s="422" t="str">
        <f>'PRIAXOR EC'!E80</f>
        <v>-</v>
      </c>
      <c r="F80" s="422" t="str">
        <f>'PRIAXOR EC'!F80</f>
        <v>-</v>
      </c>
      <c r="G80" s="422" t="str">
        <f>'PRIAXOR EC'!G80</f>
        <v>-</v>
      </c>
      <c r="H80" s="421" t="s">
        <v>24</v>
      </c>
    </row>
    <row r="81" spans="1:8" s="80" customFormat="1" x14ac:dyDescent="0.2">
      <c r="A81" s="82"/>
      <c r="B81" s="420" t="str">
        <f>'PRIAXOR EC'!B81</f>
        <v>Starane XL + Zephyr</v>
      </c>
      <c r="C81" s="421" t="str">
        <f>'PRIAXOR EC'!C81</f>
        <v>1.8 l/ha + 1.0 l/ha</v>
      </c>
      <c r="D81" s="421">
        <f>'PRIAXOR EC'!D81</f>
        <v>100</v>
      </c>
      <c r="E81" s="422" t="str">
        <f>'PRIAXOR EC'!E81</f>
        <v>-</v>
      </c>
      <c r="F81" s="422" t="str">
        <f>'PRIAXOR EC'!F81</f>
        <v>-</v>
      </c>
      <c r="G81" s="422" t="str">
        <f>'PRIAXOR EC'!G81</f>
        <v>-</v>
      </c>
      <c r="H81" s="421" t="s">
        <v>24</v>
      </c>
    </row>
    <row r="82" spans="1:8" s="80" customFormat="1" x14ac:dyDescent="0.2">
      <c r="A82" s="82"/>
      <c r="B82" s="420" t="str">
        <f>'PRIAXOR EC'!B82</f>
        <v>SUNORG PRO</v>
      </c>
      <c r="C82" s="421" t="str">
        <f>'PRIAXOR EC'!C82</f>
        <v>1.0 l/ha</v>
      </c>
      <c r="D82" s="421">
        <f>'PRIAXOR EC'!D82</f>
        <v>100</v>
      </c>
      <c r="E82" s="422" t="str">
        <f>'PRIAXOR EC'!E82</f>
        <v>-</v>
      </c>
      <c r="F82" s="422" t="str">
        <f>'PRIAXOR EC'!F82</f>
        <v>-</v>
      </c>
      <c r="G82" s="422" t="str">
        <f>'PRIAXOR EC'!G82</f>
        <v>-</v>
      </c>
      <c r="H82" s="421" t="s">
        <v>24</v>
      </c>
    </row>
    <row r="83" spans="1:8" s="80" customFormat="1" x14ac:dyDescent="0.2">
      <c r="A83" s="82"/>
      <c r="B83" s="420" t="str">
        <f>'PRIAXOR EC'!B83</f>
        <v>Sven</v>
      </c>
      <c r="C83" s="421" t="str">
        <f>'PRIAXOR EC'!C83</f>
        <v>0.2 l/ha</v>
      </c>
      <c r="D83" s="421">
        <f>'PRIAXOR EC'!D83</f>
        <v>100</v>
      </c>
      <c r="E83" s="422" t="str">
        <f>'PRIAXOR EC'!E83</f>
        <v>-</v>
      </c>
      <c r="F83" s="422" t="str">
        <f>'PRIAXOR EC'!F83</f>
        <v>-</v>
      </c>
      <c r="G83" s="422" t="str">
        <f>'PRIAXOR EC'!G83</f>
        <v>-</v>
      </c>
      <c r="H83" s="421" t="s">
        <v>24</v>
      </c>
    </row>
    <row r="84" spans="1:8" s="80" customFormat="1" x14ac:dyDescent="0.2">
      <c r="A84" s="82"/>
      <c r="B84" s="420" t="str">
        <f>'PRIAXOR EC'!B84</f>
        <v>Talius</v>
      </c>
      <c r="C84" s="421" t="str">
        <f>'PRIAXOR EC'!C84</f>
        <v>0.25 l/ha</v>
      </c>
      <c r="D84" s="421">
        <f>'PRIAXOR EC'!D84</f>
        <v>100</v>
      </c>
      <c r="E84" s="422" t="str">
        <f>'PRIAXOR EC'!E84</f>
        <v>-</v>
      </c>
      <c r="F84" s="422" t="str">
        <f>'PRIAXOR EC'!F84</f>
        <v>-</v>
      </c>
      <c r="G84" s="422" t="str">
        <f>'PRIAXOR EC'!G84</f>
        <v>-</v>
      </c>
      <c r="H84" s="421" t="s">
        <v>24</v>
      </c>
    </row>
    <row r="85" spans="1:8" s="80" customFormat="1" x14ac:dyDescent="0.2">
      <c r="A85" s="82"/>
      <c r="B85" s="420" t="str">
        <f>'PRIAXOR EC'!B85</f>
        <v>TERPAL + Activator 90 + X-Change</v>
      </c>
      <c r="C85" s="421" t="str">
        <f>'PRIAXOR EC'!C85</f>
        <v>2.0 l/ha + 0.1% + 0.25%</v>
      </c>
      <c r="D85" s="421">
        <f>'PRIAXOR EC'!D85</f>
        <v>100</v>
      </c>
      <c r="E85" s="422" t="str">
        <f>'PRIAXOR EC'!E85</f>
        <v>-</v>
      </c>
      <c r="F85" s="422" t="str">
        <f>'PRIAXOR EC'!F85</f>
        <v>-</v>
      </c>
      <c r="G85" s="422" t="str">
        <f>'PRIAXOR EC'!G85</f>
        <v>-</v>
      </c>
      <c r="H85" s="421" t="s">
        <v>24</v>
      </c>
    </row>
    <row r="86" spans="1:8" s="80" customFormat="1" ht="28.5" x14ac:dyDescent="0.2">
      <c r="A86" s="82"/>
      <c r="B86" s="420" t="str">
        <f>'PRIAXOR EC'!B86</f>
        <v>TERPAL + Zephyr + Activator 90 + X-Change</v>
      </c>
      <c r="C86" s="421" t="str">
        <f>'PRIAXOR EC'!C86</f>
        <v>1.0 l/ha + 2.0 l/ha + 0.1% + 0.25%</v>
      </c>
      <c r="D86" s="421">
        <f>'PRIAXOR EC'!D86</f>
        <v>100</v>
      </c>
      <c r="E86" s="422" t="str">
        <f>'PRIAXOR EC'!E86</f>
        <v>-</v>
      </c>
      <c r="F86" s="422" t="str">
        <f>'PRIAXOR EC'!F86</f>
        <v>-</v>
      </c>
      <c r="G86" s="422" t="str">
        <f>'PRIAXOR EC'!G86</f>
        <v>-</v>
      </c>
      <c r="H86" s="421" t="s">
        <v>24</v>
      </c>
    </row>
    <row r="87" spans="1:8" s="80" customFormat="1" x14ac:dyDescent="0.2">
      <c r="A87" s="82"/>
      <c r="B87" s="420" t="str">
        <f>'PRIAXOR EC'!B87</f>
        <v>Thor</v>
      </c>
      <c r="C87" s="421" t="str">
        <f>'PRIAXOR EC'!C87</f>
        <v>0.03 kg/ha</v>
      </c>
      <c r="D87" s="421">
        <f>'PRIAXOR EC'!D87</f>
        <v>100</v>
      </c>
      <c r="E87" s="422" t="str">
        <f>'PRIAXOR EC'!E87</f>
        <v>-</v>
      </c>
      <c r="F87" s="422" t="str">
        <f>'PRIAXOR EC'!F87</f>
        <v>-</v>
      </c>
      <c r="G87" s="422" t="str">
        <f>'PRIAXOR EC'!G87</f>
        <v>-</v>
      </c>
      <c r="H87" s="421" t="s">
        <v>39</v>
      </c>
    </row>
    <row r="88" spans="1:8" s="80" customFormat="1" x14ac:dyDescent="0.2">
      <c r="A88" s="82"/>
      <c r="B88" s="420" t="str">
        <f>'PRIAXOR EC'!B88</f>
        <v>Toledo</v>
      </c>
      <c r="C88" s="421" t="str">
        <f>'PRIAXOR EC'!C88</f>
        <v>0.6 l/ha</v>
      </c>
      <c r="D88" s="421">
        <f>'PRIAXOR EC'!D88</f>
        <v>100</v>
      </c>
      <c r="E88" s="422" t="str">
        <f>'PRIAXOR EC'!E88</f>
        <v>-</v>
      </c>
      <c r="F88" s="422" t="str">
        <f>'PRIAXOR EC'!F88</f>
        <v>-</v>
      </c>
      <c r="G88" s="422" t="str">
        <f>'PRIAXOR EC'!G88</f>
        <v>-</v>
      </c>
      <c r="H88" s="421" t="s">
        <v>54</v>
      </c>
    </row>
    <row r="89" spans="1:8" s="80" customFormat="1" x14ac:dyDescent="0.2">
      <c r="A89" s="82"/>
      <c r="B89" s="420" t="str">
        <f>'PRIAXOR EC'!B89</f>
        <v>Vegas</v>
      </c>
      <c r="C89" s="421" t="str">
        <f>'PRIAXOR EC'!C89</f>
        <v>0.5 l/ha</v>
      </c>
      <c r="D89" s="421">
        <f>'PRIAXOR EC'!D89</f>
        <v>100</v>
      </c>
      <c r="E89" s="422" t="str">
        <f>'PRIAXOR EC'!E89</f>
        <v>-</v>
      </c>
      <c r="F89" s="422" t="str">
        <f>'PRIAXOR EC'!F89</f>
        <v>-</v>
      </c>
      <c r="G89" s="422" t="str">
        <f>'PRIAXOR EC'!G89</f>
        <v>-</v>
      </c>
      <c r="H89" s="421" t="s">
        <v>24</v>
      </c>
    </row>
    <row r="90" spans="1:8" s="80" customFormat="1" x14ac:dyDescent="0.2">
      <c r="A90" s="82"/>
      <c r="B90" s="420" t="str">
        <f>'PRIAXOR EC'!B90</f>
        <v>Zephyr</v>
      </c>
      <c r="C90" s="421" t="str">
        <f>'PRIAXOR EC'!C90</f>
        <v>1.0 l/ha</v>
      </c>
      <c r="D90" s="421">
        <f>'PRIAXOR EC'!D90</f>
        <v>100</v>
      </c>
      <c r="E90" s="422" t="str">
        <f>'PRIAXOR EC'!E90</f>
        <v>-</v>
      </c>
      <c r="F90" s="422" t="str">
        <f>'PRIAXOR EC'!F90</f>
        <v>-</v>
      </c>
      <c r="G90" s="422" t="str">
        <f>'PRIAXOR EC'!G90</f>
        <v>-</v>
      </c>
      <c r="H90" s="421" t="s">
        <v>24</v>
      </c>
    </row>
    <row r="91" spans="1:8" s="80" customFormat="1" ht="28.5" x14ac:dyDescent="0.2">
      <c r="A91" s="82"/>
      <c r="B91" s="420" t="str">
        <f>'PRIAXOR EC'!B91</f>
        <v>Zephyr + Axial + Adigor</v>
      </c>
      <c r="C91" s="421" t="str">
        <f>'PRIAXOR EC'!C91</f>
        <v>1.0 l/ha + 0.6 l/ha + 1.0 l/ha</v>
      </c>
      <c r="D91" s="421">
        <f>'PRIAXOR EC'!D91</f>
        <v>100</v>
      </c>
      <c r="E91" s="422" t="str">
        <f>'PRIAXOR EC'!E91</f>
        <v>-</v>
      </c>
      <c r="F91" s="422" t="str">
        <f>'PRIAXOR EC'!F91</f>
        <v>-</v>
      </c>
      <c r="G91" s="422" t="str">
        <f>'PRIAXOR EC'!G91</f>
        <v>-</v>
      </c>
      <c r="H91" s="421" t="s">
        <v>24</v>
      </c>
    </row>
    <row r="92" spans="1:8" s="80" customFormat="1" x14ac:dyDescent="0.2">
      <c r="A92" s="82"/>
      <c r="B92" s="420" t="str">
        <f>'PRIAXOR EC'!B92</f>
        <v>Zephyr + BiPlay SX</v>
      </c>
      <c r="C92" s="421" t="str">
        <f>'PRIAXOR EC'!C92</f>
        <v>1.0 l/ha + 0.045 kg/ha</v>
      </c>
      <c r="D92" s="421">
        <f>'PRIAXOR EC'!D92</f>
        <v>100</v>
      </c>
      <c r="E92" s="422" t="str">
        <f>'PRIAXOR EC'!E92</f>
        <v>-</v>
      </c>
      <c r="F92" s="422" t="str">
        <f>'PRIAXOR EC'!F92</f>
        <v>-</v>
      </c>
      <c r="G92" s="422" t="str">
        <f>'PRIAXOR EC'!G92</f>
        <v>-</v>
      </c>
      <c r="H92" s="421" t="s">
        <v>24</v>
      </c>
    </row>
    <row r="93" spans="1:8" s="80" customFormat="1" ht="28.5" x14ac:dyDescent="0.2">
      <c r="A93" s="82"/>
      <c r="B93" s="420" t="str">
        <f>'PRIAXOR EC'!B93</f>
        <v>Zephyr + BiPlay SX + Freeze + 3C CHLORMEQUAT 750</v>
      </c>
      <c r="C93" s="421" t="str">
        <f>'PRIAXOR EC'!C93</f>
        <v>1.0 l/ha + 0.045 kg/ha + 0.6 l/ha + 2.0 l/ha</v>
      </c>
      <c r="D93" s="421">
        <f>'PRIAXOR EC'!D93</f>
        <v>100</v>
      </c>
      <c r="E93" s="422" t="str">
        <f>'PRIAXOR EC'!E93</f>
        <v>-</v>
      </c>
      <c r="F93" s="422" t="str">
        <f>'PRIAXOR EC'!F93</f>
        <v>-</v>
      </c>
      <c r="G93" s="422" t="str">
        <f>'PRIAXOR EC'!G93</f>
        <v>-</v>
      </c>
      <c r="H93" s="421" t="s">
        <v>24</v>
      </c>
    </row>
    <row r="94" spans="1:8" s="80" customFormat="1" x14ac:dyDescent="0.2">
      <c r="A94" s="82"/>
      <c r="B94" s="420" t="str">
        <f>'PRIAXOR EC'!B94</f>
        <v>Zephyr + CANOPY + X-Change</v>
      </c>
      <c r="C94" s="421" t="str">
        <f>'PRIAXOR EC'!C94</f>
        <v>1.0 l/ha + 1.5 l/ha + 0.25%</v>
      </c>
      <c r="D94" s="421">
        <f>'PRIAXOR EC'!D94</f>
        <v>100</v>
      </c>
      <c r="E94" s="422" t="str">
        <f>'PRIAXOR EC'!E94</f>
        <v>-</v>
      </c>
      <c r="F94" s="422" t="str">
        <f>'PRIAXOR EC'!F94</f>
        <v>-</v>
      </c>
      <c r="G94" s="422" t="str">
        <f>'PRIAXOR EC'!G94</f>
        <v>-</v>
      </c>
      <c r="H94" s="421" t="s">
        <v>24</v>
      </c>
    </row>
    <row r="95" spans="1:8" s="80" customFormat="1" ht="28.5" x14ac:dyDescent="0.2">
      <c r="A95" s="82"/>
      <c r="B95" s="420" t="str">
        <f>'PRIAXOR EC'!B95</f>
        <v>Zephyr + CANOPY + Galaxy + Axial + Adigor</v>
      </c>
      <c r="C95" s="421" t="str">
        <f>'PRIAXOR EC'!C95</f>
        <v>0.5 l/ha + 0.6 l/ha + 1.0 l/ha + 0.3 l/ha + 1.0 l/ha</v>
      </c>
      <c r="D95" s="421">
        <f>'PRIAXOR EC'!D95</f>
        <v>100</v>
      </c>
      <c r="E95" s="422" t="str">
        <f>'PRIAXOR EC'!E95</f>
        <v>-</v>
      </c>
      <c r="F95" s="422" t="str">
        <f>'PRIAXOR EC'!F95</f>
        <v>-</v>
      </c>
      <c r="G95" s="422" t="str">
        <f>'PRIAXOR EC'!G95</f>
        <v>-</v>
      </c>
      <c r="H95" s="421" t="s">
        <v>54</v>
      </c>
    </row>
    <row r="96" spans="1:8" s="80" customFormat="1" ht="28.5" x14ac:dyDescent="0.2">
      <c r="A96" s="82"/>
      <c r="B96" s="420" t="str">
        <f>'PRIAXOR EC'!B96</f>
        <v>Zephyr + CANOPY + Galaxy + Optica</v>
      </c>
      <c r="C96" s="421" t="str">
        <f>'PRIAXOR EC'!C96</f>
        <v>0.5 l/ha + 0.6 l/ha + 1.0 l/ha +1.0 l/ha</v>
      </c>
      <c r="D96" s="421">
        <f>'PRIAXOR EC'!D96</f>
        <v>100</v>
      </c>
      <c r="E96" s="422" t="str">
        <f>'PRIAXOR EC'!E96</f>
        <v>-</v>
      </c>
      <c r="F96" s="422" t="str">
        <f>'PRIAXOR EC'!F96</f>
        <v>-</v>
      </c>
      <c r="G96" s="422" t="str">
        <f>'PRIAXOR EC'!G96</f>
        <v>-</v>
      </c>
      <c r="H96" s="421" t="s">
        <v>54</v>
      </c>
    </row>
    <row r="97" spans="1:8" s="80" customFormat="1" ht="28.5" x14ac:dyDescent="0.2">
      <c r="A97" s="82"/>
      <c r="B97" s="420" t="str">
        <f>'PRIAXOR EC'!B97</f>
        <v>Zephyr + Cerone + Axial + Adigor + X-Change</v>
      </c>
      <c r="C97" s="421" t="str">
        <f>'PRIAXOR EC'!C97</f>
        <v>1.0 l/ha + 1.0 l/ha + 0.6 l/ha + 1.0 l/ha + 0.25%</v>
      </c>
      <c r="D97" s="421">
        <f>'PRIAXOR EC'!D97</f>
        <v>100</v>
      </c>
      <c r="E97" s="422" t="str">
        <f>'PRIAXOR EC'!E97</f>
        <v>-</v>
      </c>
      <c r="F97" s="422" t="str">
        <f>'PRIAXOR EC'!F97</f>
        <v>-</v>
      </c>
      <c r="G97" s="422" t="str">
        <f>'PRIAXOR EC'!G97</f>
        <v>-</v>
      </c>
      <c r="H97" s="421" t="s">
        <v>24</v>
      </c>
    </row>
    <row r="98" spans="1:8" s="80" customFormat="1" x14ac:dyDescent="0.2">
      <c r="A98" s="82"/>
      <c r="B98" s="420" t="str">
        <f>'PRIAXOR EC'!B98</f>
        <v>Zephyr + Cerone + X-Change</v>
      </c>
      <c r="C98" s="421" t="str">
        <f>'PRIAXOR EC'!C98</f>
        <v>1.0 l/ha + 1.0 l/ha + 0.25%</v>
      </c>
      <c r="D98" s="421">
        <f>'PRIAXOR EC'!D98</f>
        <v>100</v>
      </c>
      <c r="E98" s="422" t="str">
        <f>'PRIAXOR EC'!E98</f>
        <v>-</v>
      </c>
      <c r="F98" s="422" t="str">
        <f>'PRIAXOR EC'!F98</f>
        <v>-</v>
      </c>
      <c r="G98" s="422" t="str">
        <f>'PRIAXOR EC'!G98</f>
        <v>-</v>
      </c>
      <c r="H98" s="421" t="s">
        <v>24</v>
      </c>
    </row>
    <row r="99" spans="1:8" s="80" customFormat="1" x14ac:dyDescent="0.2">
      <c r="A99" s="82"/>
      <c r="B99" s="420" t="str">
        <f>'PRIAXOR EC'!B99</f>
        <v>Zephyr + 3C CHLORMEQUAT 750</v>
      </c>
      <c r="C99" s="421" t="str">
        <f>'PRIAXOR EC'!C99</f>
        <v>1.0 l/ha + 2.0 l/ha</v>
      </c>
      <c r="D99" s="421">
        <f>'PRIAXOR EC'!D99</f>
        <v>100</v>
      </c>
      <c r="E99" s="422" t="str">
        <f>'PRIAXOR EC'!E99</f>
        <v>-</v>
      </c>
      <c r="F99" s="422" t="str">
        <f>'PRIAXOR EC'!F99</f>
        <v>-</v>
      </c>
      <c r="G99" s="422" t="str">
        <f>'PRIAXOR EC'!G99</f>
        <v>-</v>
      </c>
      <c r="H99" s="421" t="s">
        <v>24</v>
      </c>
    </row>
    <row r="100" spans="1:8" s="80" customFormat="1" x14ac:dyDescent="0.2">
      <c r="A100" s="82"/>
      <c r="B100" s="420" t="str">
        <f>'PRIAXOR EC'!B100</f>
        <v>Zephyr + Concert SX</v>
      </c>
      <c r="C100" s="421" t="str">
        <f>'PRIAXOR EC'!C100</f>
        <v>1.0 l/ha + 0.125 kg/ha</v>
      </c>
      <c r="D100" s="421">
        <f>'PRIAXOR EC'!D100</f>
        <v>100</v>
      </c>
      <c r="E100" s="422" t="str">
        <f>'PRIAXOR EC'!E100</f>
        <v>-</v>
      </c>
      <c r="F100" s="422" t="str">
        <f>'PRIAXOR EC'!F100</f>
        <v>-</v>
      </c>
      <c r="G100" s="422" t="str">
        <f>'PRIAXOR EC'!G100</f>
        <v>-</v>
      </c>
      <c r="H100" s="421" t="s">
        <v>24</v>
      </c>
    </row>
    <row r="101" spans="1:8" s="80" customFormat="1" ht="28.5" x14ac:dyDescent="0.2">
      <c r="A101" s="82"/>
      <c r="B101" s="420" t="str">
        <f>'PRIAXOR EC'!B101</f>
        <v>Zephyr + Concert SX 
+ Freeze + 3C CHLORMEQUAT 750</v>
      </c>
      <c r="C101" s="421" t="str">
        <f>'PRIAXOR EC'!C101</f>
        <v>1.0 l/ha + 0.125 kg/ha 
+ 0.6 l/ha + 2.0 l/ha</v>
      </c>
      <c r="D101" s="421">
        <f>'PRIAXOR EC'!D101</f>
        <v>100</v>
      </c>
      <c r="E101" s="422" t="str">
        <f>'PRIAXOR EC'!E101</f>
        <v>-</v>
      </c>
      <c r="F101" s="422" t="str">
        <f>'PRIAXOR EC'!F101</f>
        <v>-</v>
      </c>
      <c r="G101" s="422" t="str">
        <f>'PRIAXOR EC'!G101</f>
        <v>-</v>
      </c>
      <c r="H101" s="421" t="s">
        <v>24</v>
      </c>
    </row>
    <row r="102" spans="1:8" s="80" customFormat="1" ht="28.5" x14ac:dyDescent="0.2">
      <c r="A102" s="82"/>
      <c r="B102" s="420" t="str">
        <f>'PRIAXOR EC'!B102</f>
        <v>Zephyr + Freeze + 3C CHLORMEQUAT</v>
      </c>
      <c r="C102" s="421" t="str">
        <f>'PRIAXOR EC'!C102</f>
        <v>1.0 l/ha + 0.6 l/ha + 2.0 l/ha</v>
      </c>
      <c r="D102" s="421">
        <f>'PRIAXOR EC'!D102</f>
        <v>100</v>
      </c>
      <c r="E102" s="422" t="str">
        <f>'PRIAXOR EC'!E102</f>
        <v>-</v>
      </c>
      <c r="F102" s="422" t="str">
        <f>'PRIAXOR EC'!F102</f>
        <v>-</v>
      </c>
      <c r="G102" s="422" t="str">
        <f>'PRIAXOR EC'!G102</f>
        <v>-</v>
      </c>
      <c r="H102" s="421" t="s">
        <v>24</v>
      </c>
    </row>
    <row r="103" spans="1:8" s="80" customFormat="1" ht="28.5" x14ac:dyDescent="0.2">
      <c r="A103" s="82"/>
      <c r="B103" s="420" t="str">
        <f>'PRIAXOR EC'!B103</f>
        <v>Zephyr + MEDAX TOP + Galaxy 
+ Axial + Adigor</v>
      </c>
      <c r="C103" s="421" t="str">
        <f>'PRIAXOR EC'!C103</f>
        <v>0.5 l/ha + 0.6 l/ha + 1.0 l/ha + 0.3 l/ha + 1.0 l/ha</v>
      </c>
      <c r="D103" s="421">
        <f>'PRIAXOR EC'!D103</f>
        <v>100</v>
      </c>
      <c r="E103" s="422" t="str">
        <f>'PRIAXOR EC'!E103</f>
        <v>-</v>
      </c>
      <c r="F103" s="422" t="str">
        <f>'PRIAXOR EC'!F103</f>
        <v>-</v>
      </c>
      <c r="G103" s="422" t="str">
        <f>'PRIAXOR EC'!G103</f>
        <v>-</v>
      </c>
      <c r="H103" s="421" t="s">
        <v>54</v>
      </c>
    </row>
    <row r="104" spans="1:8" s="80" customFormat="1" ht="28.5" x14ac:dyDescent="0.2">
      <c r="A104" s="82"/>
      <c r="B104" s="420" t="str">
        <f>'PRIAXOR EC'!B104</f>
        <v>Zephyr + MEDAX TOP + Galaxy 
+ Optica</v>
      </c>
      <c r="C104" s="421" t="str">
        <f>'PRIAXOR EC'!C104</f>
        <v>0.5 l/ha + 0.6 l/ha + 1.0 l/ha +1.0 l/ha</v>
      </c>
      <c r="D104" s="421">
        <f>'PRIAXOR EC'!D104</f>
        <v>100</v>
      </c>
      <c r="E104" s="422" t="str">
        <f>'PRIAXOR EC'!E104</f>
        <v>-</v>
      </c>
      <c r="F104" s="422" t="str">
        <f>'PRIAXOR EC'!F104</f>
        <v>-</v>
      </c>
      <c r="G104" s="422" t="str">
        <f>'PRIAXOR EC'!G104</f>
        <v>-</v>
      </c>
      <c r="H104" s="421" t="s">
        <v>54</v>
      </c>
    </row>
    <row r="105" spans="1:8" s="80" customFormat="1" x14ac:dyDescent="0.2">
      <c r="A105" s="82"/>
      <c r="B105" s="420" t="str">
        <f>'PRIAXOR EC'!B105</f>
        <v>Zephyr + Starane XL</v>
      </c>
      <c r="C105" s="421" t="str">
        <f>'PRIAXOR EC'!C105</f>
        <v>1.0 l/ha + 1.8 l/ha</v>
      </c>
      <c r="D105" s="421">
        <f>'PRIAXOR EC'!D105</f>
        <v>100</v>
      </c>
      <c r="E105" s="422" t="str">
        <f>'PRIAXOR EC'!E105</f>
        <v>-</v>
      </c>
      <c r="F105" s="422" t="str">
        <f>'PRIAXOR EC'!F105</f>
        <v>-</v>
      </c>
      <c r="G105" s="422" t="str">
        <f>'PRIAXOR EC'!G105</f>
        <v>-</v>
      </c>
      <c r="H105" s="421" t="s">
        <v>24</v>
      </c>
    </row>
    <row r="106" spans="1:8" s="80" customFormat="1" ht="28.5" x14ac:dyDescent="0.2">
      <c r="A106" s="82"/>
      <c r="B106" s="420" t="str">
        <f>'PRIAXOR EC'!B106</f>
        <v>Zephyr + Starane XL + Cerone</v>
      </c>
      <c r="C106" s="421" t="str">
        <f>'PRIAXOR EC'!C106</f>
        <v>1.0 l/ha + 1.8 l/ha + 1.0 l/ha</v>
      </c>
      <c r="D106" s="421">
        <f>'PRIAXOR EC'!D106</f>
        <v>100</v>
      </c>
      <c r="E106" s="422" t="str">
        <f>'PRIAXOR EC'!E106</f>
        <v>-</v>
      </c>
      <c r="F106" s="422" t="str">
        <f>'PRIAXOR EC'!F106</f>
        <v>-</v>
      </c>
      <c r="G106" s="422" t="str">
        <f>'PRIAXOR EC'!G106</f>
        <v>-</v>
      </c>
      <c r="H106" s="421" t="s">
        <v>24</v>
      </c>
    </row>
    <row r="107" spans="1:8" s="80" customFormat="1" ht="28.5" x14ac:dyDescent="0.2">
      <c r="A107" s="82"/>
      <c r="B107" s="420" t="str">
        <f>'PRIAXOR EC'!B107</f>
        <v>Zephyr + Starane XL + TERPAL 
+ Activator 90</v>
      </c>
      <c r="C107" s="421" t="str">
        <f>'PRIAXOR EC'!C107</f>
        <v>1.0 l/ha + 1.8 l/ha + 2.0 l/ha + 0.1%</v>
      </c>
      <c r="D107" s="421">
        <f>'PRIAXOR EC'!D107</f>
        <v>100</v>
      </c>
      <c r="E107" s="422" t="str">
        <f>'PRIAXOR EC'!E107</f>
        <v>-</v>
      </c>
      <c r="F107" s="422" t="str">
        <f>'PRIAXOR EC'!F107</f>
        <v>-</v>
      </c>
      <c r="G107" s="422" t="str">
        <f>'PRIAXOR EC'!G107</f>
        <v>-</v>
      </c>
      <c r="H107" s="421" t="s">
        <v>24</v>
      </c>
    </row>
    <row r="108" spans="1:8" s="80" customFormat="1" ht="28.5" x14ac:dyDescent="0.2">
      <c r="A108" s="82"/>
      <c r="B108" s="420" t="str">
        <f>'PRIAXOR EC'!B108</f>
        <v>Zephyr + TERPAL + Activator 90 
+ X-Change</v>
      </c>
      <c r="C108" s="421" t="str">
        <f>'PRIAXOR EC'!C108</f>
        <v>1.0 l/ha + 2.0 l/ha + 0.1% 
+ 0.25%</v>
      </c>
      <c r="D108" s="421">
        <f>'PRIAXOR EC'!D108</f>
        <v>100</v>
      </c>
      <c r="E108" s="422" t="str">
        <f>'PRIAXOR EC'!E108</f>
        <v>-</v>
      </c>
      <c r="F108" s="422" t="str">
        <f>'PRIAXOR EC'!F108</f>
        <v>-</v>
      </c>
      <c r="G108" s="422" t="str">
        <f>'PRIAXOR EC'!G108</f>
        <v>-</v>
      </c>
      <c r="H108" s="421" t="s">
        <v>24</v>
      </c>
    </row>
    <row r="109" spans="1:8" s="80" customFormat="1" ht="28.5" x14ac:dyDescent="0.2">
      <c r="A109" s="82"/>
      <c r="B109" s="420" t="str">
        <f>'PRIAXOR EC'!B109</f>
        <v>Zephyr + TERPAL + Axial + Adigor + X-Change</v>
      </c>
      <c r="C109" s="421" t="str">
        <f>'PRIAXOR EC'!C109</f>
        <v>1.0 l/ha + 2.0 l/ha + 0.6 l/ha + 1.0 l/ha + 0.25%</v>
      </c>
      <c r="D109" s="421">
        <f>'PRIAXOR EC'!D109</f>
        <v>100</v>
      </c>
      <c r="E109" s="422" t="str">
        <f>'PRIAXOR EC'!E109</f>
        <v>-</v>
      </c>
      <c r="F109" s="422" t="str">
        <f>'PRIAXOR EC'!F109</f>
        <v>-</v>
      </c>
      <c r="G109" s="422" t="str">
        <f>'PRIAXOR EC'!G109</f>
        <v>-</v>
      </c>
      <c r="H109" s="421" t="s">
        <v>24</v>
      </c>
    </row>
    <row r="111" spans="1:8" ht="15" x14ac:dyDescent="0.25">
      <c r="B111" s="9" t="str">
        <f>'PRIAXOR EC'!B111</f>
        <v>Crop nutrition and other products</v>
      </c>
    </row>
    <row r="112" spans="1:8" s="80" customFormat="1" x14ac:dyDescent="0.2">
      <c r="A112" s="82"/>
      <c r="B112" s="420" t="str">
        <f>'PRIAXOR EC'!B112</f>
        <v>Bortrac 150</v>
      </c>
      <c r="C112" s="421" t="str">
        <f>'PRIAXOR EC'!C112</f>
        <v>3.0 l/ha</v>
      </c>
      <c r="D112" s="421">
        <f>'PRIAXOR EC'!D112</f>
        <v>200</v>
      </c>
      <c r="E112" s="422" t="str">
        <f>'PRIAXOR EC'!E112</f>
        <v>-</v>
      </c>
      <c r="F112" s="422" t="str">
        <f>'PRIAXOR EC'!F112</f>
        <v>-</v>
      </c>
      <c r="G112" s="422" t="str">
        <f>'PRIAXOR EC'!G112</f>
        <v>-</v>
      </c>
      <c r="H112" s="421" t="s">
        <v>24</v>
      </c>
    </row>
    <row r="113" spans="1:8" s="80" customFormat="1" x14ac:dyDescent="0.2">
      <c r="A113" s="82"/>
      <c r="B113" s="420" t="str">
        <f>'PRIAXOR EC'!B113</f>
        <v>Brassitrel Pro</v>
      </c>
      <c r="C113" s="421" t="str">
        <f>'PRIAXOR EC'!C113</f>
        <v>3.0 l/ha</v>
      </c>
      <c r="D113" s="421">
        <f>'PRIAXOR EC'!D113</f>
        <v>200</v>
      </c>
      <c r="E113" s="422" t="str">
        <f>'PRIAXOR EC'!E113</f>
        <v>-</v>
      </c>
      <c r="F113" s="422" t="str">
        <f>'PRIAXOR EC'!F113</f>
        <v>-</v>
      </c>
      <c r="G113" s="422" t="str">
        <f>'PRIAXOR EC'!G113</f>
        <v>-</v>
      </c>
      <c r="H113" s="421" t="s">
        <v>24</v>
      </c>
    </row>
    <row r="114" spans="1:8" s="80" customFormat="1" x14ac:dyDescent="0.2">
      <c r="A114" s="82"/>
      <c r="B114" s="420" t="str">
        <f>'PRIAXOR EC'!B114</f>
        <v>Coptrel</v>
      </c>
      <c r="C114" s="421" t="str">
        <f>'PRIAXOR EC'!C114</f>
        <v>0.5 l/ha</v>
      </c>
      <c r="D114" s="421">
        <f>'PRIAXOR EC'!D114</f>
        <v>200</v>
      </c>
      <c r="E114" s="422" t="str">
        <f>'PRIAXOR EC'!E114</f>
        <v>-</v>
      </c>
      <c r="F114" s="422" t="str">
        <f>'PRIAXOR EC'!F114</f>
        <v>-</v>
      </c>
      <c r="G114" s="422" t="str">
        <f>'PRIAXOR EC'!G114</f>
        <v>-</v>
      </c>
      <c r="H114" s="421" t="s">
        <v>24</v>
      </c>
    </row>
    <row r="115" spans="1:8" s="80" customFormat="1" x14ac:dyDescent="0.2">
      <c r="A115" s="82"/>
      <c r="B115" s="420" t="str">
        <f>'PRIAXOR EC'!B115</f>
        <v>Croplift</v>
      </c>
      <c r="C115" s="421" t="str">
        <f>'PRIAXOR EC'!C115</f>
        <v>5.0 kg/ha</v>
      </c>
      <c r="D115" s="421">
        <f>'PRIAXOR EC'!D115</f>
        <v>200</v>
      </c>
      <c r="E115" s="422" t="str">
        <f>'PRIAXOR EC'!E115</f>
        <v>-</v>
      </c>
      <c r="F115" s="422" t="str">
        <f>'PRIAXOR EC'!F115</f>
        <v>-</v>
      </c>
      <c r="G115" s="422" t="str">
        <f>'PRIAXOR EC'!G115</f>
        <v>-</v>
      </c>
      <c r="H115" s="421" t="s">
        <v>24</v>
      </c>
    </row>
    <row r="116" spans="1:8" s="80" customFormat="1" x14ac:dyDescent="0.2">
      <c r="A116" s="82"/>
      <c r="B116" s="420" t="str">
        <f>'PRIAXOR EC'!B116</f>
        <v>Ferleaf</v>
      </c>
      <c r="C116" s="421" t="str">
        <f>'PRIAXOR EC'!C116</f>
        <v>1.0 l/ha</v>
      </c>
      <c r="D116" s="421">
        <f>'PRIAXOR EC'!D116</f>
        <v>200</v>
      </c>
      <c r="E116" s="422" t="str">
        <f>'PRIAXOR EC'!E116</f>
        <v>-</v>
      </c>
      <c r="F116" s="422" t="str">
        <f>'PRIAXOR EC'!F116</f>
        <v>-</v>
      </c>
      <c r="G116" s="422" t="str">
        <f>'PRIAXOR EC'!G116</f>
        <v>-</v>
      </c>
      <c r="H116" s="421" t="s">
        <v>24</v>
      </c>
    </row>
    <row r="117" spans="1:8" s="80" customFormat="1" x14ac:dyDescent="0.2">
      <c r="A117" s="82"/>
      <c r="B117" s="420" t="str">
        <f>'PRIAXOR EC'!B117</f>
        <v>Foliar Potash</v>
      </c>
      <c r="C117" s="421" t="str">
        <f>'PRIAXOR EC'!C117</f>
        <v>10.0 l/ha</v>
      </c>
      <c r="D117" s="421">
        <f>'PRIAXOR EC'!D117</f>
        <v>200</v>
      </c>
      <c r="E117" s="422" t="str">
        <f>'PRIAXOR EC'!E117</f>
        <v>-</v>
      </c>
      <c r="F117" s="422" t="str">
        <f>'PRIAXOR EC'!F117</f>
        <v>-</v>
      </c>
      <c r="G117" s="422" t="str">
        <f>'PRIAXOR EC'!G117</f>
        <v>-</v>
      </c>
      <c r="H117" s="421" t="s">
        <v>24</v>
      </c>
    </row>
    <row r="118" spans="1:8" s="80" customFormat="1" x14ac:dyDescent="0.2">
      <c r="A118" s="82"/>
      <c r="B118" s="420" t="str">
        <f>'PRIAXOR EC'!B118</f>
        <v>Gramitrel</v>
      </c>
      <c r="C118" s="421" t="str">
        <f>'PRIAXOR EC'!C118</f>
        <v>2.0 l/ha</v>
      </c>
      <c r="D118" s="421">
        <f>'PRIAXOR EC'!D118</f>
        <v>200</v>
      </c>
      <c r="E118" s="422" t="str">
        <f>'PRIAXOR EC'!E118</f>
        <v>-</v>
      </c>
      <c r="F118" s="422" t="str">
        <f>'PRIAXOR EC'!F118</f>
        <v>-</v>
      </c>
      <c r="G118" s="422" t="str">
        <f>'PRIAXOR EC'!G118</f>
        <v>-</v>
      </c>
      <c r="H118" s="421" t="s">
        <v>24</v>
      </c>
    </row>
    <row r="119" spans="1:8" s="80" customFormat="1" x14ac:dyDescent="0.2">
      <c r="A119" s="82"/>
      <c r="B119" s="420" t="str">
        <f>'PRIAXOR EC'!B119</f>
        <v>Magflo 300</v>
      </c>
      <c r="C119" s="421" t="str">
        <f>'PRIAXOR EC'!C119</f>
        <v>4.0 l/ha</v>
      </c>
      <c r="D119" s="421">
        <f>'PRIAXOR EC'!D119</f>
        <v>200</v>
      </c>
      <c r="E119" s="422" t="str">
        <f>'PRIAXOR EC'!E119</f>
        <v>-</v>
      </c>
      <c r="F119" s="422" t="str">
        <f>'PRIAXOR EC'!F119</f>
        <v>-</v>
      </c>
      <c r="G119" s="422" t="str">
        <f>'PRIAXOR EC'!G119</f>
        <v>-</v>
      </c>
      <c r="H119" s="421" t="s">
        <v>24</v>
      </c>
    </row>
    <row r="120" spans="1:8" s="37" customFormat="1" ht="15" x14ac:dyDescent="0.25">
      <c r="A120" s="354"/>
      <c r="B120" s="63" t="str">
        <f>'PRIAXOR EC'!B120</f>
        <v>Magphos K</v>
      </c>
      <c r="C120" s="36" t="str">
        <f>'PRIAXOR EC'!C120</f>
        <v>10.0 l/ha</v>
      </c>
      <c r="D120" s="36">
        <f>'PRIAXOR EC'!D120</f>
        <v>200</v>
      </c>
      <c r="E120" s="36" t="str">
        <f>'PRIAXOR EC'!E120</f>
        <v>-</v>
      </c>
      <c r="F120" s="36" t="str">
        <f>'PRIAXOR EC'!F120</f>
        <v>-</v>
      </c>
      <c r="G120" s="36" t="str">
        <f>'PRIAXOR EC'!G120</f>
        <v>-</v>
      </c>
      <c r="H120" s="36" t="s">
        <v>5231</v>
      </c>
    </row>
    <row r="121" spans="1:8" s="80" customFormat="1" x14ac:dyDescent="0.2">
      <c r="A121" s="82"/>
      <c r="B121" s="420" t="str">
        <f>'PRIAXOR EC'!B121</f>
        <v>Maize Boost</v>
      </c>
      <c r="C121" s="421" t="str">
        <f>'PRIAXOR EC'!C121</f>
        <v>5.0 l/ha</v>
      </c>
      <c r="D121" s="421">
        <f>'PRIAXOR EC'!D121</f>
        <v>200</v>
      </c>
      <c r="E121" s="422" t="str">
        <f>'PRIAXOR EC'!E121</f>
        <v>-</v>
      </c>
      <c r="F121" s="422" t="str">
        <f>'PRIAXOR EC'!F121</f>
        <v>-</v>
      </c>
      <c r="G121" s="422" t="str">
        <f>'PRIAXOR EC'!G121</f>
        <v>-</v>
      </c>
      <c r="H121" s="421" t="s">
        <v>24</v>
      </c>
    </row>
    <row r="122" spans="1:8" s="80" customFormat="1" x14ac:dyDescent="0.2">
      <c r="A122" s="82"/>
      <c r="B122" s="420" t="str">
        <f>'PRIAXOR EC'!B122</f>
        <v>Mancozin</v>
      </c>
      <c r="C122" s="421" t="str">
        <f>'PRIAXOR EC'!C122</f>
        <v>2.0 l/ha</v>
      </c>
      <c r="D122" s="421">
        <f>'PRIAXOR EC'!D122</f>
        <v>200</v>
      </c>
      <c r="E122" s="422" t="str">
        <f>'PRIAXOR EC'!E122</f>
        <v>-</v>
      </c>
      <c r="F122" s="422" t="str">
        <f>'PRIAXOR EC'!F122</f>
        <v>-</v>
      </c>
      <c r="G122" s="422" t="str">
        <f>'PRIAXOR EC'!G122</f>
        <v>-</v>
      </c>
      <c r="H122" s="421" t="s">
        <v>24</v>
      </c>
    </row>
    <row r="123" spans="1:8" s="80" customFormat="1" x14ac:dyDescent="0.2">
      <c r="A123" s="82"/>
      <c r="B123" s="420" t="str">
        <f>'PRIAXOR EC'!B123</f>
        <v>Mancuflo</v>
      </c>
      <c r="C123" s="421" t="str">
        <f>'PRIAXOR EC'!C123</f>
        <v>2.0 l/ha</v>
      </c>
      <c r="D123" s="421">
        <f>'PRIAXOR EC'!D123</f>
        <v>200</v>
      </c>
      <c r="E123" s="422" t="str">
        <f>'PRIAXOR EC'!E123</f>
        <v>-</v>
      </c>
      <c r="F123" s="422" t="str">
        <f>'PRIAXOR EC'!F123</f>
        <v>-</v>
      </c>
      <c r="G123" s="422" t="str">
        <f>'PRIAXOR EC'!G123</f>
        <v>-</v>
      </c>
      <c r="H123" s="421" t="s">
        <v>24</v>
      </c>
    </row>
    <row r="124" spans="1:8" s="37" customFormat="1" ht="15" x14ac:dyDescent="0.25">
      <c r="A124" s="354"/>
      <c r="B124" s="63" t="str">
        <f>'PRIAXOR EC'!B124</f>
        <v>Mantrac DF</v>
      </c>
      <c r="C124" s="36" t="str">
        <f>'PRIAXOR EC'!C124</f>
        <v>3.0 kg/ha</v>
      </c>
      <c r="D124" s="36">
        <f>'PRIAXOR EC'!D124</f>
        <v>200</v>
      </c>
      <c r="E124" s="36" t="str">
        <f>'PRIAXOR EC'!E124</f>
        <v>-</v>
      </c>
      <c r="F124" s="36" t="str">
        <f>'PRIAXOR EC'!F124</f>
        <v>-</v>
      </c>
      <c r="G124" s="36" t="str">
        <f>'PRIAXOR EC'!G124</f>
        <v>-</v>
      </c>
      <c r="H124" s="36" t="s">
        <v>5231</v>
      </c>
    </row>
    <row r="125" spans="1:8" s="80" customFormat="1" x14ac:dyDescent="0.2">
      <c r="A125" s="82"/>
      <c r="B125" s="420" t="str">
        <f>'PRIAXOR EC'!B125</f>
        <v>Mantrac Pro</v>
      </c>
      <c r="C125" s="421" t="str">
        <f>'PRIAXOR EC'!C125</f>
        <v>1.0 l/ha</v>
      </c>
      <c r="D125" s="421">
        <f>'PRIAXOR EC'!D125</f>
        <v>200</v>
      </c>
      <c r="E125" s="422" t="str">
        <f>'PRIAXOR EC'!E125</f>
        <v>-</v>
      </c>
      <c r="F125" s="422" t="str">
        <f>'PRIAXOR EC'!F125</f>
        <v>-</v>
      </c>
      <c r="G125" s="422" t="str">
        <f>'PRIAXOR EC'!G125</f>
        <v>-</v>
      </c>
      <c r="H125" s="421" t="s">
        <v>24</v>
      </c>
    </row>
    <row r="126" spans="1:8" s="37" customFormat="1" ht="15" x14ac:dyDescent="0.25">
      <c r="A126" s="354"/>
      <c r="B126" s="63" t="str">
        <f>'PRIAXOR EC'!B126</f>
        <v>Photrel Pro</v>
      </c>
      <c r="C126" s="36" t="str">
        <f>'PRIAXOR EC'!C126</f>
        <v>3.0 kg/ha</v>
      </c>
      <c r="D126" s="36">
        <f>'PRIAXOR EC'!D126</f>
        <v>200</v>
      </c>
      <c r="E126" s="36" t="str">
        <f>'PRIAXOR EC'!E126</f>
        <v>-</v>
      </c>
      <c r="F126" s="36" t="str">
        <f>'PRIAXOR EC'!F126</f>
        <v>-</v>
      </c>
      <c r="G126" s="36" t="str">
        <f>'PRIAXOR EC'!G126</f>
        <v>-</v>
      </c>
      <c r="H126" s="36" t="s">
        <v>5231</v>
      </c>
    </row>
    <row r="127" spans="1:8" s="80" customFormat="1" x14ac:dyDescent="0.2">
      <c r="A127" s="82"/>
      <c r="B127" s="420" t="str">
        <f>'PRIAXOR EC'!B127</f>
        <v>Safe N300</v>
      </c>
      <c r="C127" s="421" t="str">
        <f>'PRIAXOR EC'!C127</f>
        <v>10.0 l/ha</v>
      </c>
      <c r="D127" s="421">
        <f>'PRIAXOR EC'!D127</f>
        <v>200</v>
      </c>
      <c r="E127" s="422" t="str">
        <f>'PRIAXOR EC'!E127</f>
        <v>-</v>
      </c>
      <c r="F127" s="422" t="str">
        <f>'PRIAXOR EC'!F127</f>
        <v>-</v>
      </c>
      <c r="G127" s="422" t="str">
        <f>'PRIAXOR EC'!G127</f>
        <v>-</v>
      </c>
      <c r="H127" s="421" t="s">
        <v>24</v>
      </c>
    </row>
    <row r="128" spans="1:8" s="37" customFormat="1" ht="15" x14ac:dyDescent="0.25">
      <c r="A128" s="354"/>
      <c r="B128" s="63" t="str">
        <f>'PRIAXOR EC'!B128</f>
        <v>Stopit</v>
      </c>
      <c r="C128" s="36" t="str">
        <f>'PRIAXOR EC'!C128</f>
        <v>10.0 l/ha</v>
      </c>
      <c r="D128" s="36">
        <f>'PRIAXOR EC'!D128</f>
        <v>200</v>
      </c>
      <c r="E128" s="36" t="str">
        <f>'PRIAXOR EC'!E128</f>
        <v>-</v>
      </c>
      <c r="F128" s="36" t="str">
        <f>'PRIAXOR EC'!F128</f>
        <v>-</v>
      </c>
      <c r="G128" s="36" t="str">
        <f>'PRIAXOR EC'!G128</f>
        <v>-</v>
      </c>
      <c r="H128" s="36" t="s">
        <v>5231</v>
      </c>
    </row>
    <row r="129" spans="1:8" s="80" customFormat="1" x14ac:dyDescent="0.2">
      <c r="A129" s="82"/>
      <c r="B129" s="420" t="str">
        <f>'PRIAXOR EC'!B129</f>
        <v>Zintrac 700</v>
      </c>
      <c r="C129" s="421" t="str">
        <f>'PRIAXOR EC'!C129</f>
        <v>1.0 l/ha</v>
      </c>
      <c r="D129" s="421">
        <f>'PRIAXOR EC'!D129</f>
        <v>200</v>
      </c>
      <c r="E129" s="422" t="str">
        <f>'PRIAXOR EC'!E129</f>
        <v>-</v>
      </c>
      <c r="F129" s="422" t="str">
        <f>'PRIAXOR EC'!F129</f>
        <v>-</v>
      </c>
      <c r="G129" s="422" t="str">
        <f>'PRIAXOR EC'!G129</f>
        <v>-</v>
      </c>
      <c r="H129" s="421" t="s">
        <v>24</v>
      </c>
    </row>
    <row r="130" spans="1:8" ht="15" x14ac:dyDescent="0.25">
      <c r="B130" s="9"/>
    </row>
    <row r="131" spans="1:8" ht="15" x14ac:dyDescent="0.25">
      <c r="B131" s="9" t="s">
        <v>115</v>
      </c>
    </row>
    <row r="132" spans="1:8" x14ac:dyDescent="0.2">
      <c r="B132" s="352" t="s">
        <v>116</v>
      </c>
    </row>
    <row r="133" spans="1:8" x14ac:dyDescent="0.2">
      <c r="B133" s="352" t="s">
        <v>117</v>
      </c>
    </row>
    <row r="134" spans="1:8" x14ac:dyDescent="0.2">
      <c r="B134" s="352" t="s">
        <v>118</v>
      </c>
    </row>
    <row r="135" spans="1:8" x14ac:dyDescent="0.2">
      <c r="B135" s="352" t="s">
        <v>119</v>
      </c>
    </row>
    <row r="136" spans="1:8" x14ac:dyDescent="0.2">
      <c r="B136" s="352"/>
    </row>
    <row r="137" spans="1:8" ht="30" customHeight="1" x14ac:dyDescent="0.2">
      <c r="B137" s="374" t="s">
        <v>120</v>
      </c>
      <c r="C137" s="374"/>
      <c r="D137" s="374"/>
      <c r="E137" s="374"/>
      <c r="F137" s="374"/>
      <c r="G137" s="374"/>
      <c r="H137" s="374"/>
    </row>
    <row r="138" spans="1:8" x14ac:dyDescent="0.2">
      <c r="B138" s="352"/>
    </row>
    <row r="139" spans="1:8" ht="30" customHeight="1" x14ac:dyDescent="0.2">
      <c r="B139" s="374" t="s">
        <v>121</v>
      </c>
      <c r="C139" s="374"/>
      <c r="D139" s="374"/>
      <c r="E139" s="374"/>
      <c r="F139" s="374"/>
      <c r="G139" s="374"/>
      <c r="H139" s="374"/>
    </row>
    <row r="140" spans="1:8" x14ac:dyDescent="0.2">
      <c r="B140" s="352"/>
    </row>
    <row r="141" spans="1:8" x14ac:dyDescent="0.2">
      <c r="B141" s="352" t="s">
        <v>122</v>
      </c>
    </row>
    <row r="142" spans="1:8" x14ac:dyDescent="0.2">
      <c r="B142" s="352"/>
    </row>
    <row r="143" spans="1:8" ht="120" customHeight="1" x14ac:dyDescent="0.2">
      <c r="B143" s="369" t="s">
        <v>12</v>
      </c>
      <c r="C143" s="369"/>
      <c r="D143" s="369"/>
      <c r="E143" s="369"/>
      <c r="F143" s="369"/>
      <c r="G143" s="369"/>
      <c r="H143" s="369"/>
    </row>
  </sheetData>
  <mergeCells count="5">
    <mergeCell ref="B2:H2"/>
    <mergeCell ref="B3:H3"/>
    <mergeCell ref="B137:H137"/>
    <mergeCell ref="B139:H139"/>
    <mergeCell ref="B143:H143"/>
  </mergeCells>
  <pageMargins left="0.7" right="0.7" top="0.75" bottom="0.75" header="0.3" footer="0.3"/>
  <pageSetup paperSize="9" scale="53" orientation="portrait" r:id="rId1"/>
  <headerFooter>
    <oddFooter>&amp;C&amp;1#&amp;"Arial"&amp;10&amp;K000000Internal</oddFooter>
  </headerFooter>
  <rowBreaks count="1" manualBreakCount="1">
    <brk id="75" max="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11"/>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549</v>
      </c>
      <c r="C2" s="379"/>
      <c r="D2" s="379"/>
      <c r="E2" s="379"/>
      <c r="F2" s="379"/>
      <c r="G2" s="379"/>
      <c r="H2" s="379"/>
    </row>
    <row r="3" spans="1:8" s="12" customFormat="1" ht="20.100000000000001" customHeight="1" x14ac:dyDescent="0.2">
      <c r="A3" s="43"/>
      <c r="B3" s="380" t="s">
        <v>550</v>
      </c>
      <c r="C3" s="380"/>
      <c r="D3" s="380"/>
      <c r="E3" s="380"/>
      <c r="F3" s="380"/>
      <c r="G3" s="380"/>
      <c r="H3" s="380"/>
    </row>
    <row r="4" spans="1:8" x14ac:dyDescent="0.2">
      <c r="B4" s="2"/>
    </row>
    <row r="5" spans="1:8" x14ac:dyDescent="0.2">
      <c r="B5" s="24" t="s">
        <v>14</v>
      </c>
    </row>
    <row r="6" spans="1:8" x14ac:dyDescent="0.2">
      <c r="B6" s="24" t="s">
        <v>551</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552</v>
      </c>
      <c r="C10" s="7">
        <v>4.2000000000000003E-2</v>
      </c>
      <c r="D10" s="7">
        <v>100</v>
      </c>
      <c r="E10" s="7" t="s">
        <v>24</v>
      </c>
      <c r="F10" s="7" t="s">
        <v>24</v>
      </c>
      <c r="G10" s="7" t="s">
        <v>24</v>
      </c>
      <c r="H10" s="7" t="s">
        <v>24</v>
      </c>
    </row>
    <row r="11" spans="1:8" x14ac:dyDescent="0.2">
      <c r="B11" s="6" t="s">
        <v>553</v>
      </c>
      <c r="C11" s="7" t="s">
        <v>30</v>
      </c>
      <c r="D11" s="7">
        <v>100</v>
      </c>
      <c r="E11" s="7" t="s">
        <v>24</v>
      </c>
      <c r="F11" s="7" t="s">
        <v>24</v>
      </c>
      <c r="G11" s="7" t="s">
        <v>24</v>
      </c>
      <c r="H11" s="7"/>
    </row>
    <row r="12" spans="1:8" ht="28.5" x14ac:dyDescent="0.2">
      <c r="B12" s="6" t="s">
        <v>34</v>
      </c>
      <c r="C12" s="7" t="s">
        <v>23</v>
      </c>
      <c r="D12" s="7">
        <v>100</v>
      </c>
      <c r="E12" s="7">
        <v>200</v>
      </c>
      <c r="F12" s="7" t="s">
        <v>19</v>
      </c>
      <c r="G12" s="7" t="s">
        <v>554</v>
      </c>
      <c r="H12" s="7" t="s">
        <v>555</v>
      </c>
    </row>
    <row r="13" spans="1:8" ht="42.75" x14ac:dyDescent="0.2">
      <c r="B13" s="286" t="s">
        <v>556</v>
      </c>
      <c r="C13" s="64" t="s">
        <v>557</v>
      </c>
      <c r="D13" s="64">
        <v>100</v>
      </c>
      <c r="E13" s="113" t="s">
        <v>24</v>
      </c>
      <c r="F13" s="113" t="s">
        <v>24</v>
      </c>
      <c r="G13" s="113" t="s">
        <v>24</v>
      </c>
      <c r="H13" s="113" t="s">
        <v>24</v>
      </c>
    </row>
    <row r="14" spans="1:8" ht="42.75" x14ac:dyDescent="0.2">
      <c r="B14" s="286" t="s">
        <v>558</v>
      </c>
      <c r="C14" s="64" t="s">
        <v>559</v>
      </c>
      <c r="D14" s="64">
        <v>100</v>
      </c>
      <c r="E14" s="113" t="s">
        <v>24</v>
      </c>
      <c r="F14" s="113" t="s">
        <v>24</v>
      </c>
      <c r="G14" s="113" t="s">
        <v>24</v>
      </c>
      <c r="H14" s="113" t="s">
        <v>24</v>
      </c>
    </row>
    <row r="15" spans="1:8" x14ac:dyDescent="0.2">
      <c r="B15" s="6" t="s">
        <v>236</v>
      </c>
      <c r="C15" s="7" t="s">
        <v>23</v>
      </c>
      <c r="D15" s="7">
        <v>100</v>
      </c>
      <c r="E15" s="7">
        <v>200</v>
      </c>
      <c r="F15" s="7" t="s">
        <v>19</v>
      </c>
      <c r="G15" s="7" t="s">
        <v>228</v>
      </c>
      <c r="H15" s="7" t="s">
        <v>24</v>
      </c>
    </row>
    <row r="16" spans="1:8" x14ac:dyDescent="0.2">
      <c r="B16" s="6" t="s">
        <v>560</v>
      </c>
      <c r="C16" s="7" t="s">
        <v>225</v>
      </c>
      <c r="D16" s="7">
        <v>100</v>
      </c>
      <c r="E16" s="7">
        <v>200</v>
      </c>
      <c r="F16" s="7" t="s">
        <v>19</v>
      </c>
      <c r="G16" s="7" t="s">
        <v>228</v>
      </c>
      <c r="H16" s="7" t="s">
        <v>54</v>
      </c>
    </row>
    <row r="17" spans="1:8" x14ac:dyDescent="0.2">
      <c r="B17" s="6" t="s">
        <v>561</v>
      </c>
      <c r="C17" s="7" t="s">
        <v>562</v>
      </c>
      <c r="D17" s="7">
        <v>100</v>
      </c>
      <c r="E17" s="7" t="s">
        <v>24</v>
      </c>
      <c r="F17" s="7" t="s">
        <v>24</v>
      </c>
      <c r="G17" s="7" t="s">
        <v>24</v>
      </c>
      <c r="H17" s="7" t="s">
        <v>24</v>
      </c>
    </row>
    <row r="18" spans="1:8" x14ac:dyDescent="0.2">
      <c r="B18" s="70" t="s">
        <v>563</v>
      </c>
      <c r="C18" s="71" t="s">
        <v>74</v>
      </c>
      <c r="D18" s="148">
        <v>200</v>
      </c>
      <c r="E18" s="148" t="s">
        <v>24</v>
      </c>
      <c r="F18" s="148" t="s">
        <v>24</v>
      </c>
      <c r="G18" s="148" t="s">
        <v>24</v>
      </c>
      <c r="H18" s="148" t="s">
        <v>564</v>
      </c>
    </row>
    <row r="19" spans="1:8" x14ac:dyDescent="0.2">
      <c r="B19" s="70" t="s">
        <v>565</v>
      </c>
      <c r="C19" s="71" t="s">
        <v>566</v>
      </c>
      <c r="D19" s="148">
        <v>200</v>
      </c>
      <c r="E19" s="148" t="s">
        <v>24</v>
      </c>
      <c r="F19" s="148" t="s">
        <v>24</v>
      </c>
      <c r="G19" s="148" t="s">
        <v>24</v>
      </c>
      <c r="H19" s="148" t="s">
        <v>567</v>
      </c>
    </row>
    <row r="20" spans="1:8" x14ac:dyDescent="0.2">
      <c r="B20" s="70" t="s">
        <v>568</v>
      </c>
      <c r="C20" s="71" t="s">
        <v>569</v>
      </c>
      <c r="D20" s="148">
        <v>200</v>
      </c>
      <c r="E20" s="148" t="s">
        <v>24</v>
      </c>
      <c r="F20" s="148" t="s">
        <v>24</v>
      </c>
      <c r="G20" s="148" t="s">
        <v>24</v>
      </c>
      <c r="H20" s="148" t="s">
        <v>570</v>
      </c>
    </row>
    <row r="21" spans="1:8" x14ac:dyDescent="0.2">
      <c r="B21" s="70" t="s">
        <v>571</v>
      </c>
      <c r="C21" s="71" t="s">
        <v>572</v>
      </c>
      <c r="D21" s="148">
        <v>200</v>
      </c>
      <c r="E21" s="148" t="s">
        <v>24</v>
      </c>
      <c r="F21" s="148" t="s">
        <v>24</v>
      </c>
      <c r="G21" s="148" t="s">
        <v>24</v>
      </c>
      <c r="H21" s="148" t="s">
        <v>567</v>
      </c>
    </row>
    <row r="22" spans="1:8" x14ac:dyDescent="0.2">
      <c r="B22" s="70" t="s">
        <v>573</v>
      </c>
      <c r="C22" s="71" t="s">
        <v>572</v>
      </c>
      <c r="D22" s="148">
        <v>200</v>
      </c>
      <c r="E22" s="148" t="s">
        <v>24</v>
      </c>
      <c r="F22" s="148" t="s">
        <v>24</v>
      </c>
      <c r="G22" s="148" t="s">
        <v>24</v>
      </c>
      <c r="H22" s="148" t="s">
        <v>574</v>
      </c>
    </row>
    <row r="23" spans="1:8" x14ac:dyDescent="0.2">
      <c r="B23" s="6" t="s">
        <v>575</v>
      </c>
      <c r="C23" s="7" t="s">
        <v>74</v>
      </c>
      <c r="D23" s="7">
        <v>100</v>
      </c>
      <c r="E23" s="7" t="s">
        <v>24</v>
      </c>
      <c r="F23" s="7" t="s">
        <v>24</v>
      </c>
      <c r="G23" s="7" t="s">
        <v>24</v>
      </c>
      <c r="H23" s="7" t="s">
        <v>24</v>
      </c>
    </row>
    <row r="24" spans="1:8" x14ac:dyDescent="0.2">
      <c r="B24" s="6" t="s">
        <v>245</v>
      </c>
      <c r="C24" s="7" t="s">
        <v>23</v>
      </c>
      <c r="D24" s="7">
        <v>100</v>
      </c>
      <c r="E24" s="7">
        <v>200</v>
      </c>
      <c r="F24" s="7" t="s">
        <v>19</v>
      </c>
      <c r="G24" s="7" t="s">
        <v>228</v>
      </c>
      <c r="H24" s="7" t="s">
        <v>24</v>
      </c>
    </row>
    <row r="25" spans="1:8" x14ac:dyDescent="0.2">
      <c r="B25" s="6" t="s">
        <v>576</v>
      </c>
      <c r="C25" s="7" t="s">
        <v>225</v>
      </c>
      <c r="D25" s="7">
        <v>100</v>
      </c>
      <c r="E25" s="7">
        <v>200</v>
      </c>
      <c r="F25" s="7" t="s">
        <v>19</v>
      </c>
      <c r="G25" s="7" t="s">
        <v>228</v>
      </c>
      <c r="H25" s="7" t="s">
        <v>54</v>
      </c>
    </row>
    <row r="26" spans="1:8" x14ac:dyDescent="0.2">
      <c r="B26" s="6" t="s">
        <v>62</v>
      </c>
      <c r="C26" s="7">
        <v>1</v>
      </c>
      <c r="D26" s="7">
        <v>100</v>
      </c>
      <c r="E26" s="7" t="s">
        <v>24</v>
      </c>
      <c r="F26" s="7" t="s">
        <v>24</v>
      </c>
      <c r="G26" s="7" t="s">
        <v>24</v>
      </c>
      <c r="H26" s="7" t="s">
        <v>24</v>
      </c>
    </row>
    <row r="27" spans="1:8" x14ac:dyDescent="0.2">
      <c r="B27" s="6" t="s">
        <v>577</v>
      </c>
      <c r="C27" s="7">
        <v>0.125</v>
      </c>
      <c r="D27" s="7">
        <v>100</v>
      </c>
      <c r="E27" s="7" t="s">
        <v>24</v>
      </c>
      <c r="F27" s="7" t="s">
        <v>24</v>
      </c>
      <c r="G27" s="7" t="s">
        <v>24</v>
      </c>
      <c r="H27" s="7" t="s">
        <v>578</v>
      </c>
    </row>
    <row r="28" spans="1:8" x14ac:dyDescent="0.2">
      <c r="B28" s="6" t="s">
        <v>247</v>
      </c>
      <c r="C28" s="7">
        <v>1.25</v>
      </c>
      <c r="D28" s="7">
        <v>100</v>
      </c>
      <c r="E28" s="7" t="s">
        <v>24</v>
      </c>
      <c r="F28" s="7" t="s">
        <v>24</v>
      </c>
      <c r="G28" s="7" t="s">
        <v>24</v>
      </c>
      <c r="H28" s="7" t="s">
        <v>24</v>
      </c>
    </row>
    <row r="29" spans="1:8" x14ac:dyDescent="0.2">
      <c r="B29" s="6" t="s">
        <v>579</v>
      </c>
      <c r="C29" s="7" t="s">
        <v>580</v>
      </c>
      <c r="D29" s="7" t="s">
        <v>24</v>
      </c>
      <c r="E29" s="7">
        <v>200</v>
      </c>
      <c r="F29" s="7" t="s">
        <v>24</v>
      </c>
      <c r="G29" s="7" t="s">
        <v>581</v>
      </c>
      <c r="H29" s="7" t="s">
        <v>24</v>
      </c>
    </row>
    <row r="30" spans="1:8" ht="28.5" x14ac:dyDescent="0.2">
      <c r="B30" s="6" t="s">
        <v>64</v>
      </c>
      <c r="C30" s="7" t="s">
        <v>23</v>
      </c>
      <c r="D30" s="7">
        <v>100</v>
      </c>
      <c r="E30" s="7">
        <v>200</v>
      </c>
      <c r="F30" s="7" t="s">
        <v>19</v>
      </c>
      <c r="G30" s="7" t="s">
        <v>554</v>
      </c>
      <c r="H30" s="7" t="s">
        <v>24</v>
      </c>
    </row>
    <row r="31" spans="1:8" s="80" customFormat="1" x14ac:dyDescent="0.2">
      <c r="A31" s="82"/>
      <c r="B31" s="68" t="s">
        <v>582</v>
      </c>
      <c r="C31" s="64" t="s">
        <v>583</v>
      </c>
      <c r="D31" s="64">
        <v>100</v>
      </c>
      <c r="E31" s="64" t="s">
        <v>24</v>
      </c>
      <c r="F31" s="64" t="s">
        <v>24</v>
      </c>
      <c r="G31" s="64" t="s">
        <v>24</v>
      </c>
      <c r="H31" s="64" t="s">
        <v>24</v>
      </c>
    </row>
    <row r="32" spans="1:8" x14ac:dyDescent="0.2">
      <c r="B32" s="6" t="s">
        <v>584</v>
      </c>
      <c r="C32" s="7" t="s">
        <v>23</v>
      </c>
      <c r="D32" s="7">
        <v>100</v>
      </c>
      <c r="E32" s="7" t="s">
        <v>24</v>
      </c>
      <c r="F32" s="7" t="s">
        <v>24</v>
      </c>
      <c r="G32" s="7" t="s">
        <v>24</v>
      </c>
      <c r="H32" s="7" t="s">
        <v>24</v>
      </c>
    </row>
    <row r="33" spans="1:8" s="80" customFormat="1" x14ac:dyDescent="0.2">
      <c r="A33" s="82"/>
      <c r="B33" s="68" t="s">
        <v>585</v>
      </c>
      <c r="C33" s="64" t="s">
        <v>586</v>
      </c>
      <c r="D33" s="64" t="s">
        <v>24</v>
      </c>
      <c r="E33" s="64">
        <v>200</v>
      </c>
      <c r="F33" s="64" t="s">
        <v>24</v>
      </c>
      <c r="G33" s="64" t="s">
        <v>581</v>
      </c>
      <c r="H33" s="64" t="s">
        <v>24</v>
      </c>
    </row>
    <row r="34" spans="1:8" s="80" customFormat="1" x14ac:dyDescent="0.2">
      <c r="A34" s="82"/>
      <c r="B34" s="68" t="s">
        <v>587</v>
      </c>
      <c r="C34" s="64" t="s">
        <v>588</v>
      </c>
      <c r="D34" s="64">
        <v>100</v>
      </c>
      <c r="E34" s="64" t="s">
        <v>24</v>
      </c>
      <c r="F34" s="64" t="s">
        <v>24</v>
      </c>
      <c r="G34" s="64" t="s">
        <v>24</v>
      </c>
      <c r="H34" s="64" t="s">
        <v>24</v>
      </c>
    </row>
    <row r="35" spans="1:8" s="80" customFormat="1" ht="28.5" x14ac:dyDescent="0.2">
      <c r="A35" s="82"/>
      <c r="B35" s="68" t="s">
        <v>589</v>
      </c>
      <c r="C35" s="64" t="s">
        <v>590</v>
      </c>
      <c r="D35" s="64">
        <v>100</v>
      </c>
      <c r="E35" s="64" t="s">
        <v>24</v>
      </c>
      <c r="F35" s="64" t="s">
        <v>24</v>
      </c>
      <c r="G35" s="64" t="s">
        <v>24</v>
      </c>
      <c r="H35" s="64" t="s">
        <v>24</v>
      </c>
    </row>
    <row r="36" spans="1:8" x14ac:dyDescent="0.2">
      <c r="B36" s="68" t="s">
        <v>591</v>
      </c>
      <c r="C36" s="64" t="s">
        <v>225</v>
      </c>
      <c r="D36" s="64">
        <v>100</v>
      </c>
      <c r="E36" s="64" t="s">
        <v>24</v>
      </c>
      <c r="F36" s="64" t="s">
        <v>24</v>
      </c>
      <c r="G36" s="64" t="s">
        <v>24</v>
      </c>
      <c r="H36" s="64" t="s">
        <v>24</v>
      </c>
    </row>
    <row r="37" spans="1:8" x14ac:dyDescent="0.2">
      <c r="B37" s="68" t="s">
        <v>592</v>
      </c>
      <c r="C37" s="64" t="s">
        <v>76</v>
      </c>
      <c r="D37" s="64">
        <v>100</v>
      </c>
      <c r="E37" s="64" t="s">
        <v>24</v>
      </c>
      <c r="F37" s="64" t="s">
        <v>24</v>
      </c>
      <c r="G37" s="64" t="s">
        <v>24</v>
      </c>
      <c r="H37" s="64" t="s">
        <v>24</v>
      </c>
    </row>
    <row r="38" spans="1:8" x14ac:dyDescent="0.2">
      <c r="B38" s="68" t="s">
        <v>593</v>
      </c>
      <c r="C38" s="64" t="s">
        <v>30</v>
      </c>
      <c r="D38" s="64">
        <v>100</v>
      </c>
      <c r="E38" s="64" t="s">
        <v>24</v>
      </c>
      <c r="F38" s="64" t="s">
        <v>24</v>
      </c>
      <c r="G38" s="64" t="s">
        <v>24</v>
      </c>
      <c r="H38" s="64" t="s">
        <v>24</v>
      </c>
    </row>
    <row r="39" spans="1:8" x14ac:dyDescent="0.2">
      <c r="B39" s="68" t="s">
        <v>270</v>
      </c>
      <c r="C39" s="64" t="s">
        <v>23</v>
      </c>
      <c r="D39" s="64">
        <v>100</v>
      </c>
      <c r="E39" s="64">
        <v>200</v>
      </c>
      <c r="F39" s="64" t="s">
        <v>19</v>
      </c>
      <c r="G39" s="64" t="s">
        <v>228</v>
      </c>
      <c r="H39" s="64" t="s">
        <v>24</v>
      </c>
    </row>
    <row r="40" spans="1:8" x14ac:dyDescent="0.2">
      <c r="B40" s="68" t="s">
        <v>80</v>
      </c>
      <c r="C40" s="64" t="s">
        <v>23</v>
      </c>
      <c r="D40" s="64">
        <v>100</v>
      </c>
      <c r="E40" s="64" t="s">
        <v>24</v>
      </c>
      <c r="F40" s="64" t="s">
        <v>24</v>
      </c>
      <c r="G40" s="64" t="s">
        <v>24</v>
      </c>
      <c r="H40" s="64" t="s">
        <v>24</v>
      </c>
    </row>
    <row r="41" spans="1:8" x14ac:dyDescent="0.2">
      <c r="B41" s="70" t="s">
        <v>594</v>
      </c>
      <c r="C41" s="71" t="s">
        <v>595</v>
      </c>
      <c r="D41" s="148">
        <v>200</v>
      </c>
      <c r="E41" s="148" t="s">
        <v>24</v>
      </c>
      <c r="F41" s="148" t="s">
        <v>24</v>
      </c>
      <c r="G41" s="148" t="s">
        <v>24</v>
      </c>
      <c r="H41" s="148" t="s">
        <v>570</v>
      </c>
    </row>
    <row r="42" spans="1:8" x14ac:dyDescent="0.2">
      <c r="B42" s="70" t="s">
        <v>596</v>
      </c>
      <c r="C42" s="71" t="s">
        <v>595</v>
      </c>
      <c r="D42" s="148">
        <v>200</v>
      </c>
      <c r="E42" s="148" t="s">
        <v>24</v>
      </c>
      <c r="F42" s="148" t="s">
        <v>24</v>
      </c>
      <c r="G42" s="148" t="s">
        <v>24</v>
      </c>
      <c r="H42" s="148" t="s">
        <v>597</v>
      </c>
    </row>
    <row r="43" spans="1:8" x14ac:dyDescent="0.2">
      <c r="B43" s="68" t="s">
        <v>598</v>
      </c>
      <c r="C43" s="64">
        <v>0.15</v>
      </c>
      <c r="D43" s="64">
        <v>100</v>
      </c>
      <c r="E43" s="64" t="s">
        <v>24</v>
      </c>
      <c r="F43" s="64" t="s">
        <v>24</v>
      </c>
      <c r="G43" s="64" t="s">
        <v>24</v>
      </c>
      <c r="H43" s="64" t="s">
        <v>24</v>
      </c>
    </row>
    <row r="44" spans="1:8" x14ac:dyDescent="0.2">
      <c r="B44" s="68" t="s">
        <v>599</v>
      </c>
      <c r="C44" s="64">
        <v>0.75</v>
      </c>
      <c r="D44" s="64">
        <v>100</v>
      </c>
      <c r="E44" s="64" t="s">
        <v>24</v>
      </c>
      <c r="F44" s="64" t="s">
        <v>24</v>
      </c>
      <c r="G44" s="64" t="s">
        <v>24</v>
      </c>
      <c r="H44" s="64" t="s">
        <v>24</v>
      </c>
    </row>
    <row r="45" spans="1:8" ht="28.5" x14ac:dyDescent="0.2">
      <c r="B45" s="68" t="s">
        <v>87</v>
      </c>
      <c r="C45" s="64" t="s">
        <v>23</v>
      </c>
      <c r="D45" s="64">
        <v>100</v>
      </c>
      <c r="E45" s="64">
        <v>200</v>
      </c>
      <c r="F45" s="64" t="s">
        <v>19</v>
      </c>
      <c r="G45" s="64" t="s">
        <v>554</v>
      </c>
      <c r="H45" s="64" t="s">
        <v>555</v>
      </c>
    </row>
    <row r="46" spans="1:8" x14ac:dyDescent="0.2">
      <c r="B46" s="68" t="s">
        <v>600</v>
      </c>
      <c r="C46" s="64">
        <v>0.4</v>
      </c>
      <c r="D46" s="64">
        <v>100</v>
      </c>
      <c r="E46" s="64" t="s">
        <v>24</v>
      </c>
      <c r="F46" s="64" t="s">
        <v>24</v>
      </c>
      <c r="G46" s="64" t="s">
        <v>24</v>
      </c>
      <c r="H46" s="64" t="s">
        <v>24</v>
      </c>
    </row>
    <row r="47" spans="1:8" x14ac:dyDescent="0.2">
      <c r="B47" s="68" t="s">
        <v>601</v>
      </c>
      <c r="C47" s="64" t="s">
        <v>602</v>
      </c>
      <c r="D47" s="64">
        <v>100</v>
      </c>
      <c r="E47" s="64" t="s">
        <v>24</v>
      </c>
      <c r="F47" s="64" t="s">
        <v>24</v>
      </c>
      <c r="G47" s="64" t="s">
        <v>24</v>
      </c>
      <c r="H47" s="64" t="s">
        <v>24</v>
      </c>
    </row>
    <row r="48" spans="1:8" x14ac:dyDescent="0.2">
      <c r="B48" s="68" t="s">
        <v>603</v>
      </c>
      <c r="C48" s="64" t="s">
        <v>604</v>
      </c>
      <c r="D48" s="64">
        <v>100</v>
      </c>
      <c r="E48" s="64" t="s">
        <v>24</v>
      </c>
      <c r="F48" s="64" t="s">
        <v>24</v>
      </c>
      <c r="G48" s="64" t="s">
        <v>24</v>
      </c>
      <c r="H48" s="64" t="s">
        <v>24</v>
      </c>
    </row>
    <row r="49" spans="2:8" x14ac:dyDescent="0.2">
      <c r="B49" s="68" t="s">
        <v>279</v>
      </c>
      <c r="C49" s="64" t="s">
        <v>23</v>
      </c>
      <c r="D49" s="64">
        <v>100</v>
      </c>
      <c r="E49" s="64">
        <v>200</v>
      </c>
      <c r="F49" s="64" t="s">
        <v>19</v>
      </c>
      <c r="G49" s="64" t="s">
        <v>228</v>
      </c>
      <c r="H49" s="64" t="s">
        <v>24</v>
      </c>
    </row>
    <row r="50" spans="2:8" x14ac:dyDescent="0.2">
      <c r="B50" s="68" t="s">
        <v>605</v>
      </c>
      <c r="C50" s="64" t="s">
        <v>225</v>
      </c>
      <c r="D50" s="64">
        <v>100</v>
      </c>
      <c r="E50" s="64" t="s">
        <v>24</v>
      </c>
      <c r="F50" s="64" t="s">
        <v>24</v>
      </c>
      <c r="G50" s="64" t="s">
        <v>24</v>
      </c>
      <c r="H50" s="64" t="s">
        <v>24</v>
      </c>
    </row>
    <row r="51" spans="2:8" x14ac:dyDescent="0.2">
      <c r="B51" s="70" t="s">
        <v>606</v>
      </c>
      <c r="C51" s="71" t="s">
        <v>74</v>
      </c>
      <c r="D51" s="148">
        <v>200</v>
      </c>
      <c r="E51" s="148" t="s">
        <v>24</v>
      </c>
      <c r="F51" s="148" t="s">
        <v>24</v>
      </c>
      <c r="G51" s="148" t="s">
        <v>24</v>
      </c>
      <c r="H51" s="148" t="s">
        <v>607</v>
      </c>
    </row>
    <row r="52" spans="2:8" x14ac:dyDescent="0.2">
      <c r="B52" s="70" t="s">
        <v>608</v>
      </c>
      <c r="C52" s="71" t="s">
        <v>566</v>
      </c>
      <c r="D52" s="148">
        <v>200</v>
      </c>
      <c r="E52" s="148" t="s">
        <v>24</v>
      </c>
      <c r="F52" s="148" t="s">
        <v>24</v>
      </c>
      <c r="G52" s="148" t="s">
        <v>24</v>
      </c>
      <c r="H52" s="148" t="s">
        <v>574</v>
      </c>
    </row>
    <row r="53" spans="2:8" x14ac:dyDescent="0.2">
      <c r="B53" s="70" t="s">
        <v>609</v>
      </c>
      <c r="C53" s="71" t="s">
        <v>569</v>
      </c>
      <c r="D53" s="148">
        <v>200</v>
      </c>
      <c r="E53" s="148" t="s">
        <v>24</v>
      </c>
      <c r="F53" s="148" t="s">
        <v>24</v>
      </c>
      <c r="G53" s="148" t="s">
        <v>24</v>
      </c>
      <c r="H53" s="148" t="s">
        <v>597</v>
      </c>
    </row>
    <row r="54" spans="2:8" x14ac:dyDescent="0.2">
      <c r="B54" s="68" t="s">
        <v>282</v>
      </c>
      <c r="C54" s="64" t="s">
        <v>23</v>
      </c>
      <c r="D54" s="64">
        <v>100</v>
      </c>
      <c r="E54" s="64">
        <v>200</v>
      </c>
      <c r="F54" s="64" t="s">
        <v>19</v>
      </c>
      <c r="G54" s="64" t="s">
        <v>228</v>
      </c>
      <c r="H54" s="64" t="s">
        <v>24</v>
      </c>
    </row>
    <row r="55" spans="2:8" x14ac:dyDescent="0.2">
      <c r="B55" s="82"/>
      <c r="C55" s="80"/>
      <c r="D55" s="80"/>
      <c r="E55" s="80"/>
      <c r="F55" s="80"/>
      <c r="G55" s="80"/>
      <c r="H55" s="80"/>
    </row>
    <row r="56" spans="2:8" ht="15" x14ac:dyDescent="0.25">
      <c r="B56" s="267" t="s">
        <v>89</v>
      </c>
      <c r="C56" s="80"/>
      <c r="D56" s="80"/>
      <c r="E56" s="80"/>
      <c r="F56" s="80"/>
      <c r="G56" s="80"/>
      <c r="H56" s="80"/>
    </row>
    <row r="57" spans="2:8" x14ac:dyDescent="0.2">
      <c r="B57" s="68" t="s">
        <v>610</v>
      </c>
      <c r="C57" s="64" t="s">
        <v>33</v>
      </c>
      <c r="D57" s="64">
        <v>200</v>
      </c>
      <c r="E57" s="64" t="s">
        <v>24</v>
      </c>
      <c r="F57" s="64" t="s">
        <v>24</v>
      </c>
      <c r="G57" s="64" t="s">
        <v>24</v>
      </c>
      <c r="H57" s="64" t="s">
        <v>24</v>
      </c>
    </row>
    <row r="58" spans="2:8" x14ac:dyDescent="0.2">
      <c r="B58" s="68" t="s">
        <v>611</v>
      </c>
      <c r="C58" s="64" t="s">
        <v>29</v>
      </c>
      <c r="D58" s="64">
        <v>200</v>
      </c>
      <c r="E58" s="64" t="s">
        <v>24</v>
      </c>
      <c r="F58" s="64" t="s">
        <v>24</v>
      </c>
      <c r="G58" s="64" t="s">
        <v>24</v>
      </c>
      <c r="H58" s="64" t="s">
        <v>24</v>
      </c>
    </row>
    <row r="59" spans="2:8" x14ac:dyDescent="0.2">
      <c r="B59" s="68" t="s">
        <v>612</v>
      </c>
      <c r="C59" s="64"/>
      <c r="D59" s="64"/>
      <c r="E59" s="64"/>
      <c r="F59" s="64"/>
      <c r="G59" s="64"/>
      <c r="H59" s="64"/>
    </row>
    <row r="60" spans="2:8" x14ac:dyDescent="0.2">
      <c r="B60" s="68" t="s">
        <v>92</v>
      </c>
      <c r="C60" s="64" t="s">
        <v>29</v>
      </c>
      <c r="D60" s="64">
        <v>200</v>
      </c>
      <c r="E60" s="64" t="s">
        <v>24</v>
      </c>
      <c r="F60" s="64" t="s">
        <v>24</v>
      </c>
      <c r="G60" s="64" t="s">
        <v>24</v>
      </c>
      <c r="H60" s="64" t="s">
        <v>24</v>
      </c>
    </row>
    <row r="61" spans="2:8" x14ac:dyDescent="0.2">
      <c r="B61" s="68" t="s">
        <v>379</v>
      </c>
      <c r="C61" s="64" t="s">
        <v>74</v>
      </c>
      <c r="D61" s="64">
        <v>200</v>
      </c>
      <c r="E61" s="64" t="s">
        <v>24</v>
      </c>
      <c r="F61" s="64" t="s">
        <v>24</v>
      </c>
      <c r="G61" s="64" t="s">
        <v>24</v>
      </c>
      <c r="H61" s="64" t="s">
        <v>24</v>
      </c>
    </row>
    <row r="62" spans="2:8" x14ac:dyDescent="0.2">
      <c r="B62" s="68" t="s">
        <v>380</v>
      </c>
      <c r="C62" s="64" t="s">
        <v>286</v>
      </c>
      <c r="D62" s="64">
        <v>200</v>
      </c>
      <c r="E62" s="64" t="s">
        <v>24</v>
      </c>
      <c r="F62" s="64" t="s">
        <v>24</v>
      </c>
      <c r="G62" s="64" t="s">
        <v>24</v>
      </c>
      <c r="H62" s="64" t="s">
        <v>24</v>
      </c>
    </row>
    <row r="63" spans="2:8" x14ac:dyDescent="0.2">
      <c r="B63" s="68" t="s">
        <v>613</v>
      </c>
      <c r="C63" s="64" t="s">
        <v>29</v>
      </c>
      <c r="D63" s="64">
        <v>200</v>
      </c>
      <c r="E63" s="64" t="s">
        <v>24</v>
      </c>
      <c r="F63" s="64" t="s">
        <v>24</v>
      </c>
      <c r="G63" s="64" t="s">
        <v>24</v>
      </c>
      <c r="H63" s="64" t="s">
        <v>177</v>
      </c>
    </row>
    <row r="64" spans="2:8" x14ac:dyDescent="0.2">
      <c r="B64" s="68" t="s">
        <v>614</v>
      </c>
      <c r="C64" s="64" t="s">
        <v>29</v>
      </c>
      <c r="D64" s="64">
        <v>200</v>
      </c>
      <c r="E64" s="64" t="s">
        <v>24</v>
      </c>
      <c r="F64" s="64" t="s">
        <v>24</v>
      </c>
      <c r="G64" s="64" t="s">
        <v>24</v>
      </c>
      <c r="H64" s="64" t="s">
        <v>24</v>
      </c>
    </row>
    <row r="65" spans="2:8" x14ac:dyDescent="0.2">
      <c r="B65" s="68" t="s">
        <v>615</v>
      </c>
      <c r="C65" s="64" t="s">
        <v>33</v>
      </c>
      <c r="D65" s="64">
        <v>200</v>
      </c>
      <c r="E65" s="64" t="s">
        <v>24</v>
      </c>
      <c r="F65" s="64" t="s">
        <v>24</v>
      </c>
      <c r="G65" s="64" t="s">
        <v>24</v>
      </c>
      <c r="H65" s="64" t="s">
        <v>177</v>
      </c>
    </row>
    <row r="66" spans="2:8" x14ac:dyDescent="0.2">
      <c r="B66" s="68" t="s">
        <v>612</v>
      </c>
      <c r="C66" s="64" t="s">
        <v>286</v>
      </c>
      <c r="D66" s="64">
        <v>100</v>
      </c>
      <c r="E66" s="64" t="s">
        <v>24</v>
      </c>
      <c r="F66" s="64" t="s">
        <v>24</v>
      </c>
      <c r="G66" s="64" t="s">
        <v>24</v>
      </c>
      <c r="H66" s="64" t="s">
        <v>24</v>
      </c>
    </row>
    <row r="67" spans="2:8" x14ac:dyDescent="0.2">
      <c r="B67" s="68" t="s">
        <v>381</v>
      </c>
      <c r="C67" s="64" t="s">
        <v>23</v>
      </c>
      <c r="D67" s="64">
        <v>200</v>
      </c>
      <c r="E67" s="64" t="s">
        <v>24</v>
      </c>
      <c r="F67" s="64" t="s">
        <v>24</v>
      </c>
      <c r="G67" s="64" t="s">
        <v>24</v>
      </c>
      <c r="H67" s="64" t="s">
        <v>24</v>
      </c>
    </row>
    <row r="68" spans="2:8" x14ac:dyDescent="0.2">
      <c r="B68" s="68" t="s">
        <v>96</v>
      </c>
      <c r="C68" s="64" t="s">
        <v>382</v>
      </c>
      <c r="D68" s="64">
        <v>200</v>
      </c>
      <c r="E68" s="64" t="s">
        <v>24</v>
      </c>
      <c r="F68" s="64" t="s">
        <v>24</v>
      </c>
      <c r="G68" s="64" t="s">
        <v>24</v>
      </c>
      <c r="H68" s="64" t="s">
        <v>24</v>
      </c>
    </row>
    <row r="69" spans="2:8" x14ac:dyDescent="0.2">
      <c r="B69" s="68" t="s">
        <v>616</v>
      </c>
      <c r="C69" s="64" t="s">
        <v>74</v>
      </c>
      <c r="D69" s="64">
        <v>200</v>
      </c>
      <c r="E69" s="64" t="s">
        <v>24</v>
      </c>
      <c r="F69" s="64" t="s">
        <v>24</v>
      </c>
      <c r="G69" s="64" t="s">
        <v>24</v>
      </c>
      <c r="H69" s="64" t="s">
        <v>177</v>
      </c>
    </row>
    <row r="70" spans="2:8" x14ac:dyDescent="0.2">
      <c r="B70" s="68" t="s">
        <v>617</v>
      </c>
      <c r="C70" s="64" t="s">
        <v>53</v>
      </c>
      <c r="D70" s="64">
        <v>200</v>
      </c>
      <c r="E70" s="64" t="s">
        <v>24</v>
      </c>
      <c r="F70" s="64" t="s">
        <v>24</v>
      </c>
      <c r="G70" s="64" t="s">
        <v>24</v>
      </c>
      <c r="H70" s="64" t="s">
        <v>24</v>
      </c>
    </row>
    <row r="71" spans="2:8" x14ac:dyDescent="0.2">
      <c r="B71" s="68" t="s">
        <v>618</v>
      </c>
      <c r="C71" s="64" t="s">
        <v>47</v>
      </c>
      <c r="D71" s="64">
        <v>200</v>
      </c>
      <c r="E71" s="64" t="s">
        <v>24</v>
      </c>
      <c r="F71" s="64" t="s">
        <v>24</v>
      </c>
      <c r="G71" s="64" t="s">
        <v>24</v>
      </c>
      <c r="H71" s="64" t="s">
        <v>177</v>
      </c>
    </row>
    <row r="72" spans="2:8" x14ac:dyDescent="0.2">
      <c r="B72" s="68" t="s">
        <v>619</v>
      </c>
      <c r="C72" s="64" t="s">
        <v>33</v>
      </c>
      <c r="D72" s="64">
        <v>200</v>
      </c>
      <c r="E72" s="64" t="s">
        <v>24</v>
      </c>
      <c r="F72" s="64" t="s">
        <v>24</v>
      </c>
      <c r="G72" s="64" t="s">
        <v>24</v>
      </c>
      <c r="H72" s="64" t="s">
        <v>24</v>
      </c>
    </row>
    <row r="73" spans="2:8" x14ac:dyDescent="0.2">
      <c r="B73" s="68" t="s">
        <v>383</v>
      </c>
      <c r="C73" s="64" t="s">
        <v>29</v>
      </c>
      <c r="D73" s="64">
        <v>200</v>
      </c>
      <c r="E73" s="64" t="s">
        <v>24</v>
      </c>
      <c r="F73" s="64" t="s">
        <v>24</v>
      </c>
      <c r="G73" s="64" t="s">
        <v>24</v>
      </c>
      <c r="H73" s="64" t="s">
        <v>24</v>
      </c>
    </row>
    <row r="74" spans="2:8" x14ac:dyDescent="0.2">
      <c r="B74" s="68" t="s">
        <v>384</v>
      </c>
      <c r="C74" s="64" t="s">
        <v>47</v>
      </c>
      <c r="D74" s="64">
        <v>200</v>
      </c>
      <c r="E74" s="64" t="s">
        <v>24</v>
      </c>
      <c r="F74" s="64" t="s">
        <v>24</v>
      </c>
      <c r="G74" s="64" t="s">
        <v>24</v>
      </c>
      <c r="H74" s="64" t="s">
        <v>24</v>
      </c>
    </row>
    <row r="75" spans="2:8" x14ac:dyDescent="0.2">
      <c r="B75" s="68" t="s">
        <v>620</v>
      </c>
      <c r="C75" s="64" t="s">
        <v>33</v>
      </c>
      <c r="D75" s="64">
        <v>200</v>
      </c>
      <c r="E75" s="64" t="s">
        <v>24</v>
      </c>
      <c r="F75" s="64" t="s">
        <v>24</v>
      </c>
      <c r="G75" s="64" t="s">
        <v>24</v>
      </c>
      <c r="H75" s="64" t="s">
        <v>24</v>
      </c>
    </row>
    <row r="76" spans="2:8" x14ac:dyDescent="0.2">
      <c r="B76" s="68" t="s">
        <v>385</v>
      </c>
      <c r="C76" s="64" t="s">
        <v>382</v>
      </c>
      <c r="D76" s="64">
        <v>200</v>
      </c>
      <c r="E76" s="64" t="s">
        <v>24</v>
      </c>
      <c r="F76" s="64" t="s">
        <v>24</v>
      </c>
      <c r="G76" s="64" t="s">
        <v>24</v>
      </c>
      <c r="H76" s="64" t="s">
        <v>24</v>
      </c>
    </row>
    <row r="77" spans="2:8" x14ac:dyDescent="0.2">
      <c r="B77" s="68" t="s">
        <v>621</v>
      </c>
      <c r="C77" s="64" t="s">
        <v>33</v>
      </c>
      <c r="D77" s="64">
        <v>200</v>
      </c>
      <c r="E77" s="64" t="s">
        <v>24</v>
      </c>
      <c r="F77" s="64" t="s">
        <v>24</v>
      </c>
      <c r="G77" s="64" t="s">
        <v>24</v>
      </c>
      <c r="H77" s="64" t="s">
        <v>39</v>
      </c>
    </row>
    <row r="78" spans="2:8" x14ac:dyDescent="0.2">
      <c r="B78" s="68" t="s">
        <v>386</v>
      </c>
      <c r="C78" s="64" t="s">
        <v>290</v>
      </c>
      <c r="D78" s="64">
        <v>200</v>
      </c>
      <c r="E78" s="64" t="s">
        <v>24</v>
      </c>
      <c r="F78" s="64" t="s">
        <v>24</v>
      </c>
      <c r="G78" s="64"/>
      <c r="H78" s="64"/>
    </row>
    <row r="79" spans="2:8" x14ac:dyDescent="0.2">
      <c r="B79" s="68" t="s">
        <v>387</v>
      </c>
      <c r="C79" s="64" t="s">
        <v>33</v>
      </c>
      <c r="D79" s="64">
        <v>200</v>
      </c>
      <c r="E79" s="64" t="s">
        <v>24</v>
      </c>
      <c r="F79" s="64" t="s">
        <v>24</v>
      </c>
      <c r="G79" s="64" t="s">
        <v>24</v>
      </c>
      <c r="H79" s="64" t="s">
        <v>24</v>
      </c>
    </row>
    <row r="80" spans="2:8" x14ac:dyDescent="0.2">
      <c r="B80" s="68" t="s">
        <v>388</v>
      </c>
      <c r="C80" s="64" t="s">
        <v>33</v>
      </c>
      <c r="D80" s="64">
        <v>200</v>
      </c>
      <c r="E80" s="64" t="s">
        <v>24</v>
      </c>
      <c r="F80" s="64" t="s">
        <v>24</v>
      </c>
      <c r="G80" s="64" t="s">
        <v>24</v>
      </c>
      <c r="H80" s="64" t="s">
        <v>24</v>
      </c>
    </row>
    <row r="81" spans="2:8" x14ac:dyDescent="0.2">
      <c r="B81" s="68" t="s">
        <v>622</v>
      </c>
      <c r="C81" s="64" t="s">
        <v>53</v>
      </c>
      <c r="D81" s="64">
        <v>100</v>
      </c>
      <c r="E81" s="64" t="s">
        <v>24</v>
      </c>
      <c r="F81" s="64" t="s">
        <v>24</v>
      </c>
      <c r="G81" s="64" t="s">
        <v>24</v>
      </c>
      <c r="H81" s="64" t="s">
        <v>24</v>
      </c>
    </row>
    <row r="82" spans="2:8" x14ac:dyDescent="0.2">
      <c r="B82" s="68" t="s">
        <v>623</v>
      </c>
      <c r="C82" s="64" t="s">
        <v>30</v>
      </c>
      <c r="D82" s="64">
        <v>100</v>
      </c>
      <c r="E82" s="64" t="s">
        <v>24</v>
      </c>
      <c r="F82" s="64" t="s">
        <v>24</v>
      </c>
      <c r="G82" s="64" t="s">
        <v>24</v>
      </c>
      <c r="H82" s="64" t="s">
        <v>24</v>
      </c>
    </row>
    <row r="83" spans="2:8" x14ac:dyDescent="0.2">
      <c r="B83" s="68" t="s">
        <v>624</v>
      </c>
      <c r="C83" s="64" t="s">
        <v>33</v>
      </c>
      <c r="D83" s="64">
        <v>100</v>
      </c>
      <c r="E83" s="64" t="s">
        <v>24</v>
      </c>
      <c r="F83" s="64" t="s">
        <v>24</v>
      </c>
      <c r="G83" s="64" t="s">
        <v>24</v>
      </c>
      <c r="H83" s="64" t="s">
        <v>24</v>
      </c>
    </row>
    <row r="84" spans="2:8" x14ac:dyDescent="0.2">
      <c r="B84" s="68" t="s">
        <v>108</v>
      </c>
      <c r="C84" s="64" t="s">
        <v>152</v>
      </c>
      <c r="D84" s="64">
        <v>200</v>
      </c>
      <c r="E84" s="64" t="s">
        <v>24</v>
      </c>
      <c r="F84" s="64" t="s">
        <v>24</v>
      </c>
      <c r="G84" s="64" t="s">
        <v>24</v>
      </c>
      <c r="H84" s="64" t="s">
        <v>24</v>
      </c>
    </row>
    <row r="85" spans="2:8" x14ac:dyDescent="0.2">
      <c r="B85" s="68" t="s">
        <v>389</v>
      </c>
      <c r="C85" s="64" t="s">
        <v>23</v>
      </c>
      <c r="D85" s="64">
        <v>200</v>
      </c>
      <c r="E85" s="64" t="s">
        <v>24</v>
      </c>
      <c r="F85" s="64" t="s">
        <v>24</v>
      </c>
      <c r="G85" s="64" t="s">
        <v>24</v>
      </c>
      <c r="H85" s="64" t="s">
        <v>24</v>
      </c>
    </row>
    <row r="86" spans="2:8" x14ac:dyDescent="0.2">
      <c r="B86" s="68" t="s">
        <v>390</v>
      </c>
      <c r="C86" s="64" t="s">
        <v>29</v>
      </c>
      <c r="D86" s="64">
        <v>200</v>
      </c>
      <c r="E86" s="64" t="s">
        <v>24</v>
      </c>
      <c r="F86" s="64" t="s">
        <v>24</v>
      </c>
      <c r="G86" s="64" t="s">
        <v>24</v>
      </c>
      <c r="H86" s="64" t="s">
        <v>24</v>
      </c>
    </row>
    <row r="87" spans="2:8" x14ac:dyDescent="0.2">
      <c r="B87" s="68" t="s">
        <v>391</v>
      </c>
      <c r="C87" s="64" t="s">
        <v>152</v>
      </c>
      <c r="D87" s="64">
        <v>200</v>
      </c>
      <c r="E87" s="64" t="s">
        <v>24</v>
      </c>
      <c r="F87" s="64" t="s">
        <v>24</v>
      </c>
      <c r="G87" s="64" t="s">
        <v>24</v>
      </c>
      <c r="H87" s="64" t="s">
        <v>24</v>
      </c>
    </row>
    <row r="88" spans="2:8" x14ac:dyDescent="0.2">
      <c r="B88" s="68" t="s">
        <v>110</v>
      </c>
      <c r="C88" s="64" t="s">
        <v>29</v>
      </c>
      <c r="D88" s="64">
        <v>200</v>
      </c>
      <c r="E88" s="64" t="s">
        <v>24</v>
      </c>
      <c r="F88" s="64" t="s">
        <v>24</v>
      </c>
      <c r="G88" s="64" t="s">
        <v>24</v>
      </c>
      <c r="H88" s="64" t="s">
        <v>24</v>
      </c>
    </row>
    <row r="89" spans="2:8" x14ac:dyDescent="0.2">
      <c r="B89" s="68" t="s">
        <v>392</v>
      </c>
      <c r="C89" s="64" t="s">
        <v>382</v>
      </c>
      <c r="D89" s="64">
        <v>200</v>
      </c>
      <c r="E89" s="64" t="s">
        <v>24</v>
      </c>
      <c r="F89" s="64" t="s">
        <v>24</v>
      </c>
      <c r="G89" s="64" t="s">
        <v>24</v>
      </c>
      <c r="H89" s="64" t="s">
        <v>24</v>
      </c>
    </row>
    <row r="90" spans="2:8" x14ac:dyDescent="0.2">
      <c r="B90" s="68" t="s">
        <v>625</v>
      </c>
      <c r="C90" s="64" t="s">
        <v>531</v>
      </c>
      <c r="D90" s="64">
        <v>200</v>
      </c>
      <c r="E90" s="64" t="s">
        <v>24</v>
      </c>
      <c r="F90" s="64" t="s">
        <v>24</v>
      </c>
      <c r="G90" s="64" t="s">
        <v>24</v>
      </c>
      <c r="H90" s="64" t="s">
        <v>24</v>
      </c>
    </row>
    <row r="91" spans="2:8" x14ac:dyDescent="0.2">
      <c r="B91" s="68" t="s">
        <v>393</v>
      </c>
      <c r="C91" s="64" t="s">
        <v>382</v>
      </c>
      <c r="D91" s="64">
        <v>200</v>
      </c>
      <c r="E91" s="64" t="s">
        <v>24</v>
      </c>
      <c r="F91" s="64" t="s">
        <v>24</v>
      </c>
      <c r="G91" s="64" t="s">
        <v>24</v>
      </c>
      <c r="H91" s="64" t="s">
        <v>24</v>
      </c>
    </row>
    <row r="92" spans="2:8" x14ac:dyDescent="0.2">
      <c r="B92" s="68" t="s">
        <v>626</v>
      </c>
      <c r="C92" s="64" t="s">
        <v>290</v>
      </c>
      <c r="D92" s="64">
        <v>200</v>
      </c>
      <c r="E92" s="64" t="s">
        <v>24</v>
      </c>
      <c r="F92" s="64" t="s">
        <v>24</v>
      </c>
      <c r="G92" s="64" t="s">
        <v>24</v>
      </c>
      <c r="H92" s="64" t="s">
        <v>24</v>
      </c>
    </row>
    <row r="93" spans="2:8" x14ac:dyDescent="0.2">
      <c r="B93" s="68" t="s">
        <v>394</v>
      </c>
      <c r="C93" s="64" t="s">
        <v>382</v>
      </c>
      <c r="D93" s="64">
        <v>200</v>
      </c>
      <c r="E93" s="64" t="s">
        <v>24</v>
      </c>
      <c r="F93" s="64" t="s">
        <v>24</v>
      </c>
      <c r="G93" s="64" t="s">
        <v>24</v>
      </c>
      <c r="H93" s="64" t="s">
        <v>24</v>
      </c>
    </row>
    <row r="94" spans="2:8" x14ac:dyDescent="0.2">
      <c r="B94" s="6" t="s">
        <v>627</v>
      </c>
      <c r="C94" s="7" t="s">
        <v>30</v>
      </c>
      <c r="D94" s="7">
        <v>100</v>
      </c>
      <c r="E94" s="7" t="s">
        <v>24</v>
      </c>
      <c r="F94" s="7" t="s">
        <v>24</v>
      </c>
      <c r="G94" s="7" t="s">
        <v>24</v>
      </c>
      <c r="H94" s="7" t="s">
        <v>24</v>
      </c>
    </row>
    <row r="95" spans="2:8" x14ac:dyDescent="0.2">
      <c r="B95" s="6" t="s">
        <v>628</v>
      </c>
      <c r="C95" s="7" t="s">
        <v>33</v>
      </c>
      <c r="D95" s="7">
        <v>200</v>
      </c>
      <c r="E95" s="7" t="s">
        <v>24</v>
      </c>
      <c r="F95" s="7" t="s">
        <v>24</v>
      </c>
      <c r="G95" s="7" t="s">
        <v>24</v>
      </c>
      <c r="H95" s="7" t="s">
        <v>177</v>
      </c>
    </row>
    <row r="96" spans="2:8" x14ac:dyDescent="0.2">
      <c r="B96" s="6" t="s">
        <v>301</v>
      </c>
      <c r="C96" s="7" t="s">
        <v>23</v>
      </c>
      <c r="D96" s="7">
        <v>200</v>
      </c>
      <c r="E96" s="7" t="s">
        <v>24</v>
      </c>
      <c r="F96" s="7" t="s">
        <v>24</v>
      </c>
      <c r="G96" s="7" t="s">
        <v>24</v>
      </c>
      <c r="H96" s="7" t="s">
        <v>24</v>
      </c>
    </row>
    <row r="98" spans="1:8" ht="15" x14ac:dyDescent="0.25">
      <c r="B98" s="9" t="s">
        <v>115</v>
      </c>
    </row>
    <row r="99" spans="1:8" x14ac:dyDescent="0.2">
      <c r="B99" s="2" t="s">
        <v>116</v>
      </c>
    </row>
    <row r="100" spans="1:8" x14ac:dyDescent="0.2">
      <c r="B100" s="2" t="s">
        <v>117</v>
      </c>
    </row>
    <row r="101" spans="1:8" x14ac:dyDescent="0.2">
      <c r="B101" s="2" t="s">
        <v>629</v>
      </c>
    </row>
    <row r="102" spans="1:8" x14ac:dyDescent="0.2">
      <c r="B102" s="2" t="s">
        <v>119</v>
      </c>
    </row>
    <row r="103" spans="1:8" x14ac:dyDescent="0.2">
      <c r="B103" s="2" t="s">
        <v>630</v>
      </c>
    </row>
    <row r="104" spans="1:8" x14ac:dyDescent="0.2">
      <c r="B104" s="2"/>
    </row>
    <row r="105" spans="1:8" ht="30" customHeight="1" x14ac:dyDescent="0.2">
      <c r="B105" s="374" t="s">
        <v>120</v>
      </c>
      <c r="C105" s="374"/>
      <c r="D105" s="374"/>
      <c r="E105" s="374"/>
      <c r="F105" s="374"/>
      <c r="G105" s="374"/>
      <c r="H105" s="374"/>
    </row>
    <row r="107" spans="1:8" s="14" customFormat="1" ht="30" customHeight="1" x14ac:dyDescent="0.2">
      <c r="B107" s="374" t="s">
        <v>121</v>
      </c>
      <c r="C107" s="374"/>
      <c r="D107" s="374"/>
      <c r="E107" s="374"/>
      <c r="F107" s="374"/>
      <c r="G107" s="374"/>
      <c r="H107" s="374"/>
    </row>
    <row r="108" spans="1:8" x14ac:dyDescent="0.2">
      <c r="B108" s="2"/>
    </row>
    <row r="109" spans="1:8" x14ac:dyDescent="0.2">
      <c r="B109" s="375" t="s">
        <v>122</v>
      </c>
      <c r="C109" s="375"/>
      <c r="D109" s="375"/>
      <c r="E109" s="375"/>
      <c r="F109" s="375"/>
      <c r="G109" s="375"/>
      <c r="H109" s="375"/>
    </row>
    <row r="110" spans="1:8" x14ac:dyDescent="0.2">
      <c r="B110" s="2"/>
    </row>
    <row r="111" spans="1:8" ht="120.75" customHeight="1" x14ac:dyDescent="0.2">
      <c r="A111" s="4"/>
      <c r="B111" s="369" t="s">
        <v>12</v>
      </c>
      <c r="C111" s="369"/>
      <c r="D111" s="369"/>
      <c r="E111" s="369"/>
      <c r="F111" s="369"/>
      <c r="G111" s="369"/>
      <c r="H111" s="369"/>
    </row>
  </sheetData>
  <mergeCells count="6">
    <mergeCell ref="B2:H2"/>
    <mergeCell ref="B3:H3"/>
    <mergeCell ref="B107:H107"/>
    <mergeCell ref="B111:H111"/>
    <mergeCell ref="B105:H105"/>
    <mergeCell ref="B109:H109"/>
  </mergeCells>
  <pageMargins left="0.7" right="0.7" top="0.75" bottom="0.75" header="0.3" footer="0.3"/>
  <pageSetup paperSize="9" scale="46" orientation="portrait" r:id="rId1"/>
  <headerFooter>
    <oddFooter>&amp;C&amp;1#&amp;"Arial"&amp;10&amp;K000000Internal</oddFooter>
  </headerFooter>
  <rowBreaks count="2" manualBreakCount="2">
    <brk id="75" max="8" man="1"/>
    <brk id="168"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77E2-0E77-488A-906D-09F168F5CA4A}">
  <dimension ref="A1:AC145"/>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9" s="45" customFormat="1" ht="30" customHeight="1" x14ac:dyDescent="0.3">
      <c r="A1" s="44"/>
      <c r="B1" s="13" t="str">
        <f>TANARIS!B1</f>
        <v>BASF plc. Compatibility List - Released 5th April 2024 - BASF Technical Hotline (0845) 602 2553</v>
      </c>
    </row>
    <row r="2" spans="1:29" s="22" customFormat="1" ht="30" customHeight="1" x14ac:dyDescent="0.4">
      <c r="A2" s="46"/>
      <c r="B2" s="379" t="s">
        <v>667</v>
      </c>
      <c r="C2" s="379">
        <f>TANARIS!C2</f>
        <v>0</v>
      </c>
      <c r="D2" s="379">
        <f>TANARIS!D2</f>
        <v>0</v>
      </c>
      <c r="E2" s="379">
        <f>TANARIS!E2</f>
        <v>0</v>
      </c>
      <c r="F2" s="379">
        <f>TANARIS!F2</f>
        <v>0</v>
      </c>
      <c r="G2" s="379">
        <f>TANARIS!G2</f>
        <v>0</v>
      </c>
      <c r="H2" s="379"/>
    </row>
    <row r="3" spans="1:29" s="12" customFormat="1" ht="20.100000000000001" customHeight="1" x14ac:dyDescent="0.2">
      <c r="A3" s="43"/>
      <c r="B3" s="380" t="str">
        <f>TANARIS!B3</f>
        <v>A suspo-emulsion (SE) containing 333 g/l Dimethenamid-P and 167 g/l Quinmerac</v>
      </c>
      <c r="C3" s="380">
        <f>TANARIS!C3</f>
        <v>0</v>
      </c>
      <c r="D3" s="380">
        <f>TANARIS!D3</f>
        <v>0</v>
      </c>
      <c r="E3" s="380">
        <f>TANARIS!E3</f>
        <v>0</v>
      </c>
      <c r="F3" s="380">
        <f>TANARIS!F3</f>
        <v>0</v>
      </c>
      <c r="G3" s="380">
        <f>TANARIS!G3</f>
        <v>0</v>
      </c>
      <c r="H3" s="380"/>
    </row>
    <row r="4" spans="1:29" x14ac:dyDescent="0.2">
      <c r="B4" s="2"/>
    </row>
    <row r="5" spans="1:29" x14ac:dyDescent="0.2">
      <c r="B5" s="24" t="str">
        <f>TANARIS!B5</f>
        <v>Maintain constant agitation - All tank mixes should be used immediately after mixing</v>
      </c>
    </row>
    <row r="6" spans="1:29" x14ac:dyDescent="0.2">
      <c r="B6" s="24" t="s">
        <v>5856</v>
      </c>
    </row>
    <row r="7" spans="1:29" x14ac:dyDescent="0.2">
      <c r="B7" s="4"/>
    </row>
    <row r="8" spans="1:29" ht="15" x14ac:dyDescent="0.25">
      <c r="B8" s="58"/>
    </row>
    <row r="9" spans="1:29" ht="15" x14ac:dyDescent="0.25">
      <c r="B9" s="49" t="str">
        <f>TANARIS!B9</f>
        <v>Product</v>
      </c>
      <c r="C9" s="33" t="str">
        <f>TANARIS!C9</f>
        <v>Rate</v>
      </c>
      <c r="D9" s="33" t="str">
        <f>TANARIS!D9</f>
        <v>P</v>
      </c>
      <c r="E9" s="33" t="str">
        <f>TANARIS!E9</f>
        <v>B</v>
      </c>
      <c r="F9" s="33" t="str">
        <f>TANARIS!F9</f>
        <v>S</v>
      </c>
      <c r="G9" s="33" t="str">
        <f>TANARIS!G9</f>
        <v>Crop</v>
      </c>
      <c r="H9" s="33" t="s">
        <v>21</v>
      </c>
    </row>
    <row r="10" spans="1:29" x14ac:dyDescent="0.2">
      <c r="B10" s="70" t="str">
        <f>TANARIS!B10</f>
        <v>Betanal Tandem</v>
      </c>
      <c r="C10" s="71" t="str">
        <f>TANARIS!C10</f>
        <v>1.5 l/ha</v>
      </c>
      <c r="D10" s="71">
        <f>TANARIS!D10</f>
        <v>100</v>
      </c>
      <c r="E10" s="148" t="str">
        <f>TANARIS!E10</f>
        <v>-</v>
      </c>
      <c r="F10" s="148" t="str">
        <f>TANARIS!F10</f>
        <v>-</v>
      </c>
      <c r="G10" s="148" t="str">
        <f>TANARIS!G10</f>
        <v>-</v>
      </c>
      <c r="H10" s="71" t="s">
        <v>5857</v>
      </c>
    </row>
    <row r="11" spans="1:29" x14ac:dyDescent="0.2">
      <c r="B11" s="70" t="str">
        <f>TANARIS!B11</f>
        <v>Betanal Tandem + Goltix 70 SC</v>
      </c>
      <c r="C11" s="71" t="str">
        <f>TANARIS!C11</f>
        <v>1.5 l/ha + 2.0 l/ha</v>
      </c>
      <c r="D11" s="71">
        <f>TANARIS!D11</f>
        <v>100</v>
      </c>
      <c r="E11" s="148" t="str">
        <f>TANARIS!E11</f>
        <v>-</v>
      </c>
      <c r="F11" s="148" t="str">
        <f>TANARIS!F11</f>
        <v>-</v>
      </c>
      <c r="G11" s="148" t="str">
        <f>TANARIS!G11</f>
        <v>-</v>
      </c>
      <c r="H11" s="71" t="s">
        <v>5857</v>
      </c>
    </row>
    <row r="12" spans="1:29" s="69" customFormat="1" x14ac:dyDescent="0.2">
      <c r="A12" s="82"/>
      <c r="B12" s="81" t="str">
        <f>TANARIS!B12</f>
        <v>Betasana SC</v>
      </c>
      <c r="C12" s="64" t="str">
        <f>TANARIS!C12</f>
        <v>3.0 l/ha</v>
      </c>
      <c r="D12" s="64">
        <f>TANARIS!D12</f>
        <v>100</v>
      </c>
      <c r="E12" s="113" t="str">
        <f>TANARIS!E12</f>
        <v>-</v>
      </c>
      <c r="F12" s="113" t="str">
        <f>TANARIS!F12</f>
        <v>-</v>
      </c>
      <c r="G12" s="113" t="str">
        <f>TANARIS!G12</f>
        <v>-</v>
      </c>
      <c r="H12" s="113" t="s">
        <v>5857</v>
      </c>
      <c r="I12" s="80"/>
      <c r="J12" s="4"/>
      <c r="K12" s="4"/>
      <c r="L12" s="4"/>
      <c r="M12" s="4"/>
      <c r="N12" s="4"/>
      <c r="O12" s="4"/>
      <c r="P12" s="4"/>
      <c r="Q12" s="4"/>
      <c r="R12" s="4"/>
      <c r="S12" s="4"/>
      <c r="T12" s="4"/>
      <c r="U12" s="4"/>
      <c r="V12" s="4"/>
      <c r="W12" s="4"/>
      <c r="X12" s="4"/>
      <c r="Y12" s="4"/>
      <c r="Z12" s="4"/>
      <c r="AA12" s="4"/>
      <c r="AB12" s="4"/>
      <c r="AC12" s="4"/>
    </row>
    <row r="13" spans="1:29" s="69" customFormat="1" ht="42.75" x14ac:dyDescent="0.2">
      <c r="A13" s="82"/>
      <c r="B13" s="81" t="str">
        <f>TANARIS!B13</f>
        <v>Betasana SC + Debut 
+ Goltix 70 SC + Oblix 500 
+ Venzar 500SC</v>
      </c>
      <c r="C13" s="64" t="str">
        <f>TANARIS!C13</f>
        <v>3.0 l/ha + 0.03 kg/ha 
+ 2.0 l/ha + 2.0 l/ha 
+ 0.4 l/ha</v>
      </c>
      <c r="D13" s="64">
        <f>TANARIS!D13</f>
        <v>100</v>
      </c>
      <c r="E13" s="113" t="str">
        <f>TANARIS!E13</f>
        <v>-</v>
      </c>
      <c r="F13" s="113" t="str">
        <f>TANARIS!F13</f>
        <v>-</v>
      </c>
      <c r="G13" s="113" t="str">
        <f>TANARIS!G13</f>
        <v>-</v>
      </c>
      <c r="H13" s="113" t="s">
        <v>5858</v>
      </c>
      <c r="I13" s="80"/>
      <c r="J13" s="4"/>
      <c r="K13" s="4"/>
      <c r="L13" s="4"/>
      <c r="M13" s="4"/>
      <c r="N13" s="4"/>
      <c r="O13" s="4"/>
      <c r="P13" s="4"/>
      <c r="Q13" s="4"/>
      <c r="R13" s="4"/>
      <c r="S13" s="4"/>
      <c r="T13" s="4"/>
      <c r="U13" s="4"/>
      <c r="V13" s="4"/>
      <c r="W13" s="4"/>
      <c r="X13" s="4"/>
      <c r="Y13" s="4"/>
      <c r="Z13" s="4"/>
      <c r="AA13" s="4"/>
      <c r="AB13" s="4"/>
      <c r="AC13" s="4"/>
    </row>
    <row r="14" spans="1:29" s="69" customFormat="1" x14ac:dyDescent="0.2">
      <c r="A14" s="82"/>
      <c r="B14" s="68" t="str">
        <f>TANARIS!B14</f>
        <v>BUTISAN S</v>
      </c>
      <c r="C14" s="64" t="str">
        <f>TANARIS!C14</f>
        <v>1.5 l/ha</v>
      </c>
      <c r="D14" s="64">
        <f>TANARIS!D14</f>
        <v>200</v>
      </c>
      <c r="E14" s="64" t="str">
        <f>TANARIS!E14</f>
        <v>-</v>
      </c>
      <c r="F14" s="64" t="str">
        <f>TANARIS!F14</f>
        <v>-</v>
      </c>
      <c r="G14" s="113" t="str">
        <f>TANARIS!G14</f>
        <v>-</v>
      </c>
      <c r="H14" s="64" t="s">
        <v>54</v>
      </c>
      <c r="I14" s="80"/>
      <c r="J14" s="4"/>
      <c r="K14" s="4"/>
      <c r="L14" s="4"/>
      <c r="M14" s="4"/>
      <c r="N14" s="4"/>
      <c r="O14" s="4"/>
      <c r="P14" s="4"/>
      <c r="Q14" s="4"/>
      <c r="R14" s="4"/>
      <c r="S14" s="4"/>
      <c r="T14" s="4"/>
      <c r="U14" s="4"/>
      <c r="V14" s="4"/>
      <c r="W14" s="4"/>
      <c r="X14" s="4"/>
      <c r="Y14" s="4"/>
      <c r="Z14" s="4"/>
      <c r="AA14" s="4"/>
      <c r="AB14" s="4"/>
      <c r="AC14" s="4"/>
    </row>
    <row r="15" spans="1:29" s="69" customFormat="1" ht="28.5" x14ac:dyDescent="0.2">
      <c r="A15" s="82"/>
      <c r="B15" s="68" t="str">
        <f>TANARIS!B15</f>
        <v>CARAMBA 90</v>
      </c>
      <c r="C15" s="64" t="str">
        <f>TANARIS!C15</f>
        <v>0.8 l/ha</v>
      </c>
      <c r="D15" s="64">
        <f>TANARIS!D15</f>
        <v>100</v>
      </c>
      <c r="E15" s="64" t="str">
        <f>TANARIS!E15</f>
        <v>-</v>
      </c>
      <c r="F15" s="64" t="str">
        <f>TANARIS!F15</f>
        <v>-</v>
      </c>
      <c r="G15" s="113" t="str">
        <f>TANARIS!G15</f>
        <v>-</v>
      </c>
      <c r="H15" s="64" t="s">
        <v>5762</v>
      </c>
      <c r="I15" s="80"/>
      <c r="J15" s="4"/>
      <c r="K15" s="4"/>
      <c r="L15" s="4"/>
      <c r="M15" s="4"/>
      <c r="N15" s="4"/>
      <c r="O15" s="4"/>
      <c r="P15" s="4"/>
      <c r="Q15" s="4"/>
      <c r="R15" s="4"/>
      <c r="S15" s="4"/>
      <c r="T15" s="4"/>
      <c r="U15" s="4"/>
      <c r="V15" s="4"/>
      <c r="W15" s="4"/>
      <c r="X15" s="4"/>
      <c r="Y15" s="4"/>
      <c r="Z15" s="4"/>
      <c r="AA15" s="4"/>
      <c r="AB15" s="4"/>
      <c r="AC15" s="4"/>
    </row>
    <row r="16" spans="1:29" s="69" customFormat="1" x14ac:dyDescent="0.2">
      <c r="A16" s="82"/>
      <c r="B16" s="68" t="str">
        <f>TANARIS!B16</f>
        <v>Centium 360 CS</v>
      </c>
      <c r="C16" s="64" t="str">
        <f>TANARIS!C16</f>
        <v>0.33 l/ha</v>
      </c>
      <c r="D16" s="64">
        <f>TANARIS!D16</f>
        <v>100</v>
      </c>
      <c r="E16" s="64" t="str">
        <f>TANARIS!E16</f>
        <v>-</v>
      </c>
      <c r="F16" s="64" t="str">
        <f>TANARIS!F16</f>
        <v>-</v>
      </c>
      <c r="G16" s="113" t="str">
        <f>TANARIS!G16</f>
        <v>-</v>
      </c>
      <c r="H16" s="64" t="s">
        <v>24</v>
      </c>
      <c r="I16" s="80"/>
      <c r="J16" s="4"/>
      <c r="K16" s="4"/>
      <c r="L16" s="4"/>
      <c r="M16" s="4"/>
      <c r="N16" s="4"/>
      <c r="O16" s="4"/>
      <c r="P16" s="4"/>
      <c r="Q16" s="4"/>
      <c r="R16" s="4"/>
      <c r="S16" s="4"/>
      <c r="T16" s="4"/>
      <c r="U16" s="4"/>
      <c r="V16" s="4"/>
      <c r="W16" s="4"/>
      <c r="X16" s="4"/>
      <c r="Y16" s="4"/>
      <c r="Z16" s="4"/>
      <c r="AA16" s="4"/>
      <c r="AB16" s="4"/>
      <c r="AC16" s="4"/>
    </row>
    <row r="17" spans="1:29" s="69" customFormat="1" x14ac:dyDescent="0.2">
      <c r="A17" s="82"/>
      <c r="B17" s="68" t="str">
        <f>TANARIS!B17</f>
        <v>Centium 360 CS + Roundup Biactive GL</v>
      </c>
      <c r="C17" s="64" t="str">
        <f>TANARIS!C17</f>
        <v>0.33 l/ha + 1.5 l/ha</v>
      </c>
      <c r="D17" s="64">
        <f>TANARIS!D17</f>
        <v>100</v>
      </c>
      <c r="E17" s="64" t="str">
        <f>TANARIS!E17</f>
        <v>-</v>
      </c>
      <c r="F17" s="64" t="str">
        <f>TANARIS!F17</f>
        <v>-</v>
      </c>
      <c r="G17" s="113" t="str">
        <f>TANARIS!G17</f>
        <v>-</v>
      </c>
      <c r="H17" s="64" t="s">
        <v>24</v>
      </c>
      <c r="I17" s="80"/>
      <c r="J17" s="4"/>
      <c r="K17" s="4"/>
      <c r="L17" s="4"/>
      <c r="M17" s="4"/>
      <c r="N17" s="4"/>
      <c r="O17" s="4"/>
      <c r="P17" s="4"/>
      <c r="Q17" s="4"/>
      <c r="R17" s="4"/>
      <c r="S17" s="4"/>
      <c r="T17" s="4"/>
      <c r="U17" s="4"/>
      <c r="V17" s="4"/>
      <c r="W17" s="4"/>
      <c r="X17" s="4"/>
      <c r="Y17" s="4"/>
      <c r="Z17" s="4"/>
      <c r="AA17" s="4"/>
      <c r="AB17" s="4"/>
      <c r="AC17" s="4"/>
    </row>
    <row r="18" spans="1:29" s="69" customFormat="1" x14ac:dyDescent="0.2">
      <c r="A18" s="82"/>
      <c r="B18" s="68" t="str">
        <f>TANARIS!B18</f>
        <v>Centium 360 CS + Roundup Energy</v>
      </c>
      <c r="C18" s="64" t="str">
        <f>TANARIS!C18</f>
        <v>0.33 l/ha + 1.2 l/ha</v>
      </c>
      <c r="D18" s="64">
        <f>TANARIS!D18</f>
        <v>100</v>
      </c>
      <c r="E18" s="64" t="str">
        <f>TANARIS!E18</f>
        <v>-</v>
      </c>
      <c r="F18" s="64" t="str">
        <f>TANARIS!F18</f>
        <v>-</v>
      </c>
      <c r="G18" s="113" t="str">
        <f>TANARIS!G18</f>
        <v>-</v>
      </c>
      <c r="H18" s="64" t="s">
        <v>24</v>
      </c>
      <c r="I18" s="80"/>
      <c r="J18" s="4"/>
      <c r="K18" s="4"/>
      <c r="L18" s="4"/>
      <c r="M18" s="4"/>
      <c r="N18" s="4"/>
      <c r="O18" s="4"/>
      <c r="P18" s="4"/>
      <c r="Q18" s="4"/>
      <c r="R18" s="4"/>
      <c r="S18" s="4"/>
      <c r="T18" s="4"/>
      <c r="U18" s="4"/>
      <c r="V18" s="4"/>
      <c r="W18" s="4"/>
      <c r="X18" s="4"/>
      <c r="Y18" s="4"/>
      <c r="Z18" s="4"/>
      <c r="AA18" s="4"/>
      <c r="AB18" s="4"/>
      <c r="AC18" s="4"/>
    </row>
    <row r="19" spans="1:29" s="69" customFormat="1" x14ac:dyDescent="0.2">
      <c r="A19" s="82"/>
      <c r="B19" s="68" t="str">
        <f>TANARIS!B19</f>
        <v>Centium 360 CS + Roundup Flex</v>
      </c>
      <c r="C19" s="64" t="str">
        <f>TANARIS!C19</f>
        <v>0.33 l/ha + 1.0 l/ha</v>
      </c>
      <c r="D19" s="64">
        <f>TANARIS!D19</f>
        <v>100</v>
      </c>
      <c r="E19" s="64" t="str">
        <f>TANARIS!E19</f>
        <v>-</v>
      </c>
      <c r="F19" s="64" t="str">
        <f>TANARIS!F19</f>
        <v>-</v>
      </c>
      <c r="G19" s="113" t="str">
        <f>TANARIS!G19</f>
        <v>-</v>
      </c>
      <c r="H19" s="64" t="s">
        <v>24</v>
      </c>
      <c r="I19" s="80"/>
      <c r="J19" s="4"/>
      <c r="K19" s="4"/>
      <c r="L19" s="4"/>
      <c r="M19" s="4"/>
      <c r="N19" s="4"/>
      <c r="O19" s="4"/>
      <c r="P19" s="4"/>
      <c r="Q19" s="4"/>
      <c r="R19" s="4"/>
      <c r="S19" s="4"/>
      <c r="T19" s="4"/>
      <c r="U19" s="4"/>
      <c r="V19" s="4"/>
      <c r="W19" s="4"/>
      <c r="X19" s="4"/>
      <c r="Y19" s="4"/>
      <c r="Z19" s="4"/>
      <c r="AA19" s="4"/>
      <c r="AB19" s="4"/>
      <c r="AC19" s="4"/>
    </row>
    <row r="20" spans="1:29" s="69" customFormat="1" x14ac:dyDescent="0.2">
      <c r="A20" s="82"/>
      <c r="B20" s="68" t="str">
        <f>TANARIS!B20</f>
        <v>Centium 360 CS + Roundup POWERMAX</v>
      </c>
      <c r="C20" s="64" t="str">
        <f>TANARIS!C20</f>
        <v>0.33 l/ha + 0.75 kg/ha</v>
      </c>
      <c r="D20" s="64">
        <f>TANARIS!D20</f>
        <v>100</v>
      </c>
      <c r="E20" s="64" t="str">
        <f>TANARIS!E20</f>
        <v>-</v>
      </c>
      <c r="F20" s="64" t="str">
        <f>TANARIS!F20</f>
        <v>-</v>
      </c>
      <c r="G20" s="113" t="str">
        <f>TANARIS!G20</f>
        <v>-</v>
      </c>
      <c r="H20" s="64" t="s">
        <v>24</v>
      </c>
      <c r="I20" s="80"/>
      <c r="J20" s="4"/>
      <c r="K20" s="4"/>
      <c r="L20" s="4"/>
      <c r="M20" s="4"/>
      <c r="N20" s="4"/>
      <c r="O20" s="4"/>
      <c r="P20" s="4"/>
      <c r="Q20" s="4"/>
      <c r="R20" s="4"/>
      <c r="S20" s="4"/>
      <c r="T20" s="4"/>
      <c r="U20" s="4"/>
      <c r="V20" s="4"/>
      <c r="W20" s="4"/>
      <c r="X20" s="4"/>
      <c r="Y20" s="4"/>
      <c r="Z20" s="4"/>
      <c r="AA20" s="4"/>
      <c r="AB20" s="4"/>
      <c r="AC20" s="4"/>
    </row>
    <row r="21" spans="1:29" s="69" customFormat="1" x14ac:dyDescent="0.2">
      <c r="A21" s="82"/>
      <c r="B21" s="114" t="str">
        <f>TANARIS!B21</f>
        <v>Centurion Max</v>
      </c>
      <c r="C21" s="64" t="str">
        <f>TANARIS!C21</f>
        <v>1.0 l/ha</v>
      </c>
      <c r="D21" s="64">
        <f>TANARIS!D21</f>
        <v>100</v>
      </c>
      <c r="E21" s="113" t="str">
        <f>TANARIS!E21</f>
        <v>-</v>
      </c>
      <c r="F21" s="113" t="str">
        <f>TANARIS!F21</f>
        <v>-</v>
      </c>
      <c r="G21" s="113" t="str">
        <f>TANARIS!G21</f>
        <v>-</v>
      </c>
      <c r="H21" s="113" t="s">
        <v>5857</v>
      </c>
      <c r="I21" s="80"/>
      <c r="J21" s="4"/>
      <c r="K21" s="4"/>
      <c r="L21" s="4"/>
      <c r="M21" s="4"/>
      <c r="N21" s="4"/>
      <c r="O21" s="4"/>
      <c r="P21" s="4"/>
      <c r="Q21" s="4"/>
      <c r="R21" s="4"/>
      <c r="S21" s="4"/>
      <c r="T21" s="4"/>
      <c r="U21" s="4"/>
      <c r="V21" s="4"/>
      <c r="W21" s="4"/>
      <c r="X21" s="4"/>
      <c r="Y21" s="4"/>
      <c r="Z21" s="4"/>
      <c r="AA21" s="4"/>
      <c r="AB21" s="4"/>
      <c r="AC21" s="4"/>
    </row>
    <row r="22" spans="1:29" s="69" customFormat="1" ht="28.5" x14ac:dyDescent="0.2">
      <c r="A22" s="82"/>
      <c r="B22" s="68" t="str">
        <f>TANARIS!B22</f>
        <v>Clayton Sparta</v>
      </c>
      <c r="C22" s="64" t="str">
        <f>TANARIS!C22</f>
        <v>0.15 l/ha</v>
      </c>
      <c r="D22" s="64">
        <f>TANARIS!D22</f>
        <v>100</v>
      </c>
      <c r="E22" s="64" t="str">
        <f>TANARIS!E22</f>
        <v>-</v>
      </c>
      <c r="F22" s="64" t="str">
        <f>TANARIS!F22</f>
        <v>-</v>
      </c>
      <c r="G22" s="113" t="str">
        <f>TANARIS!G22</f>
        <v>-</v>
      </c>
      <c r="H22" s="64" t="s">
        <v>5762</v>
      </c>
      <c r="I22" s="80"/>
      <c r="J22" s="4"/>
      <c r="K22" s="4"/>
      <c r="L22" s="4"/>
      <c r="M22" s="4"/>
      <c r="N22" s="4"/>
      <c r="O22" s="4"/>
      <c r="P22" s="4"/>
      <c r="Q22" s="4"/>
      <c r="R22" s="4"/>
      <c r="S22" s="4"/>
      <c r="T22" s="4"/>
      <c r="U22" s="4"/>
      <c r="V22" s="4"/>
      <c r="W22" s="4"/>
      <c r="X22" s="4"/>
      <c r="Y22" s="4"/>
      <c r="Z22" s="4"/>
      <c r="AA22" s="4"/>
      <c r="AB22" s="4"/>
      <c r="AC22" s="4"/>
    </row>
    <row r="23" spans="1:29" s="69" customFormat="1" x14ac:dyDescent="0.2">
      <c r="A23" s="82"/>
      <c r="B23" s="68" t="str">
        <f>TANARIS!B23</f>
        <v>Clinic TF + Centium 360 CS</v>
      </c>
      <c r="C23" s="64" t="str">
        <f>TANARIS!C23</f>
        <v>1.5 l/ha + 0.33 l/ha</v>
      </c>
      <c r="D23" s="64">
        <f>TANARIS!D23</f>
        <v>100</v>
      </c>
      <c r="E23" s="64" t="str">
        <f>TANARIS!E23</f>
        <v>-</v>
      </c>
      <c r="F23" s="64" t="str">
        <f>TANARIS!F23</f>
        <v>-</v>
      </c>
      <c r="G23" s="113" t="str">
        <f>TANARIS!G23</f>
        <v>-</v>
      </c>
      <c r="H23" s="64" t="s">
        <v>24</v>
      </c>
      <c r="I23" s="80"/>
      <c r="J23" s="4"/>
      <c r="K23" s="4"/>
      <c r="L23" s="4"/>
      <c r="M23" s="4"/>
      <c r="N23" s="4"/>
      <c r="O23" s="4"/>
      <c r="P23" s="4"/>
      <c r="Q23" s="4"/>
      <c r="R23" s="4"/>
      <c r="S23" s="4"/>
      <c r="T23" s="4"/>
      <c r="U23" s="4"/>
      <c r="V23" s="4"/>
      <c r="W23" s="4"/>
      <c r="X23" s="4"/>
      <c r="Y23" s="4"/>
      <c r="Z23" s="4"/>
      <c r="AA23" s="4"/>
      <c r="AB23" s="4"/>
      <c r="AC23" s="4"/>
    </row>
    <row r="24" spans="1:29" s="69" customFormat="1" x14ac:dyDescent="0.2">
      <c r="A24" s="82"/>
      <c r="B24" s="81" t="str">
        <f>TANARIS!B24</f>
        <v>Debut</v>
      </c>
      <c r="C24" s="64" t="str">
        <f>TANARIS!C24</f>
        <v>0.03 kg/ha</v>
      </c>
      <c r="D24" s="64">
        <f>TANARIS!D24</f>
        <v>100</v>
      </c>
      <c r="E24" s="113" t="str">
        <f>TANARIS!E24</f>
        <v>-</v>
      </c>
      <c r="F24" s="113" t="str">
        <f>TANARIS!F24</f>
        <v>-</v>
      </c>
      <c r="G24" s="113" t="str">
        <f>TANARIS!G24</f>
        <v>-</v>
      </c>
      <c r="H24" s="113" t="s">
        <v>5857</v>
      </c>
      <c r="I24" s="80"/>
      <c r="J24" s="4"/>
      <c r="K24" s="4"/>
      <c r="L24" s="4"/>
      <c r="M24" s="4"/>
      <c r="N24" s="4"/>
      <c r="O24" s="4"/>
      <c r="P24" s="4"/>
      <c r="Q24" s="4"/>
      <c r="R24" s="4"/>
      <c r="S24" s="4"/>
      <c r="T24" s="4"/>
      <c r="U24" s="4"/>
      <c r="V24" s="4"/>
      <c r="W24" s="4"/>
      <c r="X24" s="4"/>
      <c r="Y24" s="4"/>
      <c r="Z24" s="4"/>
      <c r="AA24" s="4"/>
      <c r="AB24" s="4"/>
      <c r="AC24" s="4"/>
    </row>
    <row r="25" spans="1:29" s="69" customFormat="1" ht="42.75" x14ac:dyDescent="0.2">
      <c r="A25" s="82"/>
      <c r="B25" s="81" t="str">
        <f>TANARIS!B25</f>
        <v>Debut + Dow Shield 400 +
Goltix 70 SC + Oblix 500 + Venzar 500SC</v>
      </c>
      <c r="C25" s="64" t="str">
        <f>TANARIS!C25</f>
        <v>0.03 kg/ha + 0.5 l/ha + 2.0  l/ha + 2.0 l/ha + 0.4 l/ha</v>
      </c>
      <c r="D25" s="64">
        <f>TANARIS!D25</f>
        <v>100</v>
      </c>
      <c r="E25" s="113" t="str">
        <f>TANARIS!E25</f>
        <v>-</v>
      </c>
      <c r="F25" s="113" t="str">
        <f>TANARIS!F25</f>
        <v>-</v>
      </c>
      <c r="G25" s="113" t="str">
        <f>TANARIS!G25</f>
        <v>-</v>
      </c>
      <c r="H25" s="113" t="s">
        <v>5859</v>
      </c>
      <c r="I25" s="80"/>
      <c r="J25" s="4"/>
      <c r="K25" s="4"/>
      <c r="L25" s="4"/>
      <c r="M25" s="4"/>
      <c r="N25" s="4"/>
      <c r="O25" s="4"/>
      <c r="P25" s="4"/>
      <c r="Q25" s="4"/>
      <c r="R25" s="4"/>
      <c r="S25" s="4"/>
      <c r="T25" s="4"/>
      <c r="U25" s="4"/>
      <c r="V25" s="4"/>
      <c r="W25" s="4"/>
      <c r="X25" s="4"/>
      <c r="Y25" s="4"/>
      <c r="Z25" s="4"/>
      <c r="AA25" s="4"/>
      <c r="AB25" s="4"/>
      <c r="AC25" s="4"/>
    </row>
    <row r="26" spans="1:29" s="69" customFormat="1" ht="28.5" x14ac:dyDescent="0.2">
      <c r="A26" s="82"/>
      <c r="B26" s="81" t="str">
        <f>TANARIS!B26</f>
        <v xml:space="preserve">Debut + Goltix 70 SC 
+ Oblix 500 + Venzar 500SC </v>
      </c>
      <c r="C26" s="64" t="str">
        <f>TANARIS!C26</f>
        <v>0.03 kg/ha + 2.0 l/ha 
+ 2.0 l/ha + 0.4 l/ha</v>
      </c>
      <c r="D26" s="64">
        <f>TANARIS!D26</f>
        <v>100</v>
      </c>
      <c r="E26" s="113" t="str">
        <f>TANARIS!E26</f>
        <v>-</v>
      </c>
      <c r="F26" s="113" t="str">
        <f>TANARIS!F26</f>
        <v>-</v>
      </c>
      <c r="G26" s="113" t="str">
        <f>TANARIS!G26</f>
        <v>-</v>
      </c>
      <c r="H26" s="113" t="s">
        <v>5860</v>
      </c>
      <c r="I26" s="80"/>
      <c r="J26" s="4"/>
      <c r="K26" s="4"/>
      <c r="L26" s="4"/>
      <c r="M26" s="4"/>
      <c r="N26" s="4"/>
      <c r="O26" s="4"/>
      <c r="P26" s="4"/>
      <c r="Q26" s="4"/>
      <c r="R26" s="4"/>
      <c r="S26" s="4"/>
      <c r="T26" s="4"/>
      <c r="U26" s="4"/>
      <c r="V26" s="4"/>
      <c r="W26" s="4"/>
      <c r="X26" s="4"/>
      <c r="Y26" s="4"/>
      <c r="Z26" s="4"/>
      <c r="AA26" s="4"/>
      <c r="AB26" s="4"/>
      <c r="AC26" s="4"/>
    </row>
    <row r="27" spans="1:29" s="69" customFormat="1" x14ac:dyDescent="0.2">
      <c r="A27" s="82"/>
      <c r="B27" s="68" t="str">
        <f>TANARIS!B27</f>
        <v>Decis</v>
      </c>
      <c r="C27" s="64" t="str">
        <f>TANARIS!C27</f>
        <v>0.25 l/ha</v>
      </c>
      <c r="D27" s="64">
        <f>TANARIS!D27</f>
        <v>100</v>
      </c>
      <c r="E27" s="64" t="str">
        <f>TANARIS!E27</f>
        <v>-</v>
      </c>
      <c r="F27" s="64" t="str">
        <f>TANARIS!F27</f>
        <v>-</v>
      </c>
      <c r="G27" s="113" t="str">
        <f>TANARIS!G27</f>
        <v>-</v>
      </c>
      <c r="H27" s="64" t="s">
        <v>24</v>
      </c>
      <c r="I27" s="80"/>
      <c r="J27" s="4"/>
      <c r="K27" s="4"/>
      <c r="L27" s="4"/>
      <c r="M27" s="4"/>
      <c r="N27" s="4"/>
      <c r="O27" s="4"/>
      <c r="P27" s="4"/>
      <c r="Q27" s="4"/>
      <c r="R27" s="4"/>
      <c r="S27" s="4"/>
      <c r="T27" s="4"/>
      <c r="U27" s="4"/>
      <c r="V27" s="4"/>
      <c r="W27" s="4"/>
      <c r="X27" s="4"/>
      <c r="Y27" s="4"/>
      <c r="Z27" s="4"/>
      <c r="AA27" s="4"/>
      <c r="AB27" s="4"/>
      <c r="AC27" s="4"/>
    </row>
    <row r="28" spans="1:29" s="69" customFormat="1" x14ac:dyDescent="0.2">
      <c r="A28" s="82"/>
      <c r="B28" s="68" t="str">
        <f>TANARIS!B28</f>
        <v>Devrinol</v>
      </c>
      <c r="C28" s="64" t="str">
        <f>TANARIS!C28</f>
        <v>2.8 l/ha</v>
      </c>
      <c r="D28" s="64">
        <f>TANARIS!D28</f>
        <v>100</v>
      </c>
      <c r="E28" s="64" t="str">
        <f>TANARIS!E28</f>
        <v>-</v>
      </c>
      <c r="F28" s="64" t="str">
        <f>TANARIS!F28</f>
        <v>-</v>
      </c>
      <c r="G28" s="113" t="str">
        <f>TANARIS!G28</f>
        <v>-</v>
      </c>
      <c r="H28" s="64" t="s">
        <v>24</v>
      </c>
      <c r="I28" s="80"/>
      <c r="J28" s="4"/>
      <c r="K28" s="4"/>
      <c r="L28" s="4"/>
      <c r="M28" s="4"/>
      <c r="N28" s="4"/>
      <c r="O28" s="4"/>
      <c r="P28" s="4"/>
      <c r="Q28" s="4"/>
      <c r="R28" s="4"/>
      <c r="S28" s="4"/>
      <c r="T28" s="4"/>
      <c r="U28" s="4"/>
      <c r="V28" s="4"/>
      <c r="W28" s="4"/>
      <c r="X28" s="4"/>
      <c r="Y28" s="4"/>
      <c r="Z28" s="4"/>
      <c r="AA28" s="4"/>
      <c r="AB28" s="4"/>
      <c r="AC28" s="4"/>
    </row>
    <row r="29" spans="1:29" s="69" customFormat="1" x14ac:dyDescent="0.2">
      <c r="A29" s="82"/>
      <c r="B29" s="114" t="str">
        <f>TANARIS!B29</f>
        <v>Dow Shield 400</v>
      </c>
      <c r="C29" s="64" t="str">
        <f>TANARIS!C29</f>
        <v>0.5 l/ha</v>
      </c>
      <c r="D29" s="64">
        <f>TANARIS!D29</f>
        <v>100</v>
      </c>
      <c r="E29" s="113" t="str">
        <f>TANARIS!E29</f>
        <v>-</v>
      </c>
      <c r="F29" s="113" t="str">
        <f>TANARIS!F29</f>
        <v>-</v>
      </c>
      <c r="G29" s="113" t="str">
        <f>TANARIS!G29</f>
        <v>-</v>
      </c>
      <c r="H29" s="113" t="s">
        <v>5857</v>
      </c>
      <c r="I29" s="80"/>
      <c r="J29" s="4"/>
      <c r="K29" s="4"/>
      <c r="L29" s="4"/>
      <c r="M29" s="4"/>
      <c r="N29" s="4"/>
      <c r="O29" s="4"/>
      <c r="P29" s="4"/>
      <c r="Q29" s="4"/>
      <c r="R29" s="4"/>
      <c r="S29" s="4"/>
      <c r="T29" s="4"/>
      <c r="U29" s="4"/>
      <c r="V29" s="4"/>
      <c r="W29" s="4"/>
      <c r="X29" s="4"/>
      <c r="Y29" s="4"/>
      <c r="Z29" s="4"/>
      <c r="AA29" s="4"/>
      <c r="AB29" s="4"/>
      <c r="AC29" s="4"/>
    </row>
    <row r="30" spans="1:29" s="69" customFormat="1" ht="28.5" x14ac:dyDescent="0.2">
      <c r="A30" s="82"/>
      <c r="B30" s="81" t="str">
        <f>TANARIS!B30</f>
        <v>Dow Shield 400 + Oblix 500 
+ Safari Lite WSB</v>
      </c>
      <c r="C30" s="64" t="str">
        <f>TANARIS!C30</f>
        <v>0.5 l/ha + 2.0 l/ha 
+ 0.28 kg/ha</v>
      </c>
      <c r="D30" s="64">
        <f>TANARIS!D30</f>
        <v>100</v>
      </c>
      <c r="E30" s="113" t="str">
        <f>TANARIS!E30</f>
        <v>-</v>
      </c>
      <c r="F30" s="113" t="str">
        <f>TANARIS!F30</f>
        <v>-</v>
      </c>
      <c r="G30" s="113" t="str">
        <f>TANARIS!G30</f>
        <v>-</v>
      </c>
      <c r="H30" s="113" t="s">
        <v>5861</v>
      </c>
      <c r="I30" s="80"/>
      <c r="J30" s="4"/>
      <c r="K30" s="4"/>
      <c r="L30" s="4"/>
      <c r="M30" s="4"/>
      <c r="N30" s="4"/>
      <c r="O30" s="4"/>
      <c r="P30" s="4"/>
      <c r="Q30" s="4"/>
      <c r="R30" s="4"/>
      <c r="S30" s="4"/>
      <c r="T30" s="4"/>
      <c r="U30" s="4"/>
      <c r="V30" s="4"/>
      <c r="W30" s="4"/>
      <c r="X30" s="4"/>
      <c r="Y30" s="4"/>
      <c r="Z30" s="4"/>
      <c r="AA30" s="4"/>
      <c r="AB30" s="4"/>
      <c r="AC30" s="4"/>
    </row>
    <row r="31" spans="1:29" s="69" customFormat="1" x14ac:dyDescent="0.2">
      <c r="A31" s="82"/>
      <c r="B31" s="68" t="str">
        <f>TANARIS!B31</f>
        <v>ELK</v>
      </c>
      <c r="C31" s="64" t="str">
        <f>TANARIS!C31</f>
        <v>2.5 l/ha</v>
      </c>
      <c r="D31" s="64">
        <f>TANARIS!D31</f>
        <v>100</v>
      </c>
      <c r="E31" s="64" t="str">
        <f>TANARIS!E31</f>
        <v>-</v>
      </c>
      <c r="F31" s="64" t="str">
        <f>TANARIS!F31</f>
        <v>-</v>
      </c>
      <c r="G31" s="113" t="str">
        <f>TANARIS!G31</f>
        <v>-</v>
      </c>
      <c r="H31" s="64" t="s">
        <v>24</v>
      </c>
      <c r="I31" s="80"/>
      <c r="J31" s="4"/>
      <c r="K31" s="4"/>
      <c r="L31" s="4"/>
      <c r="M31" s="4"/>
      <c r="N31" s="4"/>
      <c r="O31" s="4"/>
      <c r="P31" s="4"/>
      <c r="Q31" s="4"/>
      <c r="R31" s="4"/>
      <c r="S31" s="4"/>
      <c r="T31" s="4"/>
      <c r="U31" s="4"/>
      <c r="V31" s="4"/>
      <c r="W31" s="4"/>
      <c r="X31" s="4"/>
      <c r="Y31" s="4"/>
      <c r="Z31" s="4"/>
      <c r="AA31" s="4"/>
      <c r="AB31" s="4"/>
      <c r="AC31" s="4"/>
    </row>
    <row r="32" spans="1:29" s="69" customFormat="1" x14ac:dyDescent="0.2">
      <c r="A32" s="82"/>
      <c r="B32" s="68" t="str">
        <f>TANARIS!B32</f>
        <v>Falcon</v>
      </c>
      <c r="C32" s="64" t="str">
        <f>TANARIS!C32</f>
        <v>1.5 l/ha</v>
      </c>
      <c r="D32" s="64">
        <f>TANARIS!D32</f>
        <v>100</v>
      </c>
      <c r="E32" s="64" t="str">
        <f>TANARIS!E32</f>
        <v>-</v>
      </c>
      <c r="F32" s="64" t="str">
        <f>TANARIS!F32</f>
        <v>-</v>
      </c>
      <c r="G32" s="113" t="str">
        <f>TANARIS!G32</f>
        <v>-</v>
      </c>
      <c r="H32" s="64" t="s">
        <v>54</v>
      </c>
      <c r="I32" s="80"/>
      <c r="J32" s="4"/>
      <c r="K32" s="4"/>
      <c r="L32" s="4"/>
      <c r="M32" s="4"/>
      <c r="N32" s="4"/>
      <c r="O32" s="4"/>
      <c r="P32" s="4"/>
      <c r="Q32" s="4"/>
      <c r="R32" s="4"/>
      <c r="S32" s="4"/>
      <c r="T32" s="4"/>
      <c r="U32" s="4"/>
      <c r="V32" s="4"/>
      <c r="W32" s="4"/>
      <c r="X32" s="4"/>
      <c r="Y32" s="4"/>
      <c r="Z32" s="4"/>
      <c r="AA32" s="4"/>
      <c r="AB32" s="4"/>
      <c r="AC32" s="4"/>
    </row>
    <row r="33" spans="1:29" s="69" customFormat="1" x14ac:dyDescent="0.2">
      <c r="A33" s="82"/>
      <c r="B33" s="68" t="str">
        <f>TANARIS!B33</f>
        <v>Falcon + Hallmark with Zeon Technology</v>
      </c>
      <c r="C33" s="64" t="str">
        <f>TANARIS!C33</f>
        <v>1.5 l/ha + 0.075 l/ha</v>
      </c>
      <c r="D33" s="64">
        <f>TANARIS!D33</f>
        <v>100</v>
      </c>
      <c r="E33" s="64" t="str">
        <f>TANARIS!E33</f>
        <v>-</v>
      </c>
      <c r="F33" s="64" t="str">
        <f>TANARIS!F33</f>
        <v>-</v>
      </c>
      <c r="G33" s="113" t="str">
        <f>TANARIS!G33</f>
        <v>-</v>
      </c>
      <c r="H33" s="64" t="s">
        <v>24</v>
      </c>
      <c r="I33" s="80"/>
      <c r="J33" s="4"/>
      <c r="K33" s="4"/>
      <c r="L33" s="4"/>
      <c r="M33" s="4"/>
      <c r="N33" s="4"/>
      <c r="O33" s="4"/>
      <c r="P33" s="4"/>
      <c r="Q33" s="4"/>
      <c r="R33" s="4"/>
      <c r="S33" s="4"/>
      <c r="T33" s="4"/>
      <c r="U33" s="4"/>
      <c r="V33" s="4"/>
      <c r="W33" s="4"/>
      <c r="X33" s="4"/>
      <c r="Y33" s="4"/>
      <c r="Z33" s="4"/>
      <c r="AA33" s="4"/>
      <c r="AB33" s="4"/>
      <c r="AC33" s="4"/>
    </row>
    <row r="34" spans="1:29" s="69" customFormat="1" x14ac:dyDescent="0.2">
      <c r="A34" s="82"/>
      <c r="B34" s="68" t="str">
        <f>TANARIS!B34</f>
        <v>Fusilade Max</v>
      </c>
      <c r="C34" s="64" t="str">
        <f>TANARIS!C34</f>
        <v>1.5 l/ha</v>
      </c>
      <c r="D34" s="64">
        <f>TANARIS!D34</f>
        <v>100</v>
      </c>
      <c r="E34" s="64" t="str">
        <f>TANARIS!E34</f>
        <v>-</v>
      </c>
      <c r="F34" s="64" t="str">
        <f>TANARIS!F34</f>
        <v>-</v>
      </c>
      <c r="G34" s="113" t="str">
        <f>TANARIS!G34</f>
        <v>-</v>
      </c>
      <c r="H34" s="64" t="s">
        <v>24</v>
      </c>
      <c r="I34" s="80"/>
      <c r="J34" s="4"/>
      <c r="K34" s="4"/>
      <c r="L34" s="4"/>
      <c r="M34" s="4"/>
      <c r="N34" s="4"/>
      <c r="O34" s="4"/>
      <c r="P34" s="4"/>
      <c r="Q34" s="4"/>
      <c r="R34" s="4"/>
      <c r="S34" s="4"/>
      <c r="T34" s="4"/>
      <c r="U34" s="4"/>
      <c r="V34" s="4"/>
      <c r="W34" s="4"/>
      <c r="X34" s="4"/>
      <c r="Y34" s="4"/>
      <c r="Z34" s="4"/>
      <c r="AA34" s="4"/>
      <c r="AB34" s="4"/>
      <c r="AC34" s="4"/>
    </row>
    <row r="35" spans="1:29" s="69" customFormat="1" x14ac:dyDescent="0.2">
      <c r="A35" s="82"/>
      <c r="B35" s="154" t="str">
        <f>TANARIS!B35</f>
        <v>Galera</v>
      </c>
      <c r="C35" s="152" t="str">
        <f>TANARIS!C35</f>
        <v>0.4 l/ha</v>
      </c>
      <c r="D35" s="64">
        <f>TANARIS!D35</f>
        <v>200</v>
      </c>
      <c r="E35" s="113" t="str">
        <f>TANARIS!E35</f>
        <v>-</v>
      </c>
      <c r="F35" s="113" t="str">
        <f>TANARIS!F35</f>
        <v>-</v>
      </c>
      <c r="G35" s="113" t="str">
        <f>TANARIS!G35</f>
        <v>-</v>
      </c>
      <c r="H35" s="153" t="s">
        <v>54</v>
      </c>
      <c r="I35" s="80"/>
      <c r="J35" s="4"/>
      <c r="K35" s="4"/>
      <c r="L35" s="4"/>
      <c r="M35" s="4"/>
      <c r="N35" s="4"/>
      <c r="O35" s="4"/>
      <c r="P35" s="4"/>
      <c r="Q35" s="4"/>
      <c r="R35" s="4"/>
      <c r="S35" s="4"/>
      <c r="T35" s="4"/>
      <c r="U35" s="4"/>
      <c r="V35" s="4"/>
      <c r="W35" s="4"/>
      <c r="X35" s="4"/>
      <c r="Y35" s="4"/>
      <c r="Z35" s="4"/>
      <c r="AA35" s="4"/>
      <c r="AB35" s="4"/>
      <c r="AC35" s="4"/>
    </row>
    <row r="36" spans="1:29" s="69" customFormat="1" x14ac:dyDescent="0.2">
      <c r="A36" s="82"/>
      <c r="B36" s="68" t="str">
        <f>TANARIS!B36</f>
        <v>Glyfos Dakar</v>
      </c>
      <c r="C36" s="64" t="str">
        <f>TANARIS!C36</f>
        <v>0.75 kg/ha</v>
      </c>
      <c r="D36" s="64">
        <f>TANARIS!D36</f>
        <v>100</v>
      </c>
      <c r="E36" s="64" t="str">
        <f>TANARIS!E36</f>
        <v>-</v>
      </c>
      <c r="F36" s="64" t="str">
        <f>TANARIS!F36</f>
        <v>-</v>
      </c>
      <c r="G36" s="113" t="str">
        <f>TANARIS!G36</f>
        <v>-</v>
      </c>
      <c r="H36" s="64" t="s">
        <v>24</v>
      </c>
      <c r="I36" s="80"/>
      <c r="J36" s="4"/>
      <c r="K36" s="4"/>
      <c r="L36" s="4"/>
      <c r="M36" s="4"/>
      <c r="N36" s="4"/>
      <c r="O36" s="4"/>
      <c r="P36" s="4"/>
      <c r="Q36" s="4"/>
      <c r="R36" s="4"/>
      <c r="S36" s="4"/>
      <c r="T36" s="4"/>
      <c r="U36" s="4"/>
      <c r="V36" s="4"/>
      <c r="W36" s="4"/>
      <c r="X36" s="4"/>
      <c r="Y36" s="4"/>
      <c r="Z36" s="4"/>
      <c r="AA36" s="4"/>
      <c r="AB36" s="4"/>
      <c r="AC36" s="4"/>
    </row>
    <row r="37" spans="1:29" s="69" customFormat="1" ht="28.5" x14ac:dyDescent="0.2">
      <c r="A37" s="82"/>
      <c r="B37" s="68" t="str">
        <f>TANARIS!B37</f>
        <v>Glyfos Supreme</v>
      </c>
      <c r="C37" s="64" t="str">
        <f>TANARIS!C37</f>
        <v>3.2 l/ha</v>
      </c>
      <c r="D37" s="64">
        <f>TANARIS!D37</f>
        <v>100</v>
      </c>
      <c r="E37" s="64" t="str">
        <f>TANARIS!E37</f>
        <v>-</v>
      </c>
      <c r="F37" s="64" t="str">
        <f>TANARIS!F37</f>
        <v>-</v>
      </c>
      <c r="G37" s="113" t="str">
        <f>TANARIS!G37</f>
        <v>-</v>
      </c>
      <c r="H37" s="64" t="s">
        <v>5775</v>
      </c>
      <c r="I37" s="80"/>
      <c r="J37" s="4"/>
      <c r="K37" s="4"/>
      <c r="L37" s="4"/>
      <c r="M37" s="4"/>
      <c r="N37" s="4"/>
      <c r="O37" s="4"/>
      <c r="P37" s="4"/>
      <c r="Q37" s="4"/>
      <c r="R37" s="4"/>
      <c r="S37" s="4"/>
      <c r="T37" s="4"/>
      <c r="U37" s="4"/>
      <c r="V37" s="4"/>
      <c r="W37" s="4"/>
      <c r="X37" s="4"/>
      <c r="Y37" s="4"/>
      <c r="Z37" s="4"/>
      <c r="AA37" s="4"/>
      <c r="AB37" s="4"/>
      <c r="AC37" s="4"/>
    </row>
    <row r="38" spans="1:29" s="69" customFormat="1" x14ac:dyDescent="0.2">
      <c r="A38" s="82"/>
      <c r="B38" s="70" t="str">
        <f>TANARIS!B39</f>
        <v>Goltix 70 SC + Betanal Tandem</v>
      </c>
      <c r="C38" s="71" t="str">
        <f>TANARIS!C39</f>
        <v>2.0 l/ha + 1.5 l/ha</v>
      </c>
      <c r="D38" s="71">
        <f>TANARIS!D39</f>
        <v>100</v>
      </c>
      <c r="E38" s="148" t="str">
        <f>TANARIS!E39</f>
        <v>-</v>
      </c>
      <c r="F38" s="148" t="str">
        <f>TANARIS!F39</f>
        <v>-</v>
      </c>
      <c r="G38" s="148" t="str">
        <f>TANARIS!G39</f>
        <v>-</v>
      </c>
      <c r="H38" s="71" t="s">
        <v>5857</v>
      </c>
      <c r="I38" s="80"/>
      <c r="J38" s="4"/>
      <c r="K38" s="4"/>
      <c r="L38" s="4"/>
      <c r="M38" s="4"/>
      <c r="N38" s="4"/>
      <c r="O38" s="4"/>
      <c r="P38" s="4"/>
      <c r="Q38" s="4"/>
      <c r="R38" s="4"/>
      <c r="S38" s="4"/>
      <c r="T38" s="4"/>
      <c r="U38" s="4"/>
      <c r="V38" s="4"/>
      <c r="W38" s="4"/>
      <c r="X38" s="4"/>
      <c r="Y38" s="4"/>
      <c r="Z38" s="4"/>
      <c r="AA38" s="4"/>
      <c r="AB38" s="4"/>
      <c r="AC38" s="4"/>
    </row>
    <row r="39" spans="1:29" s="69" customFormat="1" x14ac:dyDescent="0.2">
      <c r="A39" s="82"/>
      <c r="B39" s="114" t="str">
        <f>TANARIS!B40</f>
        <v>Goltix 70 SC + Cropspray 11E</v>
      </c>
      <c r="C39" s="64" t="str">
        <f>TANARIS!C40</f>
        <v>2.0 l/ha + 1.0 l/ha</v>
      </c>
      <c r="D39" s="64">
        <f>TANARIS!D40</f>
        <v>100</v>
      </c>
      <c r="E39" s="113" t="str">
        <f>TANARIS!E40</f>
        <v>-</v>
      </c>
      <c r="F39" s="113" t="str">
        <f>TANARIS!F40</f>
        <v>-</v>
      </c>
      <c r="G39" s="113" t="str">
        <f>TANARIS!G40</f>
        <v>-</v>
      </c>
      <c r="H39" s="113" t="s">
        <v>5862</v>
      </c>
      <c r="I39" s="80"/>
      <c r="J39" s="4"/>
      <c r="K39" s="4"/>
      <c r="L39" s="4"/>
      <c r="M39" s="4"/>
      <c r="N39" s="4"/>
      <c r="O39" s="4"/>
      <c r="P39" s="4"/>
      <c r="Q39" s="4"/>
      <c r="R39" s="4"/>
      <c r="S39" s="4"/>
      <c r="T39" s="4"/>
      <c r="U39" s="4"/>
      <c r="V39" s="4"/>
      <c r="W39" s="4"/>
      <c r="X39" s="4"/>
      <c r="Y39" s="4"/>
      <c r="Z39" s="4"/>
      <c r="AA39" s="4"/>
      <c r="AB39" s="4"/>
      <c r="AC39" s="4"/>
    </row>
    <row r="40" spans="1:29" s="69" customFormat="1" x14ac:dyDescent="0.2">
      <c r="A40" s="82"/>
      <c r="B40" s="272" t="str">
        <f>TANARIS!B41</f>
        <v>Grounded</v>
      </c>
      <c r="C40" s="64" t="str">
        <f>TANARIS!C41</f>
        <v>0.1 l/ha</v>
      </c>
      <c r="D40" s="64">
        <f>TANARIS!D41</f>
        <v>100</v>
      </c>
      <c r="E40" s="64" t="str">
        <f>TANARIS!E41</f>
        <v>-</v>
      </c>
      <c r="F40" s="64" t="str">
        <f>TANARIS!F41</f>
        <v>-</v>
      </c>
      <c r="G40" s="113" t="str">
        <f>TANARIS!G41</f>
        <v>-</v>
      </c>
      <c r="H40" s="64" t="s">
        <v>24</v>
      </c>
      <c r="I40" s="80"/>
      <c r="J40" s="4"/>
      <c r="K40" s="4"/>
      <c r="L40" s="4"/>
      <c r="M40" s="4"/>
      <c r="N40" s="4"/>
      <c r="O40" s="4"/>
      <c r="P40" s="4"/>
      <c r="Q40" s="4"/>
      <c r="R40" s="4"/>
      <c r="S40" s="4"/>
      <c r="T40" s="4"/>
      <c r="U40" s="4"/>
      <c r="V40" s="4"/>
      <c r="W40" s="4"/>
      <c r="X40" s="4"/>
      <c r="Y40" s="4"/>
      <c r="Z40" s="4"/>
      <c r="AA40" s="4"/>
      <c r="AB40" s="4"/>
      <c r="AC40" s="4"/>
    </row>
    <row r="41" spans="1:29" s="69" customFormat="1" ht="28.5" x14ac:dyDescent="0.2">
      <c r="A41" s="82"/>
      <c r="B41" s="68" t="str">
        <f>TANARIS!B42</f>
        <v>Hallmark with Zeon Technology</v>
      </c>
      <c r="C41" s="64" t="str">
        <f>TANARIS!C42</f>
        <v>0.075 l/ha</v>
      </c>
      <c r="D41" s="64">
        <f>TANARIS!D42</f>
        <v>100</v>
      </c>
      <c r="E41" s="64" t="str">
        <f>TANARIS!E42</f>
        <v>-</v>
      </c>
      <c r="F41" s="64" t="str">
        <f>TANARIS!F42</f>
        <v>-</v>
      </c>
      <c r="G41" s="113" t="str">
        <f>TANARIS!G42</f>
        <v>-</v>
      </c>
      <c r="H41" s="64" t="s">
        <v>5775</v>
      </c>
      <c r="I41" s="80"/>
      <c r="J41" s="4"/>
      <c r="K41" s="4"/>
      <c r="L41" s="4"/>
      <c r="M41" s="4"/>
      <c r="N41" s="4"/>
      <c r="O41" s="4"/>
      <c r="P41" s="4"/>
      <c r="Q41" s="4"/>
      <c r="R41" s="4"/>
      <c r="S41" s="4"/>
      <c r="T41" s="4"/>
      <c r="U41" s="4"/>
      <c r="V41" s="4"/>
      <c r="W41" s="4"/>
      <c r="X41" s="4"/>
      <c r="Y41" s="4"/>
      <c r="Z41" s="4"/>
      <c r="AA41" s="4"/>
      <c r="AB41" s="4"/>
      <c r="AC41" s="4"/>
    </row>
    <row r="42" spans="1:29" s="69" customFormat="1" x14ac:dyDescent="0.2">
      <c r="A42" s="82"/>
      <c r="B42" s="68" t="str">
        <f>TANARIS!B43</f>
        <v>Hallmark with Zeon Technology + Falcon</v>
      </c>
      <c r="C42" s="64" t="str">
        <f>TANARIS!C43</f>
        <v>0.075 l/ha + 1.5 l/ha</v>
      </c>
      <c r="D42" s="64">
        <f>TANARIS!D43</f>
        <v>100</v>
      </c>
      <c r="E42" s="64" t="str">
        <f>TANARIS!E43</f>
        <v>-</v>
      </c>
      <c r="F42" s="64" t="str">
        <f>TANARIS!F43</f>
        <v>-</v>
      </c>
      <c r="G42" s="113" t="str">
        <f>TANARIS!G43</f>
        <v>-</v>
      </c>
      <c r="H42" s="64" t="s">
        <v>24</v>
      </c>
      <c r="I42" s="80"/>
      <c r="J42" s="4"/>
      <c r="K42" s="4"/>
      <c r="L42" s="4"/>
      <c r="M42" s="4"/>
      <c r="N42" s="4"/>
      <c r="O42" s="4"/>
      <c r="P42" s="4"/>
      <c r="Q42" s="4"/>
      <c r="R42" s="4"/>
      <c r="S42" s="4"/>
      <c r="T42" s="4"/>
      <c r="U42" s="4"/>
      <c r="V42" s="4"/>
      <c r="W42" s="4"/>
      <c r="X42" s="4"/>
      <c r="Y42" s="4"/>
      <c r="Z42" s="4"/>
      <c r="AA42" s="4"/>
      <c r="AB42" s="4"/>
      <c r="AC42" s="4"/>
    </row>
    <row r="43" spans="1:29" s="69" customFormat="1" ht="28.5" x14ac:dyDescent="0.2">
      <c r="A43" s="82"/>
      <c r="B43" s="68" t="str">
        <f>TANARIS!B44</f>
        <v>Hallmark with Zeon Technology + LASER + Cropspray 11E</v>
      </c>
      <c r="C43" s="64" t="str">
        <f>TANARIS!C44</f>
        <v>0.075 l/ha + 2.25 l/ha + 0.8%</v>
      </c>
      <c r="D43" s="64">
        <f>TANARIS!D44</f>
        <v>100</v>
      </c>
      <c r="E43" s="64" t="str">
        <f>TANARIS!E44</f>
        <v>-</v>
      </c>
      <c r="F43" s="64" t="str">
        <f>TANARIS!F44</f>
        <v>-</v>
      </c>
      <c r="G43" s="113" t="str">
        <f>TANARIS!G44</f>
        <v>-</v>
      </c>
      <c r="H43" s="64" t="s">
        <v>24</v>
      </c>
      <c r="I43" s="80"/>
      <c r="J43" s="4"/>
      <c r="K43" s="4"/>
      <c r="L43" s="4"/>
      <c r="M43" s="4"/>
      <c r="N43" s="4"/>
      <c r="O43" s="4"/>
      <c r="P43" s="4"/>
      <c r="Q43" s="4"/>
      <c r="R43" s="4"/>
      <c r="S43" s="4"/>
      <c r="T43" s="4"/>
      <c r="U43" s="4"/>
      <c r="V43" s="4"/>
      <c r="W43" s="4"/>
      <c r="X43" s="4"/>
      <c r="Y43" s="4"/>
      <c r="Z43" s="4"/>
      <c r="AA43" s="4"/>
      <c r="AB43" s="4"/>
      <c r="AC43" s="4"/>
    </row>
    <row r="44" spans="1:29" s="69" customFormat="1" ht="28.5" x14ac:dyDescent="0.2">
      <c r="A44" s="82"/>
      <c r="B44" s="68" t="str">
        <f>TANARIS!B45</f>
        <v>Hallmark with Zeon Technology 
+ LASER + Toil</v>
      </c>
      <c r="C44" s="64" t="str">
        <f>TANARIS!C45</f>
        <v>0.075 l/ha 
+ 2.25 l/ha + 0.8 l/ha</v>
      </c>
      <c r="D44" s="64">
        <f>TANARIS!D45</f>
        <v>100</v>
      </c>
      <c r="E44" s="64" t="str">
        <f>TANARIS!E45</f>
        <v>-</v>
      </c>
      <c r="F44" s="64" t="str">
        <f>TANARIS!F45</f>
        <v>-</v>
      </c>
      <c r="G44" s="113" t="str">
        <f>TANARIS!G45</f>
        <v>-</v>
      </c>
      <c r="H44" s="64" t="s">
        <v>24</v>
      </c>
      <c r="I44" s="80"/>
      <c r="J44" s="4"/>
      <c r="K44" s="4"/>
      <c r="L44" s="4"/>
      <c r="M44" s="4"/>
      <c r="N44" s="4"/>
      <c r="O44" s="4"/>
      <c r="P44" s="4"/>
      <c r="Q44" s="4"/>
      <c r="R44" s="4"/>
      <c r="S44" s="4"/>
      <c r="T44" s="4"/>
      <c r="U44" s="4"/>
      <c r="V44" s="4"/>
      <c r="W44" s="4"/>
      <c r="X44" s="4"/>
      <c r="Y44" s="4"/>
      <c r="Z44" s="4"/>
      <c r="AA44" s="4"/>
      <c r="AB44" s="4"/>
      <c r="AC44" s="4"/>
    </row>
    <row r="45" spans="1:29" s="69" customFormat="1" x14ac:dyDescent="0.2">
      <c r="A45" s="82"/>
      <c r="B45" s="68" t="str">
        <f>TANARIS!B46</f>
        <v>InSyst</v>
      </c>
      <c r="C45" s="64" t="str">
        <f>TANARIS!C46</f>
        <v>0.2 kg/ha</v>
      </c>
      <c r="D45" s="64">
        <f>TANARIS!D46</f>
        <v>100</v>
      </c>
      <c r="E45" s="64" t="str">
        <f>TANARIS!E46</f>
        <v>-</v>
      </c>
      <c r="F45" s="64" t="str">
        <f>TANARIS!F46</f>
        <v>-</v>
      </c>
      <c r="G45" s="113" t="str">
        <f>TANARIS!G46</f>
        <v>-</v>
      </c>
      <c r="H45" s="64" t="s">
        <v>24</v>
      </c>
      <c r="I45" s="80"/>
      <c r="J45" s="4"/>
      <c r="K45" s="4"/>
      <c r="L45" s="4"/>
      <c r="M45" s="4"/>
      <c r="N45" s="4"/>
      <c r="O45" s="4"/>
      <c r="P45" s="4"/>
      <c r="Q45" s="4"/>
      <c r="R45" s="4"/>
      <c r="S45" s="4"/>
      <c r="T45" s="4"/>
      <c r="U45" s="4"/>
      <c r="V45" s="4"/>
      <c r="W45" s="4"/>
      <c r="X45" s="4"/>
      <c r="Y45" s="4"/>
      <c r="Z45" s="4"/>
      <c r="AA45" s="4"/>
      <c r="AB45" s="4"/>
      <c r="AC45" s="4"/>
    </row>
    <row r="46" spans="1:29" s="69" customFormat="1" ht="28.5" x14ac:dyDescent="0.2">
      <c r="A46" s="82"/>
      <c r="B46" s="68" t="str">
        <f>TANARIS!B47</f>
        <v>JUVENTUS</v>
      </c>
      <c r="C46" s="64" t="str">
        <f>TANARIS!C47</f>
        <v>0.8 l/ha</v>
      </c>
      <c r="D46" s="64">
        <f>TANARIS!D47</f>
        <v>100</v>
      </c>
      <c r="E46" s="64" t="str">
        <f>TANARIS!E47</f>
        <v>-</v>
      </c>
      <c r="F46" s="64" t="str">
        <f>TANARIS!F47</f>
        <v>-</v>
      </c>
      <c r="G46" s="113" t="str">
        <f>TANARIS!G47</f>
        <v>-</v>
      </c>
      <c r="H46" s="64" t="s">
        <v>5762</v>
      </c>
      <c r="I46" s="80"/>
      <c r="J46" s="4"/>
      <c r="K46" s="4"/>
      <c r="L46" s="4"/>
      <c r="M46" s="4"/>
      <c r="N46" s="4"/>
      <c r="O46" s="4"/>
      <c r="P46" s="4"/>
      <c r="Q46" s="4"/>
      <c r="R46" s="4"/>
      <c r="S46" s="4"/>
      <c r="T46" s="4"/>
      <c r="U46" s="4"/>
      <c r="V46" s="4"/>
      <c r="W46" s="4"/>
      <c r="X46" s="4"/>
      <c r="Y46" s="4"/>
      <c r="Z46" s="4"/>
      <c r="AA46" s="4"/>
      <c r="AB46" s="4"/>
      <c r="AC46" s="4"/>
    </row>
    <row r="47" spans="1:29" s="69" customFormat="1" x14ac:dyDescent="0.2">
      <c r="A47" s="82"/>
      <c r="B47" s="68" t="str">
        <f>TANARIS!B48</f>
        <v>Karis 10 CS</v>
      </c>
      <c r="C47" s="64" t="str">
        <f>TANARIS!C48</f>
        <v>0.050 l/ha</v>
      </c>
      <c r="D47" s="64">
        <f>TANARIS!D48</f>
        <v>100</v>
      </c>
      <c r="E47" s="64" t="str">
        <f>TANARIS!E48</f>
        <v>-</v>
      </c>
      <c r="F47" s="64" t="str">
        <f>TANARIS!F48</f>
        <v>-</v>
      </c>
      <c r="G47" s="113" t="str">
        <f>TANARIS!G48</f>
        <v>-</v>
      </c>
      <c r="H47" s="64" t="s">
        <v>24</v>
      </c>
      <c r="I47" s="80"/>
      <c r="J47" s="4"/>
      <c r="K47" s="4"/>
      <c r="L47" s="4"/>
      <c r="M47" s="4"/>
      <c r="N47" s="4"/>
      <c r="O47" s="4"/>
      <c r="P47" s="4"/>
      <c r="Q47" s="4"/>
      <c r="R47" s="4"/>
      <c r="S47" s="4"/>
      <c r="T47" s="4"/>
      <c r="U47" s="4"/>
      <c r="V47" s="4"/>
      <c r="W47" s="4"/>
      <c r="X47" s="4"/>
      <c r="Y47" s="4"/>
      <c r="Z47" s="4"/>
      <c r="AA47" s="4"/>
      <c r="AB47" s="4"/>
      <c r="AC47" s="4"/>
    </row>
    <row r="48" spans="1:29" s="69" customFormat="1" x14ac:dyDescent="0.2">
      <c r="A48" s="82"/>
      <c r="B48" s="68" t="str">
        <f>TANARIS!B49</f>
        <v>KATAMARAN TURBO</v>
      </c>
      <c r="C48" s="64" t="str">
        <f>TANARIS!C49</f>
        <v>2.5 l/ha</v>
      </c>
      <c r="D48" s="64">
        <f>TANARIS!D49</f>
        <v>100</v>
      </c>
      <c r="E48" s="64" t="str">
        <f>TANARIS!E49</f>
        <v>-</v>
      </c>
      <c r="F48" s="64" t="str">
        <f>TANARIS!F49</f>
        <v>-</v>
      </c>
      <c r="G48" s="113" t="str">
        <f>TANARIS!G49</f>
        <v>-</v>
      </c>
      <c r="H48" s="64" t="s">
        <v>24</v>
      </c>
      <c r="I48" s="80"/>
      <c r="J48" s="4"/>
      <c r="K48" s="4"/>
      <c r="L48" s="4"/>
      <c r="M48" s="4"/>
      <c r="N48" s="4"/>
      <c r="O48" s="4"/>
      <c r="P48" s="4"/>
      <c r="Q48" s="4"/>
      <c r="R48" s="4"/>
      <c r="S48" s="4"/>
      <c r="T48" s="4"/>
      <c r="U48" s="4"/>
      <c r="V48" s="4"/>
      <c r="W48" s="4"/>
      <c r="X48" s="4"/>
      <c r="Y48" s="4"/>
      <c r="Z48" s="4"/>
      <c r="AA48" s="4"/>
      <c r="AB48" s="4"/>
      <c r="AC48" s="4"/>
    </row>
    <row r="49" spans="1:29" s="69" customFormat="1" ht="28.5" x14ac:dyDescent="0.2">
      <c r="A49" s="82"/>
      <c r="B49" s="68" t="str">
        <f>TANARIS!B50</f>
        <v>LASER + Hallmark with Zeon Technology + Cropspray 11E</v>
      </c>
      <c r="C49" s="64" t="str">
        <f>TANARIS!C50</f>
        <v>2.25 l/ha + 0.075 l/ha 
+ 0.8%</v>
      </c>
      <c r="D49" s="64">
        <f>TANARIS!D50</f>
        <v>100</v>
      </c>
      <c r="E49" s="64" t="str">
        <f>TANARIS!E50</f>
        <v>-</v>
      </c>
      <c r="F49" s="64" t="str">
        <f>TANARIS!F50</f>
        <v>-</v>
      </c>
      <c r="G49" s="113" t="str">
        <f>TANARIS!G50</f>
        <v>-</v>
      </c>
      <c r="H49" s="64" t="s">
        <v>24</v>
      </c>
      <c r="I49" s="80"/>
      <c r="J49" s="4"/>
      <c r="K49" s="4"/>
      <c r="L49" s="4"/>
      <c r="M49" s="4"/>
      <c r="N49" s="4"/>
      <c r="O49" s="4"/>
      <c r="P49" s="4"/>
      <c r="Q49" s="4"/>
      <c r="R49" s="4"/>
      <c r="S49" s="4"/>
      <c r="T49" s="4"/>
      <c r="U49" s="4"/>
      <c r="V49" s="4"/>
      <c r="W49" s="4"/>
      <c r="X49" s="4"/>
      <c r="Y49" s="4"/>
      <c r="Z49" s="4"/>
      <c r="AA49" s="4"/>
      <c r="AB49" s="4"/>
      <c r="AC49" s="4"/>
    </row>
    <row r="50" spans="1:29" s="69" customFormat="1" ht="28.5" x14ac:dyDescent="0.2">
      <c r="A50" s="82"/>
      <c r="B50" s="68" t="str">
        <f>TANARIS!B51</f>
        <v>LASER + Hallmark with Zeon Technology 
+ Toil</v>
      </c>
      <c r="C50" s="64" t="str">
        <f>TANARIS!C51</f>
        <v>2.25 l/ha + 0.075 l/ha 
+ 0.8 l/ha</v>
      </c>
      <c r="D50" s="64">
        <f>TANARIS!D51</f>
        <v>100</v>
      </c>
      <c r="E50" s="64" t="str">
        <f>TANARIS!E51</f>
        <v>-</v>
      </c>
      <c r="F50" s="64" t="str">
        <f>TANARIS!F51</f>
        <v>-</v>
      </c>
      <c r="G50" s="113" t="str">
        <f>TANARIS!G51</f>
        <v>-</v>
      </c>
      <c r="H50" s="64" t="s">
        <v>24</v>
      </c>
      <c r="I50" s="80"/>
      <c r="J50" s="4"/>
      <c r="K50" s="4"/>
      <c r="L50" s="4"/>
      <c r="M50" s="4"/>
      <c r="N50" s="4"/>
      <c r="O50" s="4"/>
      <c r="P50" s="4"/>
      <c r="Q50" s="4"/>
      <c r="R50" s="4"/>
      <c r="S50" s="4"/>
      <c r="T50" s="4"/>
      <c r="U50" s="4"/>
      <c r="V50" s="4"/>
      <c r="W50" s="4"/>
      <c r="X50" s="4"/>
      <c r="Y50" s="4"/>
      <c r="Z50" s="4"/>
      <c r="AA50" s="4"/>
      <c r="AB50" s="4"/>
      <c r="AC50" s="4"/>
    </row>
    <row r="51" spans="1:29" s="69" customFormat="1" x14ac:dyDescent="0.2">
      <c r="A51" s="82"/>
      <c r="B51" s="114" t="str">
        <f>TANARIS!B52</f>
        <v>LASER + Toil</v>
      </c>
      <c r="C51" s="64" t="str">
        <f>TANARIS!C52</f>
        <v>2.25 l/ha + 1.0 l/ha</v>
      </c>
      <c r="D51" s="64">
        <f>TANARIS!D52</f>
        <v>100</v>
      </c>
      <c r="E51" s="113" t="str">
        <f>TANARIS!E52</f>
        <v>-</v>
      </c>
      <c r="F51" s="113" t="str">
        <f>TANARIS!F52</f>
        <v>-</v>
      </c>
      <c r="G51" s="113" t="str">
        <f>TANARIS!G52</f>
        <v>-</v>
      </c>
      <c r="H51" s="113" t="s">
        <v>5857</v>
      </c>
      <c r="I51" s="80"/>
      <c r="J51" s="4"/>
      <c r="K51" s="4"/>
      <c r="L51" s="4"/>
      <c r="M51" s="4"/>
      <c r="N51" s="4"/>
      <c r="O51" s="4"/>
      <c r="P51" s="4"/>
      <c r="Q51" s="4"/>
      <c r="R51" s="4"/>
      <c r="S51" s="4"/>
      <c r="T51" s="4"/>
      <c r="U51" s="4"/>
      <c r="V51" s="4"/>
      <c r="W51" s="4"/>
      <c r="X51" s="4"/>
      <c r="Y51" s="4"/>
      <c r="Z51" s="4"/>
      <c r="AA51" s="4"/>
      <c r="AB51" s="4"/>
      <c r="AC51" s="4"/>
    </row>
    <row r="52" spans="1:29" s="69" customFormat="1" x14ac:dyDescent="0.2">
      <c r="A52" s="82"/>
      <c r="B52" s="68" t="str">
        <f>TANARIS!B53</f>
        <v>Mavrik</v>
      </c>
      <c r="C52" s="64" t="str">
        <f>TANARIS!C53</f>
        <v>0.2 l/ha</v>
      </c>
      <c r="D52" s="64">
        <f>TANARIS!D53</f>
        <v>100</v>
      </c>
      <c r="E52" s="64" t="str">
        <f>TANARIS!E53</f>
        <v>-</v>
      </c>
      <c r="F52" s="64" t="str">
        <f>TANARIS!F53</f>
        <v>-</v>
      </c>
      <c r="G52" s="113" t="str">
        <f>TANARIS!G53</f>
        <v>-</v>
      </c>
      <c r="H52" s="64" t="s">
        <v>24</v>
      </c>
      <c r="I52" s="80"/>
      <c r="J52" s="4"/>
      <c r="K52" s="4"/>
      <c r="L52" s="4"/>
      <c r="M52" s="4"/>
      <c r="N52" s="4"/>
      <c r="O52" s="4"/>
      <c r="P52" s="4"/>
      <c r="Q52" s="4"/>
      <c r="R52" s="4"/>
      <c r="S52" s="4"/>
      <c r="T52" s="4"/>
      <c r="U52" s="4"/>
      <c r="V52" s="4"/>
      <c r="W52" s="4"/>
      <c r="X52" s="4"/>
      <c r="Y52" s="4"/>
      <c r="Z52" s="4"/>
      <c r="AA52" s="4"/>
      <c r="AB52" s="4"/>
      <c r="AC52" s="4"/>
    </row>
    <row r="53" spans="1:29" s="69" customFormat="1" x14ac:dyDescent="0.2">
      <c r="A53" s="82"/>
      <c r="B53" s="81" t="str">
        <f>TANARIS!B54</f>
        <v>Oblix 500</v>
      </c>
      <c r="C53" s="64" t="str">
        <f>TANARIS!C54</f>
        <v>2.0 l/ha</v>
      </c>
      <c r="D53" s="64">
        <f>TANARIS!D54</f>
        <v>100</v>
      </c>
      <c r="E53" s="113" t="str">
        <f>TANARIS!E54</f>
        <v>-</v>
      </c>
      <c r="F53" s="113" t="str">
        <f>TANARIS!F54</f>
        <v>-</v>
      </c>
      <c r="G53" s="113" t="str">
        <f>TANARIS!G54</f>
        <v>-</v>
      </c>
      <c r="H53" s="113" t="s">
        <v>5857</v>
      </c>
      <c r="I53" s="80"/>
      <c r="J53" s="4"/>
      <c r="K53" s="4"/>
      <c r="L53" s="4"/>
      <c r="M53" s="4"/>
      <c r="N53" s="4"/>
      <c r="O53" s="4"/>
      <c r="P53" s="4"/>
      <c r="Q53" s="4"/>
      <c r="R53" s="4"/>
      <c r="S53" s="4"/>
      <c r="T53" s="4"/>
      <c r="U53" s="4"/>
      <c r="V53" s="4"/>
      <c r="W53" s="4"/>
      <c r="X53" s="4"/>
      <c r="Y53" s="4"/>
      <c r="Z53" s="4"/>
      <c r="AA53" s="4"/>
      <c r="AB53" s="4"/>
      <c r="AC53" s="4"/>
    </row>
    <row r="54" spans="1:29" s="69" customFormat="1" x14ac:dyDescent="0.2">
      <c r="A54" s="82"/>
      <c r="B54" s="70" t="str">
        <f>TANARIS!B55</f>
        <v>Oblix MT</v>
      </c>
      <c r="C54" s="71" t="str">
        <f>TANARIS!C55</f>
        <v>2.0 l/ha</v>
      </c>
      <c r="D54" s="71">
        <f>TANARIS!D55</f>
        <v>100</v>
      </c>
      <c r="E54" s="148" t="str">
        <f>TANARIS!E55</f>
        <v>-</v>
      </c>
      <c r="F54" s="148" t="str">
        <f>TANARIS!F55</f>
        <v>-</v>
      </c>
      <c r="G54" s="148" t="str">
        <f>TANARIS!G55</f>
        <v>-</v>
      </c>
      <c r="H54" s="71" t="s">
        <v>5857</v>
      </c>
      <c r="I54" s="80"/>
      <c r="J54" s="4"/>
      <c r="K54" s="4"/>
      <c r="L54" s="4"/>
      <c r="M54" s="4"/>
      <c r="N54" s="4"/>
      <c r="O54" s="4"/>
      <c r="P54" s="4"/>
      <c r="Q54" s="4"/>
      <c r="R54" s="4"/>
      <c r="S54" s="4"/>
      <c r="T54" s="4"/>
      <c r="U54" s="4"/>
      <c r="V54" s="4"/>
      <c r="W54" s="4"/>
      <c r="X54" s="4"/>
      <c r="Y54" s="4"/>
      <c r="Z54" s="4"/>
      <c r="AA54" s="4"/>
      <c r="AB54" s="4"/>
      <c r="AC54" s="4"/>
    </row>
    <row r="55" spans="1:29" s="69" customFormat="1" x14ac:dyDescent="0.2">
      <c r="A55" s="82"/>
      <c r="B55" s="68" t="str">
        <f>TANARIS!B56</f>
        <v>Panarex</v>
      </c>
      <c r="C55" s="64" t="str">
        <f>TANARIS!C56</f>
        <v>2.25 l/ha</v>
      </c>
      <c r="D55" s="64">
        <f>TANARIS!D56</f>
        <v>100</v>
      </c>
      <c r="E55" s="64" t="str">
        <f>TANARIS!E56</f>
        <v>-</v>
      </c>
      <c r="F55" s="64" t="str">
        <f>TANARIS!F56</f>
        <v>-</v>
      </c>
      <c r="G55" s="113" t="str">
        <f>TANARIS!G56</f>
        <v>-</v>
      </c>
      <c r="H55" s="64" t="s">
        <v>24</v>
      </c>
      <c r="I55" s="80"/>
      <c r="J55" s="4"/>
      <c r="K55" s="4"/>
      <c r="L55" s="4"/>
      <c r="M55" s="4"/>
      <c r="N55" s="4"/>
      <c r="O55" s="4"/>
      <c r="P55" s="4"/>
      <c r="Q55" s="4"/>
      <c r="R55" s="4"/>
      <c r="S55" s="4"/>
      <c r="T55" s="4"/>
      <c r="U55" s="4"/>
      <c r="V55" s="4"/>
      <c r="W55" s="4"/>
      <c r="X55" s="4"/>
      <c r="Y55" s="4"/>
      <c r="Z55" s="4"/>
      <c r="AA55" s="4"/>
      <c r="AB55" s="4"/>
      <c r="AC55" s="4"/>
    </row>
    <row r="56" spans="1:29" s="69" customFormat="1" x14ac:dyDescent="0.2">
      <c r="A56" s="82"/>
      <c r="B56" s="68" t="str">
        <f>TANARIS!B57</f>
        <v>Pilot Ultra</v>
      </c>
      <c r="C56" s="64" t="str">
        <f>TANARIS!C57</f>
        <v>1.25 l/ha</v>
      </c>
      <c r="D56" s="64">
        <f>TANARIS!D57</f>
        <v>100</v>
      </c>
      <c r="E56" s="64" t="str">
        <f>TANARIS!E57</f>
        <v>-</v>
      </c>
      <c r="F56" s="64" t="str">
        <f>TANARIS!F57</f>
        <v>-</v>
      </c>
      <c r="G56" s="113" t="str">
        <f>TANARIS!G57</f>
        <v>-</v>
      </c>
      <c r="H56" s="64" t="s">
        <v>24</v>
      </c>
      <c r="I56" s="80"/>
      <c r="J56" s="4"/>
      <c r="K56" s="4"/>
      <c r="L56" s="4"/>
      <c r="M56" s="4"/>
      <c r="N56" s="4"/>
      <c r="O56" s="4"/>
      <c r="P56" s="4"/>
      <c r="Q56" s="4"/>
      <c r="R56" s="4"/>
      <c r="S56" s="4"/>
      <c r="T56" s="4"/>
      <c r="U56" s="4"/>
      <c r="V56" s="4"/>
      <c r="W56" s="4"/>
      <c r="X56" s="4"/>
      <c r="Y56" s="4"/>
      <c r="Z56" s="4"/>
      <c r="AA56" s="4"/>
      <c r="AB56" s="4"/>
      <c r="AC56" s="4"/>
    </row>
    <row r="57" spans="1:29" s="69" customFormat="1" ht="28.5" x14ac:dyDescent="0.2">
      <c r="A57" s="82"/>
      <c r="B57" s="68" t="str">
        <f>TANARIS!B58</f>
        <v>Plover</v>
      </c>
      <c r="C57" s="64" t="str">
        <f>TANARIS!C58</f>
        <v>0.5 l/ha</v>
      </c>
      <c r="D57" s="64">
        <f>TANARIS!D58</f>
        <v>100</v>
      </c>
      <c r="E57" s="64" t="str">
        <f>TANARIS!E58</f>
        <v>-</v>
      </c>
      <c r="F57" s="64" t="str">
        <f>TANARIS!F58</f>
        <v>-</v>
      </c>
      <c r="G57" s="113" t="str">
        <f>TANARIS!G58</f>
        <v>-</v>
      </c>
      <c r="H57" s="64" t="s">
        <v>5762</v>
      </c>
      <c r="I57" s="80"/>
      <c r="J57" s="4"/>
      <c r="K57" s="4"/>
      <c r="L57" s="4"/>
      <c r="M57" s="4"/>
      <c r="N57" s="4"/>
      <c r="O57" s="4"/>
      <c r="P57" s="4"/>
      <c r="Q57" s="4"/>
      <c r="R57" s="4"/>
      <c r="S57" s="4"/>
      <c r="T57" s="4"/>
      <c r="U57" s="4"/>
      <c r="V57" s="4"/>
      <c r="W57" s="4"/>
      <c r="X57" s="4"/>
      <c r="Y57" s="4"/>
      <c r="Z57" s="4"/>
      <c r="AA57" s="4"/>
      <c r="AB57" s="4"/>
      <c r="AC57" s="4"/>
    </row>
    <row r="58" spans="1:29" s="69" customFormat="1" ht="28.5" x14ac:dyDescent="0.2">
      <c r="A58" s="82"/>
      <c r="B58" s="68" t="str">
        <f>TANARIS!B59</f>
        <v>Proline</v>
      </c>
      <c r="C58" s="64" t="str">
        <f>TANARIS!C59</f>
        <v>0.7  l/ha</v>
      </c>
      <c r="D58" s="64">
        <f>TANARIS!D59</f>
        <v>100</v>
      </c>
      <c r="E58" s="64" t="str">
        <f>TANARIS!E59</f>
        <v>-</v>
      </c>
      <c r="F58" s="64" t="str">
        <f>TANARIS!F59</f>
        <v>-</v>
      </c>
      <c r="G58" s="113" t="str">
        <f>TANARIS!G59</f>
        <v>-</v>
      </c>
      <c r="H58" s="64" t="s">
        <v>5762</v>
      </c>
      <c r="I58" s="80"/>
      <c r="J58" s="4"/>
      <c r="K58" s="4"/>
      <c r="L58" s="4"/>
      <c r="M58" s="4"/>
      <c r="N58" s="4"/>
      <c r="O58" s="4"/>
      <c r="P58" s="4"/>
      <c r="Q58" s="4"/>
      <c r="R58" s="4"/>
      <c r="S58" s="4"/>
      <c r="T58" s="4"/>
      <c r="U58" s="4"/>
      <c r="V58" s="4"/>
      <c r="W58" s="4"/>
      <c r="X58" s="4"/>
      <c r="Y58" s="4"/>
      <c r="Z58" s="4"/>
      <c r="AA58" s="4"/>
      <c r="AB58" s="4"/>
      <c r="AC58" s="4"/>
    </row>
    <row r="59" spans="1:29" s="69" customFormat="1" ht="28.5" x14ac:dyDescent="0.2">
      <c r="A59" s="82"/>
      <c r="B59" s="68" t="str">
        <f>TANARIS!B60</f>
        <v>Prosaro</v>
      </c>
      <c r="C59" s="64" t="str">
        <f>TANARIS!C60</f>
        <v>1.0  l/ha</v>
      </c>
      <c r="D59" s="64">
        <f>TANARIS!D60</f>
        <v>100</v>
      </c>
      <c r="E59" s="64" t="str">
        <f>TANARIS!E60</f>
        <v>-</v>
      </c>
      <c r="F59" s="64" t="str">
        <f>TANARIS!F60</f>
        <v>-</v>
      </c>
      <c r="G59" s="113" t="str">
        <f>TANARIS!G60</f>
        <v>-</v>
      </c>
      <c r="H59" s="64" t="s">
        <v>5762</v>
      </c>
      <c r="I59" s="80"/>
      <c r="J59" s="4"/>
      <c r="K59" s="4"/>
      <c r="L59" s="4"/>
      <c r="M59" s="4"/>
      <c r="N59" s="4"/>
      <c r="O59" s="4"/>
      <c r="P59" s="4"/>
      <c r="Q59" s="4"/>
      <c r="R59" s="4"/>
      <c r="S59" s="4"/>
      <c r="T59" s="4"/>
      <c r="U59" s="4"/>
      <c r="V59" s="4"/>
      <c r="W59" s="4"/>
      <c r="X59" s="4"/>
      <c r="Y59" s="4"/>
      <c r="Z59" s="4"/>
      <c r="AA59" s="4"/>
      <c r="AB59" s="4"/>
      <c r="AC59" s="4"/>
    </row>
    <row r="60" spans="1:29" s="69" customFormat="1" x14ac:dyDescent="0.2">
      <c r="A60" s="82"/>
      <c r="B60" s="68" t="str">
        <f>TANARIS!B61</f>
        <v>Roundup Biactive GL + Centium 360 CS</v>
      </c>
      <c r="C60" s="64" t="str">
        <f>TANARIS!C61</f>
        <v>1.5 l/ha + 0.33 l/ha</v>
      </c>
      <c r="D60" s="64">
        <f>TANARIS!D61</f>
        <v>100</v>
      </c>
      <c r="E60" s="64" t="str">
        <f>TANARIS!E61</f>
        <v>-</v>
      </c>
      <c r="F60" s="64" t="str">
        <f>TANARIS!F61</f>
        <v>-</v>
      </c>
      <c r="G60" s="113" t="str">
        <f>TANARIS!G61</f>
        <v>-</v>
      </c>
      <c r="H60" s="64" t="s">
        <v>24</v>
      </c>
      <c r="I60" s="80"/>
      <c r="J60" s="4"/>
      <c r="K60" s="4"/>
      <c r="L60" s="4"/>
      <c r="M60" s="4"/>
      <c r="N60" s="4"/>
      <c r="O60" s="4"/>
      <c r="P60" s="4"/>
      <c r="Q60" s="4"/>
      <c r="R60" s="4"/>
      <c r="S60" s="4"/>
      <c r="T60" s="4"/>
      <c r="U60" s="4"/>
      <c r="V60" s="4"/>
      <c r="W60" s="4"/>
      <c r="X60" s="4"/>
      <c r="Y60" s="4"/>
      <c r="Z60" s="4"/>
      <c r="AA60" s="4"/>
      <c r="AB60" s="4"/>
      <c r="AC60" s="4"/>
    </row>
    <row r="61" spans="1:29" s="69" customFormat="1" x14ac:dyDescent="0.2">
      <c r="A61" s="82"/>
      <c r="B61" s="68" t="str">
        <f>TANARIS!B62</f>
        <v>Roundup Energy</v>
      </c>
      <c r="C61" s="64" t="str">
        <f>TANARIS!C62</f>
        <v>1.2 l/ha</v>
      </c>
      <c r="D61" s="64">
        <f>TANARIS!D62</f>
        <v>100</v>
      </c>
      <c r="E61" s="64" t="str">
        <f>TANARIS!E62</f>
        <v>-</v>
      </c>
      <c r="F61" s="64" t="str">
        <f>TANARIS!F62</f>
        <v>-</v>
      </c>
      <c r="G61" s="113" t="str">
        <f>TANARIS!G62</f>
        <v>-</v>
      </c>
      <c r="H61" s="64" t="s">
        <v>24</v>
      </c>
      <c r="I61" s="80"/>
      <c r="J61" s="4"/>
      <c r="K61" s="4"/>
      <c r="L61" s="4"/>
      <c r="M61" s="4"/>
      <c r="N61" s="4"/>
      <c r="O61" s="4"/>
      <c r="P61" s="4"/>
      <c r="Q61" s="4"/>
      <c r="R61" s="4"/>
      <c r="S61" s="4"/>
      <c r="T61" s="4"/>
      <c r="U61" s="4"/>
      <c r="V61" s="4"/>
      <c r="W61" s="4"/>
      <c r="X61" s="4"/>
      <c r="Y61" s="4"/>
      <c r="Z61" s="4"/>
      <c r="AA61" s="4"/>
      <c r="AB61" s="4"/>
      <c r="AC61" s="4"/>
    </row>
    <row r="62" spans="1:29" s="69" customFormat="1" x14ac:dyDescent="0.2">
      <c r="A62" s="82"/>
      <c r="B62" s="68" t="str">
        <f>TANARIS!B63</f>
        <v>Roundup Energy + Centium 360 CS</v>
      </c>
      <c r="C62" s="64" t="str">
        <f>TANARIS!C63</f>
        <v>1.2 l/ha + 0.33 l/ha</v>
      </c>
      <c r="D62" s="64">
        <f>TANARIS!D63</f>
        <v>100</v>
      </c>
      <c r="E62" s="64" t="str">
        <f>TANARIS!E63</f>
        <v>-</v>
      </c>
      <c r="F62" s="64" t="str">
        <f>TANARIS!F63</f>
        <v>-</v>
      </c>
      <c r="G62" s="113" t="str">
        <f>TANARIS!G63</f>
        <v>-</v>
      </c>
      <c r="H62" s="64" t="s">
        <v>24</v>
      </c>
      <c r="I62" s="80"/>
      <c r="J62" s="4"/>
      <c r="K62" s="4"/>
      <c r="L62" s="4"/>
      <c r="M62" s="4"/>
      <c r="N62" s="4"/>
      <c r="O62" s="4"/>
      <c r="P62" s="4"/>
      <c r="Q62" s="4"/>
      <c r="R62" s="4"/>
      <c r="S62" s="4"/>
      <c r="T62" s="4"/>
      <c r="U62" s="4"/>
      <c r="V62" s="4"/>
      <c r="W62" s="4"/>
      <c r="X62" s="4"/>
      <c r="Y62" s="4"/>
      <c r="Z62" s="4"/>
      <c r="AA62" s="4"/>
      <c r="AB62" s="4"/>
      <c r="AC62" s="4"/>
    </row>
    <row r="63" spans="1:29" s="69" customFormat="1" x14ac:dyDescent="0.2">
      <c r="A63" s="82"/>
      <c r="B63" s="68" t="str">
        <f>TANARIS!B64</f>
        <v>Roundup Flex</v>
      </c>
      <c r="C63" s="64" t="str">
        <f>TANARIS!C64</f>
        <v>1.0 l/ha</v>
      </c>
      <c r="D63" s="64">
        <f>TANARIS!D64</f>
        <v>100</v>
      </c>
      <c r="E63" s="64" t="str">
        <f>TANARIS!E64</f>
        <v>-</v>
      </c>
      <c r="F63" s="64" t="str">
        <f>TANARIS!F64</f>
        <v>-</v>
      </c>
      <c r="G63" s="113" t="str">
        <f>TANARIS!G64</f>
        <v>-</v>
      </c>
      <c r="H63" s="64" t="s">
        <v>24</v>
      </c>
      <c r="I63" s="80"/>
      <c r="J63" s="4"/>
      <c r="K63" s="4"/>
      <c r="L63" s="4"/>
      <c r="M63" s="4"/>
      <c r="N63" s="4"/>
      <c r="O63" s="4"/>
      <c r="P63" s="4"/>
      <c r="Q63" s="4"/>
      <c r="R63" s="4"/>
      <c r="S63" s="4"/>
      <c r="T63" s="4"/>
      <c r="U63" s="4"/>
      <c r="V63" s="4"/>
      <c r="W63" s="4"/>
      <c r="X63" s="4"/>
      <c r="Y63" s="4"/>
      <c r="Z63" s="4"/>
      <c r="AA63" s="4"/>
      <c r="AB63" s="4"/>
      <c r="AC63" s="4"/>
    </row>
    <row r="64" spans="1:29" s="69" customFormat="1" x14ac:dyDescent="0.2">
      <c r="A64" s="82"/>
      <c r="B64" s="68" t="str">
        <f>TANARIS!B65</f>
        <v>Roundup Flex + Centium 360 CS</v>
      </c>
      <c r="C64" s="64" t="str">
        <f>TANARIS!C65</f>
        <v>1.0 l/ha + 0.33 l/ha</v>
      </c>
      <c r="D64" s="64">
        <f>TANARIS!D65</f>
        <v>100</v>
      </c>
      <c r="E64" s="64" t="str">
        <f>TANARIS!E65</f>
        <v>-</v>
      </c>
      <c r="F64" s="64" t="str">
        <f>TANARIS!F65</f>
        <v>-</v>
      </c>
      <c r="G64" s="113" t="str">
        <f>TANARIS!G65</f>
        <v>-</v>
      </c>
      <c r="H64" s="64" t="s">
        <v>24</v>
      </c>
      <c r="I64" s="80"/>
      <c r="J64" s="4"/>
      <c r="K64" s="4"/>
      <c r="L64" s="4"/>
      <c r="M64" s="4"/>
      <c r="N64" s="4"/>
      <c r="O64" s="4"/>
      <c r="P64" s="4"/>
      <c r="Q64" s="4"/>
      <c r="R64" s="4"/>
      <c r="S64" s="4"/>
      <c r="T64" s="4"/>
      <c r="U64" s="4"/>
      <c r="V64" s="4"/>
      <c r="W64" s="4"/>
      <c r="X64" s="4"/>
      <c r="Y64" s="4"/>
      <c r="Z64" s="4"/>
      <c r="AA64" s="4"/>
      <c r="AB64" s="4"/>
      <c r="AC64" s="4"/>
    </row>
    <row r="65" spans="1:29" s="69" customFormat="1" x14ac:dyDescent="0.2">
      <c r="A65" s="82"/>
      <c r="B65" s="68" t="str">
        <f>TANARIS!B66</f>
        <v>Roundup POWERMAX</v>
      </c>
      <c r="C65" s="64" t="str">
        <f>TANARIS!C66</f>
        <v>0.75 kg/ha</v>
      </c>
      <c r="D65" s="64">
        <f>TANARIS!D66</f>
        <v>100</v>
      </c>
      <c r="E65" s="64" t="str">
        <f>TANARIS!E66</f>
        <v>-</v>
      </c>
      <c r="F65" s="64" t="str">
        <f>TANARIS!F66</f>
        <v>-</v>
      </c>
      <c r="G65" s="113" t="str">
        <f>TANARIS!G66</f>
        <v>-</v>
      </c>
      <c r="H65" s="64" t="s">
        <v>24</v>
      </c>
      <c r="I65" s="80"/>
      <c r="J65" s="4"/>
      <c r="K65" s="4"/>
      <c r="L65" s="4"/>
      <c r="M65" s="4"/>
      <c r="N65" s="4"/>
      <c r="O65" s="4"/>
      <c r="P65" s="4"/>
      <c r="Q65" s="4"/>
      <c r="R65" s="4"/>
      <c r="S65" s="4"/>
      <c r="T65" s="4"/>
      <c r="U65" s="4"/>
      <c r="V65" s="4"/>
      <c r="W65" s="4"/>
      <c r="X65" s="4"/>
      <c r="Y65" s="4"/>
      <c r="Z65" s="4"/>
      <c r="AA65" s="4"/>
      <c r="AB65" s="4"/>
      <c r="AC65" s="4"/>
    </row>
    <row r="66" spans="1:29" s="69" customFormat="1" x14ac:dyDescent="0.2">
      <c r="A66" s="82"/>
      <c r="B66" s="68" t="str">
        <f>TANARIS!B67</f>
        <v>Roundup POWERMAX + Centium 360 CS</v>
      </c>
      <c r="C66" s="64" t="str">
        <f>TANARIS!C67</f>
        <v>0.75 kg/ha + 0.33 l/ha</v>
      </c>
      <c r="D66" s="64">
        <f>TANARIS!D67</f>
        <v>100</v>
      </c>
      <c r="E66" s="64" t="str">
        <f>TANARIS!E67</f>
        <v>-</v>
      </c>
      <c r="F66" s="64" t="str">
        <f>TANARIS!F67</f>
        <v>-</v>
      </c>
      <c r="G66" s="113" t="str">
        <f>TANARIS!G67</f>
        <v>-</v>
      </c>
      <c r="H66" s="64" t="s">
        <v>24</v>
      </c>
      <c r="I66" s="80"/>
      <c r="J66" s="4"/>
      <c r="K66" s="4"/>
      <c r="L66" s="4"/>
      <c r="M66" s="4"/>
      <c r="N66" s="4"/>
      <c r="O66" s="4"/>
      <c r="P66" s="4"/>
      <c r="Q66" s="4"/>
      <c r="R66" s="4"/>
      <c r="S66" s="4"/>
      <c r="T66" s="4"/>
      <c r="U66" s="4"/>
      <c r="V66" s="4"/>
      <c r="W66" s="4"/>
      <c r="X66" s="4"/>
      <c r="Y66" s="4"/>
      <c r="Z66" s="4"/>
      <c r="AA66" s="4"/>
      <c r="AB66" s="4"/>
      <c r="AC66" s="4"/>
    </row>
    <row r="67" spans="1:29" s="67" customFormat="1" ht="30" x14ac:dyDescent="0.25">
      <c r="A67" s="52"/>
      <c r="B67" s="39" t="str">
        <f>TANARIS!B68</f>
        <v>Roundup Ultimate</v>
      </c>
      <c r="C67" s="36" t="str">
        <f>TANARIS!C68</f>
        <v>1.0 l/ha</v>
      </c>
      <c r="D67" s="36">
        <f>TANARIS!D68</f>
        <v>100</v>
      </c>
      <c r="E67" s="36" t="str">
        <f>TANARIS!E68</f>
        <v>-</v>
      </c>
      <c r="F67" s="36" t="str">
        <f>TANARIS!F68</f>
        <v>-</v>
      </c>
      <c r="G67" s="113" t="str">
        <f>TANARIS!G68</f>
        <v>-</v>
      </c>
      <c r="H67" s="36" t="s">
        <v>5790</v>
      </c>
      <c r="I67" s="37"/>
      <c r="J67" s="4"/>
      <c r="K67" s="4"/>
      <c r="L67" s="4"/>
      <c r="M67" s="4"/>
      <c r="N67" s="4"/>
      <c r="O67" s="4"/>
      <c r="P67" s="4"/>
      <c r="Q67" s="4"/>
      <c r="R67" s="4"/>
      <c r="S67" s="4"/>
      <c r="T67" s="4"/>
      <c r="U67" s="4"/>
      <c r="V67" s="4"/>
      <c r="W67" s="4"/>
      <c r="X67" s="4"/>
      <c r="Y67" s="4"/>
      <c r="Z67" s="4"/>
      <c r="AA67" s="4"/>
      <c r="AB67" s="4"/>
      <c r="AC67" s="4"/>
    </row>
    <row r="68" spans="1:29" s="67" customFormat="1" ht="15" x14ac:dyDescent="0.25">
      <c r="A68" s="52"/>
      <c r="B68" s="81" t="str">
        <f>TANARIS!B69</f>
        <v>Safari Lite WSB</v>
      </c>
      <c r="C68" s="64" t="str">
        <f>TANARIS!C69</f>
        <v>0.28 kg/ha</v>
      </c>
      <c r="D68" s="64">
        <f>TANARIS!D69</f>
        <v>100</v>
      </c>
      <c r="E68" s="113" t="str">
        <f>TANARIS!E69</f>
        <v>-</v>
      </c>
      <c r="F68" s="113" t="str">
        <f>TANARIS!F69</f>
        <v>-</v>
      </c>
      <c r="G68" s="113" t="str">
        <f>TANARIS!G69</f>
        <v>-</v>
      </c>
      <c r="H68" s="113" t="s">
        <v>5857</v>
      </c>
      <c r="I68" s="37"/>
      <c r="J68" s="4"/>
      <c r="K68" s="4"/>
      <c r="L68" s="4"/>
      <c r="M68" s="4"/>
      <c r="N68" s="4"/>
      <c r="O68" s="4"/>
      <c r="P68" s="4"/>
      <c r="Q68" s="4"/>
      <c r="R68" s="4"/>
      <c r="S68" s="4"/>
      <c r="T68" s="4"/>
      <c r="U68" s="4"/>
      <c r="V68" s="4"/>
      <c r="W68" s="4"/>
      <c r="X68" s="4"/>
      <c r="Y68" s="4"/>
      <c r="Z68" s="4"/>
      <c r="AA68" s="4"/>
      <c r="AB68" s="4"/>
      <c r="AC68" s="4"/>
    </row>
    <row r="69" spans="1:29" s="69" customFormat="1" ht="28.5" x14ac:dyDescent="0.2">
      <c r="A69" s="82"/>
      <c r="B69" s="68" t="str">
        <f>TANARIS!B70</f>
        <v>Samurai</v>
      </c>
      <c r="C69" s="64" t="str">
        <f>TANARIS!C70</f>
        <v>2.0 l/ha</v>
      </c>
      <c r="D69" s="64">
        <f>TANARIS!D70</f>
        <v>100</v>
      </c>
      <c r="E69" s="64" t="str">
        <f>TANARIS!E70</f>
        <v>-</v>
      </c>
      <c r="F69" s="64" t="str">
        <f>TANARIS!F70</f>
        <v>-</v>
      </c>
      <c r="G69" s="113" t="str">
        <f>TANARIS!G70</f>
        <v>-</v>
      </c>
      <c r="H69" s="64" t="s">
        <v>5775</v>
      </c>
      <c r="I69" s="80"/>
      <c r="J69" s="4"/>
      <c r="K69" s="4"/>
      <c r="L69" s="4"/>
      <c r="M69" s="4"/>
      <c r="N69" s="4"/>
      <c r="O69" s="4"/>
      <c r="P69" s="4"/>
      <c r="Q69" s="4"/>
      <c r="R69" s="4"/>
      <c r="S69" s="4"/>
      <c r="T69" s="4"/>
      <c r="U69" s="4"/>
      <c r="V69" s="4"/>
      <c r="W69" s="4"/>
      <c r="X69" s="4"/>
      <c r="Y69" s="4"/>
      <c r="Z69" s="4"/>
      <c r="AA69" s="4"/>
      <c r="AB69" s="4"/>
      <c r="AC69" s="4"/>
    </row>
    <row r="70" spans="1:29" s="69" customFormat="1" x14ac:dyDescent="0.2">
      <c r="A70" s="82"/>
      <c r="B70" s="68" t="str">
        <f>TANARIS!B71</f>
        <v>SHADOW</v>
      </c>
      <c r="C70" s="64" t="str">
        <f>TANARIS!C71</f>
        <v>2.5 l/ha</v>
      </c>
      <c r="D70" s="64">
        <f>TANARIS!D71</f>
        <v>100</v>
      </c>
      <c r="E70" s="64" t="str">
        <f>TANARIS!E71</f>
        <v>-</v>
      </c>
      <c r="F70" s="64" t="str">
        <f>TANARIS!F71</f>
        <v>-</v>
      </c>
      <c r="G70" s="113" t="str">
        <f>TANARIS!G71</f>
        <v>-</v>
      </c>
      <c r="H70" s="64" t="s">
        <v>24</v>
      </c>
      <c r="I70" s="80"/>
      <c r="J70" s="4"/>
      <c r="K70" s="4"/>
      <c r="L70" s="4"/>
      <c r="M70" s="4"/>
      <c r="N70" s="4"/>
      <c r="O70" s="4"/>
      <c r="P70" s="4"/>
      <c r="Q70" s="4"/>
      <c r="R70" s="4"/>
      <c r="S70" s="4"/>
      <c r="T70" s="4"/>
      <c r="U70" s="4"/>
      <c r="V70" s="4"/>
      <c r="W70" s="4"/>
      <c r="X70" s="4"/>
      <c r="Y70" s="4"/>
      <c r="Z70" s="4"/>
      <c r="AA70" s="4"/>
      <c r="AB70" s="4"/>
      <c r="AC70" s="4"/>
    </row>
    <row r="71" spans="1:29" s="69" customFormat="1" ht="28.5" x14ac:dyDescent="0.2">
      <c r="A71" s="82"/>
      <c r="B71" s="68" t="str">
        <f>TANARIS!B72</f>
        <v>Shogun</v>
      </c>
      <c r="C71" s="64" t="str">
        <f>TANARIS!C72</f>
        <v>1.0 l/ha</v>
      </c>
      <c r="D71" s="64">
        <f>TANARIS!D72</f>
        <v>100</v>
      </c>
      <c r="E71" s="64" t="str">
        <f>TANARIS!E72</f>
        <v>-</v>
      </c>
      <c r="F71" s="64" t="str">
        <f>TANARIS!F72</f>
        <v>-</v>
      </c>
      <c r="G71" s="113" t="str">
        <f>TANARIS!G72</f>
        <v>-</v>
      </c>
      <c r="H71" s="64" t="s">
        <v>5775</v>
      </c>
      <c r="I71" s="80"/>
      <c r="J71" s="4"/>
      <c r="K71" s="4"/>
      <c r="L71" s="4"/>
      <c r="M71" s="4"/>
      <c r="N71" s="4"/>
      <c r="O71" s="4"/>
      <c r="P71" s="4"/>
      <c r="Q71" s="4"/>
      <c r="R71" s="4"/>
      <c r="S71" s="4"/>
      <c r="T71" s="4"/>
      <c r="U71" s="4"/>
      <c r="V71" s="4"/>
      <c r="W71" s="4"/>
      <c r="X71" s="4"/>
      <c r="Y71" s="4"/>
      <c r="Z71" s="4"/>
      <c r="AA71" s="4"/>
      <c r="AB71" s="4"/>
      <c r="AC71" s="4"/>
    </row>
    <row r="72" spans="1:29" s="69" customFormat="1" x14ac:dyDescent="0.2">
      <c r="A72" s="82"/>
      <c r="B72" s="154" t="str">
        <f>TANARIS!B73</f>
        <v>STRATOS ULTRA + DASH HC</v>
      </c>
      <c r="C72" s="152" t="str">
        <f>TANARIS!C73</f>
        <v>0.9 l/ha + 0.5%</v>
      </c>
      <c r="D72" s="64">
        <f>TANARIS!D73</f>
        <v>200</v>
      </c>
      <c r="E72" s="113" t="str">
        <f>TANARIS!E73</f>
        <v>-</v>
      </c>
      <c r="F72" s="113" t="str">
        <f>TANARIS!F73</f>
        <v>-</v>
      </c>
      <c r="G72" s="113" t="str">
        <f>TANARIS!G73</f>
        <v>-</v>
      </c>
      <c r="H72" s="153" t="s">
        <v>54</v>
      </c>
      <c r="I72" s="80"/>
      <c r="J72" s="4"/>
      <c r="K72" s="4"/>
      <c r="L72" s="4"/>
      <c r="M72" s="4"/>
      <c r="N72" s="4"/>
      <c r="O72" s="4"/>
      <c r="P72" s="4"/>
      <c r="Q72" s="4"/>
      <c r="R72" s="4"/>
      <c r="S72" s="4"/>
      <c r="T72" s="4"/>
      <c r="U72" s="4"/>
      <c r="V72" s="4"/>
      <c r="W72" s="4"/>
      <c r="X72" s="4"/>
      <c r="Y72" s="4"/>
      <c r="Z72" s="4"/>
      <c r="AA72" s="4"/>
      <c r="AB72" s="4"/>
      <c r="AC72" s="4"/>
    </row>
    <row r="73" spans="1:29" s="69" customFormat="1" x14ac:dyDescent="0.2">
      <c r="A73" s="82"/>
      <c r="B73" s="68" t="str">
        <f>TANARIS!B74</f>
        <v>Sultan 50 SC</v>
      </c>
      <c r="C73" s="64" t="str">
        <f>TANARIS!C74</f>
        <v>1.5 l/ha</v>
      </c>
      <c r="D73" s="64">
        <f>TANARIS!D74</f>
        <v>100</v>
      </c>
      <c r="E73" s="64" t="str">
        <f>TANARIS!E74</f>
        <v>-</v>
      </c>
      <c r="F73" s="64" t="str">
        <f>TANARIS!F74</f>
        <v>-</v>
      </c>
      <c r="G73" s="113" t="str">
        <f>TANARIS!G74</f>
        <v>-</v>
      </c>
      <c r="H73" s="64" t="s">
        <v>24</v>
      </c>
      <c r="I73" s="80"/>
      <c r="J73" s="4"/>
      <c r="K73" s="4"/>
      <c r="L73" s="4"/>
      <c r="M73" s="4"/>
      <c r="N73" s="4"/>
      <c r="O73" s="4"/>
      <c r="P73" s="4"/>
      <c r="Q73" s="4"/>
      <c r="R73" s="4"/>
      <c r="S73" s="4"/>
      <c r="T73" s="4"/>
      <c r="U73" s="4"/>
      <c r="V73" s="4"/>
      <c r="W73" s="4"/>
      <c r="X73" s="4"/>
      <c r="Y73" s="4"/>
      <c r="Z73" s="4"/>
      <c r="AA73" s="4"/>
      <c r="AB73" s="4"/>
      <c r="AC73" s="4"/>
    </row>
    <row r="74" spans="1:29" s="69" customFormat="1" ht="28.5" x14ac:dyDescent="0.2">
      <c r="A74" s="82"/>
      <c r="B74" s="68" t="str">
        <f>TANARIS!B75</f>
        <v>SUNORG PRO</v>
      </c>
      <c r="C74" s="64" t="str">
        <f>TANARIS!C75</f>
        <v>0.8 l/ha</v>
      </c>
      <c r="D74" s="64">
        <f>TANARIS!D75</f>
        <v>100</v>
      </c>
      <c r="E74" s="64" t="str">
        <f>TANARIS!E75</f>
        <v>-</v>
      </c>
      <c r="F74" s="64" t="str">
        <f>TANARIS!F75</f>
        <v>-</v>
      </c>
      <c r="G74" s="113" t="str">
        <f>TANARIS!G75</f>
        <v>-</v>
      </c>
      <c r="H74" s="64" t="s">
        <v>5762</v>
      </c>
      <c r="I74" s="80"/>
      <c r="J74" s="4"/>
      <c r="K74" s="4"/>
      <c r="L74" s="4"/>
      <c r="M74" s="4"/>
      <c r="N74" s="4"/>
      <c r="O74" s="4"/>
      <c r="P74" s="4"/>
      <c r="Q74" s="4"/>
      <c r="R74" s="4"/>
      <c r="S74" s="4"/>
      <c r="T74" s="4"/>
      <c r="U74" s="4"/>
      <c r="V74" s="4"/>
      <c r="W74" s="4"/>
      <c r="X74" s="4"/>
      <c r="Y74" s="4"/>
      <c r="Z74" s="4"/>
      <c r="AA74" s="4"/>
      <c r="AB74" s="4"/>
      <c r="AC74" s="4"/>
    </row>
    <row r="75" spans="1:29" s="69" customFormat="1" x14ac:dyDescent="0.2">
      <c r="A75" s="82"/>
      <c r="B75" s="68" t="str">
        <f>TANARIS!B76</f>
        <v>Teridox</v>
      </c>
      <c r="C75" s="64" t="str">
        <f>TANARIS!C76</f>
        <v>3.0 l/ha</v>
      </c>
      <c r="D75" s="64">
        <f>TANARIS!D76</f>
        <v>200</v>
      </c>
      <c r="E75" s="64" t="str">
        <f>TANARIS!E76</f>
        <v>-</v>
      </c>
      <c r="F75" s="64" t="str">
        <f>TANARIS!F76</f>
        <v>-</v>
      </c>
      <c r="G75" s="113" t="str">
        <f>TANARIS!G76</f>
        <v>-</v>
      </c>
      <c r="H75" s="64" t="s">
        <v>54</v>
      </c>
      <c r="I75" s="80"/>
      <c r="J75" s="4"/>
      <c r="K75" s="4"/>
      <c r="L75" s="4"/>
      <c r="M75" s="4"/>
      <c r="N75" s="4"/>
      <c r="O75" s="4"/>
      <c r="P75" s="4"/>
      <c r="Q75" s="4"/>
      <c r="R75" s="4"/>
      <c r="S75" s="4"/>
      <c r="T75" s="4"/>
      <c r="U75" s="4"/>
      <c r="V75" s="4"/>
      <c r="W75" s="4"/>
      <c r="X75" s="4"/>
      <c r="Y75" s="4"/>
      <c r="Z75" s="4"/>
      <c r="AA75" s="4"/>
      <c r="AB75" s="4"/>
      <c r="AC75" s="4"/>
    </row>
    <row r="76" spans="1:29" s="69" customFormat="1" x14ac:dyDescent="0.2">
      <c r="A76" s="82"/>
      <c r="B76" s="81" t="str">
        <f>TANARIS!B77</f>
        <v>Torero</v>
      </c>
      <c r="C76" s="64" t="str">
        <f>TANARIS!C77</f>
        <v>2.0 l/ha</v>
      </c>
      <c r="D76" s="64">
        <f>TANARIS!D77</f>
        <v>100</v>
      </c>
      <c r="E76" s="113" t="str">
        <f>TANARIS!E77</f>
        <v>-</v>
      </c>
      <c r="F76" s="113" t="str">
        <f>TANARIS!F77</f>
        <v>-</v>
      </c>
      <c r="G76" s="113" t="str">
        <f>TANARIS!G77</f>
        <v>-</v>
      </c>
      <c r="H76" s="113" t="s">
        <v>5857</v>
      </c>
      <c r="I76" s="80"/>
      <c r="J76" s="4"/>
      <c r="K76" s="4"/>
      <c r="L76" s="4"/>
      <c r="M76" s="4"/>
      <c r="N76" s="4"/>
      <c r="O76" s="4"/>
      <c r="P76" s="4"/>
      <c r="Q76" s="4"/>
      <c r="R76" s="4"/>
      <c r="S76" s="4"/>
      <c r="T76" s="4"/>
      <c r="U76" s="4"/>
      <c r="V76" s="4"/>
      <c r="W76" s="4"/>
      <c r="X76" s="4"/>
      <c r="Y76" s="4"/>
      <c r="Z76" s="4"/>
      <c r="AA76" s="4"/>
      <c r="AB76" s="4"/>
      <c r="AC76" s="4"/>
    </row>
    <row r="77" spans="1:29" s="69" customFormat="1" x14ac:dyDescent="0.2">
      <c r="A77" s="82"/>
      <c r="B77" s="68" t="str">
        <f>TANARIS!B78</f>
        <v>Touchdown Quattro</v>
      </c>
      <c r="C77" s="64" t="str">
        <f>TANARIS!C78</f>
        <v>4.0 l/ha</v>
      </c>
      <c r="D77" s="64">
        <f>TANARIS!D78</f>
        <v>100</v>
      </c>
      <c r="E77" s="64" t="str">
        <f>TANARIS!E78</f>
        <v>-</v>
      </c>
      <c r="F77" s="64" t="str">
        <f>TANARIS!F78</f>
        <v>-</v>
      </c>
      <c r="G77" s="113" t="str">
        <f>TANARIS!G78</f>
        <v>-</v>
      </c>
      <c r="H77" s="64" t="s">
        <v>24</v>
      </c>
      <c r="I77" s="80"/>
      <c r="J77" s="4"/>
      <c r="K77" s="4"/>
      <c r="L77" s="4"/>
      <c r="M77" s="4"/>
      <c r="N77" s="4"/>
      <c r="O77" s="4"/>
      <c r="P77" s="4"/>
      <c r="Q77" s="4"/>
      <c r="R77" s="4"/>
      <c r="S77" s="4"/>
      <c r="T77" s="4"/>
      <c r="U77" s="4"/>
      <c r="V77" s="4"/>
      <c r="W77" s="4"/>
      <c r="X77" s="4"/>
      <c r="Y77" s="4"/>
      <c r="Z77" s="4"/>
      <c r="AA77" s="4"/>
      <c r="AB77" s="4"/>
      <c r="AC77" s="4"/>
    </row>
    <row r="78" spans="1:29" s="66" customFormat="1" x14ac:dyDescent="0.2">
      <c r="A78" s="3"/>
      <c r="B78" s="3"/>
      <c r="C78" s="4"/>
      <c r="D78" s="4"/>
      <c r="E78" s="4"/>
      <c r="F78" s="4"/>
      <c r="G78" s="4"/>
      <c r="H78" s="4"/>
      <c r="I78" s="4"/>
      <c r="J78" s="4"/>
      <c r="K78" s="4"/>
      <c r="L78" s="4"/>
      <c r="M78" s="4"/>
      <c r="N78" s="4"/>
      <c r="O78" s="4"/>
      <c r="P78" s="4"/>
      <c r="Q78" s="4"/>
      <c r="R78" s="4"/>
      <c r="S78" s="4"/>
      <c r="T78" s="4"/>
      <c r="U78" s="4"/>
      <c r="V78" s="4"/>
      <c r="W78" s="4"/>
      <c r="X78" s="4"/>
      <c r="Y78" s="4"/>
      <c r="Z78" s="4"/>
      <c r="AA78" s="4"/>
      <c r="AB78" s="4"/>
      <c r="AC78" s="4"/>
    </row>
    <row r="79" spans="1:29" s="66" customFormat="1" ht="15" x14ac:dyDescent="0.25">
      <c r="A79" s="3"/>
      <c r="B79" s="9" t="str">
        <f>TANARIS!B80</f>
        <v>Crop nutrition and other products</v>
      </c>
      <c r="C79" s="4"/>
      <c r="D79" s="4"/>
      <c r="E79" s="4"/>
      <c r="F79" s="4"/>
      <c r="G79" s="4"/>
      <c r="H79" s="4"/>
      <c r="I79" s="4"/>
      <c r="J79" s="4"/>
      <c r="K79" s="4"/>
      <c r="L79" s="4"/>
      <c r="M79" s="4"/>
      <c r="N79" s="4"/>
      <c r="O79" s="4"/>
      <c r="P79" s="4"/>
      <c r="Q79" s="4"/>
      <c r="R79" s="4"/>
      <c r="S79" s="4"/>
      <c r="T79" s="4"/>
      <c r="U79" s="4"/>
      <c r="V79" s="4"/>
      <c r="W79" s="4"/>
      <c r="X79" s="4"/>
      <c r="Y79" s="4"/>
      <c r="Z79" s="4"/>
      <c r="AA79" s="4"/>
      <c r="AB79" s="4"/>
      <c r="AC79" s="4"/>
    </row>
    <row r="80" spans="1:29" s="69" customFormat="1" x14ac:dyDescent="0.2">
      <c r="A80" s="138"/>
      <c r="B80" s="139" t="str">
        <f>TANARIS!B81</f>
        <v>0-28-9</v>
      </c>
      <c r="C80" s="71" t="str">
        <f>TANARIS!C81</f>
        <v>5.0 l/ha</v>
      </c>
      <c r="D80" s="71">
        <f>TANARIS!D81</f>
        <v>200</v>
      </c>
      <c r="E80" s="71" t="str">
        <f>TANARIS!E81</f>
        <v>-</v>
      </c>
      <c r="F80" s="71" t="str">
        <f>TANARIS!F81</f>
        <v>-</v>
      </c>
      <c r="G80" s="71" t="str">
        <f>TANARIS!G81</f>
        <v>-</v>
      </c>
      <c r="H80" s="64" t="s">
        <v>24</v>
      </c>
      <c r="J80" s="4"/>
      <c r="K80" s="4"/>
      <c r="L80" s="4"/>
      <c r="M80" s="4"/>
      <c r="N80" s="4"/>
      <c r="O80" s="4"/>
      <c r="P80" s="4"/>
      <c r="Q80" s="4"/>
      <c r="R80" s="4"/>
      <c r="S80" s="4"/>
      <c r="T80" s="4"/>
      <c r="U80" s="4"/>
      <c r="V80" s="4"/>
      <c r="W80" s="4"/>
      <c r="X80" s="4"/>
      <c r="Y80" s="4"/>
      <c r="Z80" s="4"/>
      <c r="AA80" s="4"/>
      <c r="AB80" s="4"/>
      <c r="AC80" s="4"/>
    </row>
    <row r="81" spans="1:29" s="69" customFormat="1" x14ac:dyDescent="0.2">
      <c r="A81" s="138"/>
      <c r="B81" s="139" t="str">
        <f>TANARIS!B82</f>
        <v>Bio 20</v>
      </c>
      <c r="C81" s="71" t="str">
        <f>TANARIS!C82</f>
        <v>5.0 l/ha</v>
      </c>
      <c r="D81" s="71">
        <f>TANARIS!D82</f>
        <v>200</v>
      </c>
      <c r="E81" s="71" t="str">
        <f>TANARIS!E82</f>
        <v>-</v>
      </c>
      <c r="F81" s="71" t="str">
        <f>TANARIS!F82</f>
        <v>-</v>
      </c>
      <c r="G81" s="71" t="str">
        <f>TANARIS!G82</f>
        <v>-</v>
      </c>
      <c r="H81" s="64" t="s">
        <v>24</v>
      </c>
      <c r="J81" s="4"/>
      <c r="K81" s="4"/>
      <c r="L81" s="4"/>
      <c r="M81" s="4"/>
      <c r="N81" s="4"/>
      <c r="O81" s="4"/>
      <c r="P81" s="4"/>
      <c r="Q81" s="4"/>
      <c r="R81" s="4"/>
      <c r="S81" s="4"/>
      <c r="T81" s="4"/>
      <c r="U81" s="4"/>
      <c r="V81" s="4"/>
      <c r="W81" s="4"/>
      <c r="X81" s="4"/>
      <c r="Y81" s="4"/>
      <c r="Z81" s="4"/>
      <c r="AA81" s="4"/>
      <c r="AB81" s="4"/>
      <c r="AC81" s="4"/>
    </row>
    <row r="82" spans="1:29" s="69" customFormat="1" x14ac:dyDescent="0.2">
      <c r="A82" s="138"/>
      <c r="B82" s="114" t="str">
        <f>TANARIS!B83</f>
        <v>Bortrac</v>
      </c>
      <c r="C82" s="71" t="str">
        <f>TANARIS!C83</f>
        <v>3.0 l/ha</v>
      </c>
      <c r="D82" s="71">
        <f>TANARIS!D83</f>
        <v>200</v>
      </c>
      <c r="E82" s="71" t="str">
        <f>TANARIS!E83</f>
        <v>-</v>
      </c>
      <c r="F82" s="71" t="str">
        <f>TANARIS!F83</f>
        <v>-</v>
      </c>
      <c r="G82" s="71" t="str">
        <f>TANARIS!G83</f>
        <v>-</v>
      </c>
      <c r="H82" s="71" t="s">
        <v>24</v>
      </c>
      <c r="J82" s="4"/>
      <c r="K82" s="4"/>
      <c r="L82" s="4"/>
      <c r="M82" s="4"/>
      <c r="N82" s="4"/>
      <c r="O82" s="4"/>
      <c r="P82" s="4"/>
      <c r="Q82" s="4"/>
      <c r="R82" s="4"/>
      <c r="S82" s="4"/>
      <c r="T82" s="4"/>
      <c r="U82" s="4"/>
      <c r="V82" s="4"/>
      <c r="W82" s="4"/>
      <c r="X82" s="4"/>
      <c r="Y82" s="4"/>
      <c r="Z82" s="4"/>
      <c r="AA82" s="4"/>
      <c r="AB82" s="4"/>
      <c r="AC82" s="4"/>
    </row>
    <row r="83" spans="1:29" s="69" customFormat="1" x14ac:dyDescent="0.2">
      <c r="A83" s="138"/>
      <c r="B83" s="114" t="str">
        <f>TANARIS!B84</f>
        <v>Brassitrel Pro</v>
      </c>
      <c r="C83" s="71" t="str">
        <f>TANARIS!C84</f>
        <v>3.0 l/ha</v>
      </c>
      <c r="D83" s="71">
        <f>TANARIS!D84</f>
        <v>200</v>
      </c>
      <c r="E83" s="71" t="str">
        <f>TANARIS!E84</f>
        <v>-</v>
      </c>
      <c r="F83" s="71" t="str">
        <f>TANARIS!F84</f>
        <v>-</v>
      </c>
      <c r="G83" s="71" t="str">
        <f>TANARIS!G84</f>
        <v>-</v>
      </c>
      <c r="H83" s="71" t="s">
        <v>54</v>
      </c>
      <c r="J83" s="4"/>
      <c r="K83" s="4"/>
      <c r="L83" s="4"/>
      <c r="M83" s="4"/>
      <c r="N83" s="4"/>
      <c r="O83" s="4"/>
      <c r="P83" s="4"/>
      <c r="Q83" s="4"/>
      <c r="R83" s="4"/>
      <c r="S83" s="4"/>
      <c r="T83" s="4"/>
      <c r="U83" s="4"/>
      <c r="V83" s="4"/>
      <c r="W83" s="4"/>
      <c r="X83" s="4"/>
      <c r="Y83" s="4"/>
      <c r="Z83" s="4"/>
      <c r="AA83" s="4"/>
      <c r="AB83" s="4"/>
      <c r="AC83" s="4"/>
    </row>
    <row r="84" spans="1:29" s="69" customFormat="1" x14ac:dyDescent="0.2">
      <c r="A84" s="138"/>
      <c r="B84" s="114" t="str">
        <f>TANARIS!B85</f>
        <v>Calmax Ultra</v>
      </c>
      <c r="C84" s="71" t="str">
        <f>TANARIS!C85</f>
        <v>4.0 l/ha</v>
      </c>
      <c r="D84" s="71">
        <f>TANARIS!D85</f>
        <v>200</v>
      </c>
      <c r="E84" s="71" t="str">
        <f>TANARIS!E85</f>
        <v>-</v>
      </c>
      <c r="F84" s="71" t="str">
        <f>TANARIS!F85</f>
        <v>-</v>
      </c>
      <c r="G84" s="71" t="str">
        <f>TANARIS!G85</f>
        <v>-</v>
      </c>
      <c r="H84" s="64" t="s">
        <v>24</v>
      </c>
      <c r="J84" s="4"/>
      <c r="K84" s="4"/>
      <c r="L84" s="4"/>
      <c r="M84" s="4"/>
      <c r="N84" s="4"/>
      <c r="O84" s="4"/>
      <c r="P84" s="4"/>
      <c r="Q84" s="4"/>
      <c r="R84" s="4"/>
      <c r="S84" s="4"/>
      <c r="T84" s="4"/>
      <c r="U84" s="4"/>
      <c r="V84" s="4"/>
      <c r="W84" s="4"/>
      <c r="X84" s="4"/>
      <c r="Y84" s="4"/>
      <c r="Z84" s="4"/>
      <c r="AA84" s="4"/>
      <c r="AB84" s="4"/>
      <c r="AC84" s="4"/>
    </row>
    <row r="85" spans="1:29" s="69" customFormat="1" x14ac:dyDescent="0.2">
      <c r="A85" s="138"/>
      <c r="B85" s="114" t="str">
        <f>TANARIS!B86</f>
        <v>Coptrel 500</v>
      </c>
      <c r="C85" s="71" t="str">
        <f>TANARIS!C86</f>
        <v>0.5 l/ha</v>
      </c>
      <c r="D85" s="71">
        <f>TANARIS!D86</f>
        <v>200</v>
      </c>
      <c r="E85" s="71" t="str">
        <f>TANARIS!E86</f>
        <v>-</v>
      </c>
      <c r="F85" s="71" t="str">
        <f>TANARIS!F86</f>
        <v>-</v>
      </c>
      <c r="G85" s="71" t="str">
        <f>TANARIS!G86</f>
        <v>-</v>
      </c>
      <c r="H85" s="71" t="s">
        <v>24</v>
      </c>
      <c r="J85" s="4"/>
      <c r="K85" s="4"/>
      <c r="L85" s="4"/>
      <c r="M85" s="4"/>
      <c r="N85" s="4"/>
      <c r="O85" s="4"/>
      <c r="P85" s="4"/>
      <c r="Q85" s="4"/>
      <c r="R85" s="4"/>
      <c r="S85" s="4"/>
      <c r="T85" s="4"/>
      <c r="U85" s="4"/>
      <c r="V85" s="4"/>
      <c r="W85" s="4"/>
      <c r="X85" s="4"/>
      <c r="Y85" s="4"/>
      <c r="Z85" s="4"/>
      <c r="AA85" s="4"/>
      <c r="AB85" s="4"/>
      <c r="AC85" s="4"/>
    </row>
    <row r="86" spans="1:29" s="69" customFormat="1" x14ac:dyDescent="0.2">
      <c r="A86" s="138"/>
      <c r="B86" s="114" t="str">
        <f>TANARIS!B87</f>
        <v>Croplift</v>
      </c>
      <c r="C86" s="71" t="str">
        <f>TANARIS!C87</f>
        <v>5.0 kg/ha</v>
      </c>
      <c r="D86" s="71">
        <f>TANARIS!D87</f>
        <v>200</v>
      </c>
      <c r="E86" s="71" t="str">
        <f>TANARIS!E87</f>
        <v>-</v>
      </c>
      <c r="F86" s="71" t="str">
        <f>TANARIS!F87</f>
        <v>-</v>
      </c>
      <c r="G86" s="71" t="str">
        <f>TANARIS!G87</f>
        <v>-</v>
      </c>
      <c r="H86" s="71" t="s">
        <v>24</v>
      </c>
      <c r="J86" s="4"/>
      <c r="K86" s="4"/>
      <c r="L86" s="4"/>
      <c r="M86" s="4"/>
      <c r="N86" s="4"/>
      <c r="O86" s="4"/>
      <c r="P86" s="4"/>
      <c r="Q86" s="4"/>
      <c r="R86" s="4"/>
      <c r="S86" s="4"/>
      <c r="T86" s="4"/>
      <c r="U86" s="4"/>
      <c r="V86" s="4"/>
      <c r="W86" s="4"/>
      <c r="X86" s="4"/>
      <c r="Y86" s="4"/>
      <c r="Z86" s="4"/>
      <c r="AA86" s="4"/>
      <c r="AB86" s="4"/>
      <c r="AC86" s="4"/>
    </row>
    <row r="87" spans="1:29" s="69" customFormat="1" ht="28.5" x14ac:dyDescent="0.2">
      <c r="A87" s="138"/>
      <c r="B87" s="114" t="str">
        <f>TANARIS!B88</f>
        <v>CropSure Boron DF (VerdiCrop)</v>
      </c>
      <c r="C87" s="71" t="str">
        <f>TANARIS!C88</f>
        <v>3.0 l/ha</v>
      </c>
      <c r="D87" s="71">
        <f>TANARIS!D88</f>
        <v>100</v>
      </c>
      <c r="E87" s="71" t="str">
        <f>TANARIS!E88</f>
        <v>-</v>
      </c>
      <c r="F87" s="71" t="str">
        <f>TANARIS!F88</f>
        <v>-</v>
      </c>
      <c r="G87" s="71" t="str">
        <f>TANARIS!G88</f>
        <v>-</v>
      </c>
      <c r="H87" s="71" t="s">
        <v>5775</v>
      </c>
      <c r="J87" s="4"/>
      <c r="K87" s="4"/>
      <c r="L87" s="4"/>
      <c r="M87" s="4"/>
      <c r="N87" s="4"/>
      <c r="O87" s="4"/>
      <c r="P87" s="4"/>
      <c r="Q87" s="4"/>
      <c r="R87" s="4"/>
      <c r="S87" s="4"/>
      <c r="T87" s="4"/>
      <c r="U87" s="4"/>
      <c r="V87" s="4"/>
      <c r="W87" s="4"/>
      <c r="X87" s="4"/>
      <c r="Y87" s="4"/>
      <c r="Z87" s="4"/>
      <c r="AA87" s="4"/>
      <c r="AB87" s="4"/>
      <c r="AC87" s="4"/>
    </row>
    <row r="88" spans="1:29" s="69" customFormat="1" ht="28.5" x14ac:dyDescent="0.2">
      <c r="A88" s="138"/>
      <c r="B88" s="114" t="str">
        <f>TANARIS!B89</f>
        <v>CropSure Rape &amp; Pulse Mix (VerdiCrop)</v>
      </c>
      <c r="C88" s="71" t="str">
        <f>TANARIS!C89</f>
        <v>3.0 l/ha</v>
      </c>
      <c r="D88" s="71">
        <f>TANARIS!D89</f>
        <v>100</v>
      </c>
      <c r="E88" s="71" t="str">
        <f>TANARIS!E89</f>
        <v>-</v>
      </c>
      <c r="F88" s="71" t="str">
        <f>TANARIS!F89</f>
        <v>-</v>
      </c>
      <c r="G88" s="71" t="str">
        <f>TANARIS!G89</f>
        <v>-</v>
      </c>
      <c r="H88" s="71" t="s">
        <v>5775</v>
      </c>
      <c r="J88" s="4"/>
      <c r="K88" s="4"/>
      <c r="L88" s="4"/>
      <c r="M88" s="4"/>
      <c r="N88" s="4"/>
      <c r="O88" s="4"/>
      <c r="P88" s="4"/>
      <c r="Q88" s="4"/>
      <c r="R88" s="4"/>
      <c r="S88" s="4"/>
      <c r="T88" s="4"/>
      <c r="U88" s="4"/>
      <c r="V88" s="4"/>
      <c r="W88" s="4"/>
      <c r="X88" s="4"/>
      <c r="Y88" s="4"/>
      <c r="Z88" s="4"/>
      <c r="AA88" s="4"/>
      <c r="AB88" s="4"/>
      <c r="AC88" s="4"/>
    </row>
    <row r="89" spans="1:29" s="69" customFormat="1" x14ac:dyDescent="0.2">
      <c r="A89" s="138"/>
      <c r="B89" s="114" t="str">
        <f>TANARIS!B90</f>
        <v>DP98</v>
      </c>
      <c r="C89" s="71" t="str">
        <f>TANARIS!C90</f>
        <v>4.0 l/ha</v>
      </c>
      <c r="D89" s="71">
        <f>TANARIS!D90</f>
        <v>200</v>
      </c>
      <c r="E89" s="71" t="str">
        <f>TANARIS!E90</f>
        <v>-</v>
      </c>
      <c r="F89" s="71" t="str">
        <f>TANARIS!F90</f>
        <v>-</v>
      </c>
      <c r="G89" s="71" t="str">
        <f>TANARIS!G90</f>
        <v>-</v>
      </c>
      <c r="H89" s="64" t="s">
        <v>24</v>
      </c>
      <c r="J89" s="4"/>
      <c r="K89" s="4"/>
      <c r="L89" s="4"/>
      <c r="M89" s="4"/>
      <c r="N89" s="4"/>
      <c r="O89" s="4"/>
      <c r="P89" s="4"/>
      <c r="Q89" s="4"/>
      <c r="R89" s="4"/>
      <c r="S89" s="4"/>
      <c r="T89" s="4"/>
      <c r="U89" s="4"/>
      <c r="V89" s="4"/>
      <c r="W89" s="4"/>
      <c r="X89" s="4"/>
      <c r="Y89" s="4"/>
      <c r="Z89" s="4"/>
      <c r="AA89" s="4"/>
      <c r="AB89" s="4"/>
      <c r="AC89" s="4"/>
    </row>
    <row r="90" spans="1:29" s="69" customFormat="1" x14ac:dyDescent="0.2">
      <c r="A90" s="138"/>
      <c r="B90" s="114" t="str">
        <f>TANARIS!B91</f>
        <v>Ferleaf</v>
      </c>
      <c r="C90" s="71" t="str">
        <f>TANARIS!C91</f>
        <v>1.0 l/ha</v>
      </c>
      <c r="D90" s="71">
        <f>TANARIS!D91</f>
        <v>200</v>
      </c>
      <c r="E90" s="71" t="str">
        <f>TANARIS!E91</f>
        <v>-</v>
      </c>
      <c r="F90" s="71" t="str">
        <f>TANARIS!F91</f>
        <v>-</v>
      </c>
      <c r="G90" s="71" t="str">
        <f>TANARIS!G91</f>
        <v>-</v>
      </c>
      <c r="H90" s="71" t="s">
        <v>24</v>
      </c>
      <c r="J90" s="4"/>
      <c r="K90" s="4"/>
      <c r="L90" s="4"/>
      <c r="M90" s="4"/>
      <c r="N90" s="4"/>
      <c r="O90" s="4"/>
      <c r="P90" s="4"/>
      <c r="Q90" s="4"/>
      <c r="R90" s="4"/>
      <c r="S90" s="4"/>
      <c r="T90" s="4"/>
      <c r="U90" s="4"/>
      <c r="V90" s="4"/>
      <c r="W90" s="4"/>
      <c r="X90" s="4"/>
      <c r="Y90" s="4"/>
      <c r="Z90" s="4"/>
      <c r="AA90" s="4"/>
      <c r="AB90" s="4"/>
      <c r="AC90" s="4"/>
    </row>
    <row r="91" spans="1:29" s="69" customFormat="1" x14ac:dyDescent="0.2">
      <c r="A91" s="138"/>
      <c r="B91" s="114" t="str">
        <f>TANARIS!B92</f>
        <v>Fol 3x</v>
      </c>
      <c r="C91" s="71" t="str">
        <f>TANARIS!C92</f>
        <v>5.0 l/ha</v>
      </c>
      <c r="D91" s="71">
        <f>TANARIS!D92</f>
        <v>200</v>
      </c>
      <c r="E91" s="71" t="str">
        <f>TANARIS!E92</f>
        <v>-</v>
      </c>
      <c r="F91" s="71" t="str">
        <f>TANARIS!F92</f>
        <v>-</v>
      </c>
      <c r="G91" s="71" t="str">
        <f>TANARIS!G92</f>
        <v>-</v>
      </c>
      <c r="H91" s="64" t="s">
        <v>24</v>
      </c>
      <c r="J91" s="4"/>
      <c r="K91" s="4"/>
      <c r="L91" s="4"/>
      <c r="M91" s="4"/>
      <c r="N91" s="4"/>
      <c r="O91" s="4"/>
      <c r="P91" s="4"/>
      <c r="Q91" s="4"/>
      <c r="R91" s="4"/>
      <c r="S91" s="4"/>
      <c r="T91" s="4"/>
      <c r="U91" s="4"/>
      <c r="V91" s="4"/>
      <c r="W91" s="4"/>
      <c r="X91" s="4"/>
      <c r="Y91" s="4"/>
      <c r="Z91" s="4"/>
      <c r="AA91" s="4"/>
      <c r="AB91" s="4"/>
      <c r="AC91" s="4"/>
    </row>
    <row r="92" spans="1:29" s="69" customFormat="1" x14ac:dyDescent="0.2">
      <c r="A92" s="138"/>
      <c r="B92" s="114" t="str">
        <f>TANARIS!B93</f>
        <v>Folex B</v>
      </c>
      <c r="C92" s="71" t="str">
        <f>TANARIS!C93</f>
        <v>3.0 l/ha</v>
      </c>
      <c r="D92" s="71">
        <f>TANARIS!D93</f>
        <v>200</v>
      </c>
      <c r="E92" s="71" t="str">
        <f>TANARIS!E93</f>
        <v>-</v>
      </c>
      <c r="F92" s="71" t="str">
        <f>TANARIS!F93</f>
        <v>-</v>
      </c>
      <c r="G92" s="71" t="str">
        <f>TANARIS!G93</f>
        <v>-</v>
      </c>
      <c r="H92" s="64" t="s">
        <v>24</v>
      </c>
      <c r="J92" s="4"/>
      <c r="K92" s="4"/>
      <c r="L92" s="4"/>
      <c r="M92" s="4"/>
      <c r="N92" s="4"/>
      <c r="O92" s="4"/>
      <c r="P92" s="4"/>
      <c r="Q92" s="4"/>
      <c r="R92" s="4"/>
      <c r="S92" s="4"/>
      <c r="T92" s="4"/>
      <c r="U92" s="4"/>
      <c r="V92" s="4"/>
      <c r="W92" s="4"/>
      <c r="X92" s="4"/>
      <c r="Y92" s="4"/>
      <c r="Z92" s="4"/>
      <c r="AA92" s="4"/>
      <c r="AB92" s="4"/>
      <c r="AC92" s="4"/>
    </row>
    <row r="93" spans="1:29" s="69" customFormat="1" x14ac:dyDescent="0.2">
      <c r="A93" s="138"/>
      <c r="B93" s="114" t="str">
        <f>TANARIS!B94</f>
        <v>Folex Ca</v>
      </c>
      <c r="C93" s="71" t="str">
        <f>TANARIS!C94</f>
        <v>2.0 l/ha</v>
      </c>
      <c r="D93" s="71">
        <f>TANARIS!D94</f>
        <v>200</v>
      </c>
      <c r="E93" s="71" t="str">
        <f>TANARIS!E94</f>
        <v>-</v>
      </c>
      <c r="F93" s="71" t="str">
        <f>TANARIS!F94</f>
        <v>-</v>
      </c>
      <c r="G93" s="71" t="str">
        <f>TANARIS!G94</f>
        <v>-</v>
      </c>
      <c r="H93" s="64" t="s">
        <v>24</v>
      </c>
      <c r="J93" s="4"/>
      <c r="K93" s="4"/>
      <c r="L93" s="4"/>
      <c r="M93" s="4"/>
      <c r="N93" s="4"/>
      <c r="O93" s="4"/>
      <c r="P93" s="4"/>
      <c r="Q93" s="4"/>
      <c r="R93" s="4"/>
      <c r="S93" s="4"/>
      <c r="T93" s="4"/>
      <c r="U93" s="4"/>
      <c r="V93" s="4"/>
      <c r="W93" s="4"/>
      <c r="X93" s="4"/>
      <c r="Y93" s="4"/>
      <c r="Z93" s="4"/>
      <c r="AA93" s="4"/>
      <c r="AB93" s="4"/>
      <c r="AC93" s="4"/>
    </row>
    <row r="94" spans="1:29" s="69" customFormat="1" x14ac:dyDescent="0.2">
      <c r="A94" s="138"/>
      <c r="B94" s="114" t="str">
        <f>TANARIS!B95</f>
        <v>Folex K</v>
      </c>
      <c r="C94" s="71" t="str">
        <f>TANARIS!C95</f>
        <v>3.0 l/ha</v>
      </c>
      <c r="D94" s="71">
        <f>TANARIS!D95</f>
        <v>200</v>
      </c>
      <c r="E94" s="71" t="str">
        <f>TANARIS!E95</f>
        <v>-</v>
      </c>
      <c r="F94" s="71" t="str">
        <f>TANARIS!F95</f>
        <v>-</v>
      </c>
      <c r="G94" s="71" t="str">
        <f>TANARIS!G95</f>
        <v>-</v>
      </c>
      <c r="H94" s="64" t="s">
        <v>24</v>
      </c>
      <c r="J94" s="4"/>
      <c r="K94" s="4"/>
      <c r="L94" s="4"/>
      <c r="M94" s="4"/>
      <c r="N94" s="4"/>
      <c r="O94" s="4"/>
      <c r="P94" s="4"/>
      <c r="Q94" s="4"/>
      <c r="R94" s="4"/>
      <c r="S94" s="4"/>
      <c r="T94" s="4"/>
      <c r="U94" s="4"/>
      <c r="V94" s="4"/>
      <c r="W94" s="4"/>
      <c r="X94" s="4"/>
      <c r="Y94" s="4"/>
      <c r="Z94" s="4"/>
      <c r="AA94" s="4"/>
      <c r="AB94" s="4"/>
      <c r="AC94" s="4"/>
    </row>
    <row r="95" spans="1:29" s="69" customFormat="1" x14ac:dyDescent="0.2">
      <c r="A95" s="138"/>
      <c r="B95" s="114" t="str">
        <f>TANARIS!B96</f>
        <v>Folex Mg</v>
      </c>
      <c r="C95" s="71" t="str">
        <f>TANARIS!C96</f>
        <v>7.0 l/ha</v>
      </c>
      <c r="D95" s="71">
        <f>TANARIS!D96</f>
        <v>200</v>
      </c>
      <c r="E95" s="71" t="str">
        <f>TANARIS!E96</f>
        <v>-</v>
      </c>
      <c r="F95" s="71" t="str">
        <f>TANARIS!F96</f>
        <v>-</v>
      </c>
      <c r="G95" s="71" t="str">
        <f>TANARIS!G96</f>
        <v>-</v>
      </c>
      <c r="H95" s="64" t="s">
        <v>24</v>
      </c>
      <c r="J95" s="4"/>
      <c r="K95" s="4"/>
      <c r="L95" s="4"/>
      <c r="M95" s="4"/>
      <c r="N95" s="4"/>
      <c r="O95" s="4"/>
      <c r="P95" s="4"/>
      <c r="Q95" s="4"/>
      <c r="R95" s="4"/>
      <c r="S95" s="4"/>
      <c r="T95" s="4"/>
      <c r="U95" s="4"/>
      <c r="V95" s="4"/>
      <c r="W95" s="4"/>
      <c r="X95" s="4"/>
      <c r="Y95" s="4"/>
      <c r="Z95" s="4"/>
      <c r="AA95" s="4"/>
      <c r="AB95" s="4"/>
      <c r="AC95" s="4"/>
    </row>
    <row r="96" spans="1:29" s="69" customFormat="1" x14ac:dyDescent="0.2">
      <c r="A96" s="138"/>
      <c r="B96" s="114" t="str">
        <f>TANARIS!B97</f>
        <v>Folex N</v>
      </c>
      <c r="C96" s="71" t="str">
        <f>TANARIS!C97</f>
        <v>75.0 l/ha</v>
      </c>
      <c r="D96" s="71">
        <f>TANARIS!D97</f>
        <v>200</v>
      </c>
      <c r="E96" s="71" t="str">
        <f>TANARIS!E97</f>
        <v>-</v>
      </c>
      <c r="F96" s="71" t="str">
        <f>TANARIS!F97</f>
        <v>-</v>
      </c>
      <c r="G96" s="71" t="str">
        <f>TANARIS!G97</f>
        <v>-</v>
      </c>
      <c r="H96" s="64" t="s">
        <v>24</v>
      </c>
      <c r="J96" s="4"/>
      <c r="K96" s="4"/>
      <c r="L96" s="4"/>
      <c r="M96" s="4"/>
      <c r="N96" s="4"/>
      <c r="O96" s="4"/>
      <c r="P96" s="4"/>
      <c r="Q96" s="4"/>
      <c r="R96" s="4"/>
      <c r="S96" s="4"/>
      <c r="T96" s="4"/>
      <c r="U96" s="4"/>
      <c r="V96" s="4"/>
      <c r="W96" s="4"/>
      <c r="X96" s="4"/>
      <c r="Y96" s="4"/>
      <c r="Z96" s="4"/>
      <c r="AA96" s="4"/>
      <c r="AB96" s="4"/>
      <c r="AC96" s="4"/>
    </row>
    <row r="97" spans="1:29" s="69" customFormat="1" x14ac:dyDescent="0.2">
      <c r="A97" s="138"/>
      <c r="B97" s="114" t="str">
        <f>TANARIS!B98</f>
        <v>Folex P</v>
      </c>
      <c r="C97" s="71" t="str">
        <f>TANARIS!C98</f>
        <v>17.0 l/ha</v>
      </c>
      <c r="D97" s="71">
        <f>TANARIS!D98</f>
        <v>200</v>
      </c>
      <c r="E97" s="71" t="str">
        <f>TANARIS!E98</f>
        <v>-</v>
      </c>
      <c r="F97" s="71" t="str">
        <f>TANARIS!F98</f>
        <v>-</v>
      </c>
      <c r="G97" s="71" t="str">
        <f>TANARIS!G98</f>
        <v>-</v>
      </c>
      <c r="H97" s="64" t="s">
        <v>24</v>
      </c>
      <c r="J97" s="4"/>
      <c r="K97" s="4"/>
      <c r="L97" s="4"/>
      <c r="M97" s="4"/>
      <c r="N97" s="4"/>
      <c r="O97" s="4"/>
      <c r="P97" s="4"/>
      <c r="Q97" s="4"/>
      <c r="R97" s="4"/>
      <c r="S97" s="4"/>
      <c r="T97" s="4"/>
      <c r="U97" s="4"/>
      <c r="V97" s="4"/>
      <c r="W97" s="4"/>
      <c r="X97" s="4"/>
      <c r="Y97" s="4"/>
      <c r="Z97" s="4"/>
      <c r="AA97" s="4"/>
      <c r="AB97" s="4"/>
      <c r="AC97" s="4"/>
    </row>
    <row r="98" spans="1:29" s="69" customFormat="1" x14ac:dyDescent="0.2">
      <c r="A98" s="138"/>
      <c r="B98" s="114" t="str">
        <f>TANARIS!B99</f>
        <v>Folex PZ</v>
      </c>
      <c r="C98" s="71" t="str">
        <f>TANARIS!C99</f>
        <v>15.0 l/ha</v>
      </c>
      <c r="D98" s="71">
        <f>TANARIS!D99</f>
        <v>200</v>
      </c>
      <c r="E98" s="71" t="str">
        <f>TANARIS!E99</f>
        <v>-</v>
      </c>
      <c r="F98" s="71" t="str">
        <f>TANARIS!F99</f>
        <v>-</v>
      </c>
      <c r="G98" s="71" t="str">
        <f>TANARIS!G99</f>
        <v>-</v>
      </c>
      <c r="H98" s="64" t="s">
        <v>24</v>
      </c>
      <c r="J98" s="4"/>
      <c r="K98" s="4"/>
      <c r="L98" s="4"/>
      <c r="M98" s="4"/>
      <c r="N98" s="4"/>
      <c r="O98" s="4"/>
      <c r="P98" s="4"/>
      <c r="Q98" s="4"/>
      <c r="R98" s="4"/>
      <c r="S98" s="4"/>
      <c r="T98" s="4"/>
      <c r="U98" s="4"/>
      <c r="V98" s="4"/>
      <c r="W98" s="4"/>
      <c r="X98" s="4"/>
      <c r="Y98" s="4"/>
      <c r="Z98" s="4"/>
      <c r="AA98" s="4"/>
      <c r="AB98" s="4"/>
      <c r="AC98" s="4"/>
    </row>
    <row r="99" spans="1:29" s="69" customFormat="1" x14ac:dyDescent="0.2">
      <c r="A99" s="138"/>
      <c r="B99" s="114" t="str">
        <f>TANARIS!B100</f>
        <v>Folex SE</v>
      </c>
      <c r="C99" s="71" t="str">
        <f>TANARIS!C100</f>
        <v>2.0 l/ha</v>
      </c>
      <c r="D99" s="71">
        <f>TANARIS!D100</f>
        <v>200</v>
      </c>
      <c r="E99" s="71" t="str">
        <f>TANARIS!E100</f>
        <v>-</v>
      </c>
      <c r="F99" s="71" t="str">
        <f>TANARIS!F100</f>
        <v>-</v>
      </c>
      <c r="G99" s="71" t="str">
        <f>TANARIS!G100</f>
        <v>-</v>
      </c>
      <c r="H99" s="64" t="s">
        <v>24</v>
      </c>
      <c r="J99" s="4"/>
      <c r="K99" s="4"/>
      <c r="L99" s="4"/>
      <c r="M99" s="4"/>
      <c r="N99" s="4"/>
      <c r="O99" s="4"/>
      <c r="P99" s="4"/>
      <c r="Q99" s="4"/>
      <c r="R99" s="4"/>
      <c r="S99" s="4"/>
      <c r="T99" s="4"/>
      <c r="U99" s="4"/>
      <c r="V99" s="4"/>
      <c r="W99" s="4"/>
      <c r="X99" s="4"/>
      <c r="Y99" s="4"/>
      <c r="Z99" s="4"/>
      <c r="AA99" s="4"/>
      <c r="AB99" s="4"/>
      <c r="AC99" s="4"/>
    </row>
    <row r="100" spans="1:29" s="69" customFormat="1" x14ac:dyDescent="0.2">
      <c r="A100" s="138"/>
      <c r="B100" s="114" t="str">
        <f>TANARIS!B101</f>
        <v>Folex Zn</v>
      </c>
      <c r="C100" s="71" t="str">
        <f>TANARIS!C101</f>
        <v>2.0 l/ha</v>
      </c>
      <c r="D100" s="71">
        <f>TANARIS!D101</f>
        <v>200</v>
      </c>
      <c r="E100" s="71" t="str">
        <f>TANARIS!E101</f>
        <v>-</v>
      </c>
      <c r="F100" s="71" t="str">
        <f>TANARIS!F101</f>
        <v>-</v>
      </c>
      <c r="G100" s="71" t="str">
        <f>TANARIS!G101</f>
        <v>-</v>
      </c>
      <c r="H100" s="64" t="s">
        <v>24</v>
      </c>
      <c r="J100" s="4"/>
      <c r="K100" s="4"/>
      <c r="L100" s="4"/>
      <c r="M100" s="4"/>
      <c r="N100" s="4"/>
      <c r="O100" s="4"/>
      <c r="P100" s="4"/>
      <c r="Q100" s="4"/>
      <c r="R100" s="4"/>
      <c r="S100" s="4"/>
      <c r="T100" s="4"/>
      <c r="U100" s="4"/>
      <c r="V100" s="4"/>
      <c r="W100" s="4"/>
      <c r="X100" s="4"/>
      <c r="Y100" s="4"/>
      <c r="Z100" s="4"/>
      <c r="AA100" s="4"/>
      <c r="AB100" s="4"/>
      <c r="AC100" s="4"/>
    </row>
    <row r="101" spans="1:29" s="69" customFormat="1" x14ac:dyDescent="0.2">
      <c r="A101" s="138"/>
      <c r="B101" s="114" t="str">
        <f>TANARIS!B102</f>
        <v>Foliar Potash (Yara)</v>
      </c>
      <c r="C101" s="71" t="str">
        <f>TANARIS!C102</f>
        <v>10.0 l/ha</v>
      </c>
      <c r="D101" s="71">
        <f>TANARIS!D102</f>
        <v>200</v>
      </c>
      <c r="E101" s="71" t="str">
        <f>TANARIS!E102</f>
        <v>-</v>
      </c>
      <c r="F101" s="71" t="str">
        <f>TANARIS!F102</f>
        <v>-</v>
      </c>
      <c r="G101" s="71" t="str">
        <f>TANARIS!G102</f>
        <v>-</v>
      </c>
      <c r="H101" s="71" t="s">
        <v>24</v>
      </c>
      <c r="J101" s="4"/>
      <c r="K101" s="4"/>
      <c r="L101" s="4"/>
      <c r="M101" s="4"/>
      <c r="N101" s="4"/>
      <c r="O101" s="4"/>
      <c r="P101" s="4"/>
      <c r="Q101" s="4"/>
      <c r="R101" s="4"/>
      <c r="S101" s="4"/>
      <c r="T101" s="4"/>
      <c r="U101" s="4"/>
      <c r="V101" s="4"/>
      <c r="W101" s="4"/>
      <c r="X101" s="4"/>
      <c r="Y101" s="4"/>
      <c r="Z101" s="4"/>
      <c r="AA101" s="4"/>
      <c r="AB101" s="4"/>
      <c r="AC101" s="4"/>
    </row>
    <row r="102" spans="1:29" s="69" customFormat="1" x14ac:dyDescent="0.2">
      <c r="A102" s="138"/>
      <c r="B102" s="114" t="str">
        <f>TANARIS!B103</f>
        <v>High N</v>
      </c>
      <c r="C102" s="71" t="str">
        <f>TANARIS!C103</f>
        <v>6.0 l/ha</v>
      </c>
      <c r="D102" s="71">
        <f>TANARIS!D103</f>
        <v>200</v>
      </c>
      <c r="E102" s="71" t="str">
        <f>TANARIS!E103</f>
        <v>-</v>
      </c>
      <c r="F102" s="71" t="str">
        <f>TANARIS!F103</f>
        <v>-</v>
      </c>
      <c r="G102" s="71" t="str">
        <f>TANARIS!G103</f>
        <v>-</v>
      </c>
      <c r="H102" s="64" t="s">
        <v>24</v>
      </c>
      <c r="J102" s="4"/>
      <c r="K102" s="4"/>
      <c r="L102" s="4"/>
      <c r="M102" s="4"/>
      <c r="N102" s="4"/>
      <c r="O102" s="4"/>
      <c r="P102" s="4"/>
      <c r="Q102" s="4"/>
      <c r="R102" s="4"/>
      <c r="S102" s="4"/>
      <c r="T102" s="4"/>
      <c r="U102" s="4"/>
      <c r="V102" s="4"/>
      <c r="W102" s="4"/>
      <c r="X102" s="4"/>
      <c r="Y102" s="4"/>
      <c r="Z102" s="4"/>
      <c r="AA102" s="4"/>
      <c r="AB102" s="4"/>
      <c r="AC102" s="4"/>
    </row>
    <row r="103" spans="1:29" s="69" customFormat="1" x14ac:dyDescent="0.2">
      <c r="A103" s="138"/>
      <c r="B103" s="114" t="str">
        <f>TANARIS!B104</f>
        <v>K50</v>
      </c>
      <c r="C103" s="71" t="str">
        <f>TANARIS!C104</f>
        <v>5.0 l/ha</v>
      </c>
      <c r="D103" s="71">
        <f>TANARIS!D104</f>
        <v>200</v>
      </c>
      <c r="E103" s="71" t="str">
        <f>TANARIS!E104</f>
        <v>-</v>
      </c>
      <c r="F103" s="71" t="str">
        <f>TANARIS!F104</f>
        <v>-</v>
      </c>
      <c r="G103" s="71" t="str">
        <f>TANARIS!G104</f>
        <v>-</v>
      </c>
      <c r="H103" s="64" t="s">
        <v>24</v>
      </c>
      <c r="J103" s="4"/>
      <c r="K103" s="4"/>
      <c r="L103" s="4"/>
      <c r="M103" s="4"/>
      <c r="N103" s="4"/>
      <c r="O103" s="4"/>
      <c r="P103" s="4"/>
      <c r="Q103" s="4"/>
      <c r="R103" s="4"/>
      <c r="S103" s="4"/>
      <c r="T103" s="4"/>
      <c r="U103" s="4"/>
      <c r="V103" s="4"/>
      <c r="W103" s="4"/>
      <c r="X103" s="4"/>
      <c r="Y103" s="4"/>
      <c r="Z103" s="4"/>
      <c r="AA103" s="4"/>
      <c r="AB103" s="4"/>
      <c r="AC103" s="4"/>
    </row>
    <row r="104" spans="1:29" s="69" customFormat="1" x14ac:dyDescent="0.2">
      <c r="A104" s="138"/>
      <c r="B104" s="114" t="str">
        <f>TANARIS!B105</f>
        <v>Kelpack</v>
      </c>
      <c r="C104" s="71" t="str">
        <f>TANARIS!C105</f>
        <v>4.0 l/ha</v>
      </c>
      <c r="D104" s="71">
        <f>TANARIS!D105</f>
        <v>200</v>
      </c>
      <c r="E104" s="71" t="str">
        <f>TANARIS!E105</f>
        <v>-</v>
      </c>
      <c r="F104" s="71" t="str">
        <f>TANARIS!F105</f>
        <v>-</v>
      </c>
      <c r="G104" s="71" t="str">
        <f>TANARIS!G105</f>
        <v>-</v>
      </c>
      <c r="H104" s="64" t="s">
        <v>24</v>
      </c>
      <c r="J104" s="4"/>
      <c r="K104" s="4"/>
      <c r="L104" s="4"/>
      <c r="M104" s="4"/>
      <c r="N104" s="4"/>
      <c r="O104" s="4"/>
      <c r="P104" s="4"/>
      <c r="Q104" s="4"/>
      <c r="R104" s="4"/>
      <c r="S104" s="4"/>
      <c r="T104" s="4"/>
      <c r="U104" s="4"/>
      <c r="V104" s="4"/>
      <c r="W104" s="4"/>
      <c r="X104" s="4"/>
      <c r="Y104" s="4"/>
      <c r="Z104" s="4"/>
      <c r="AA104" s="4"/>
      <c r="AB104" s="4"/>
      <c r="AC104" s="4"/>
    </row>
    <row r="105" spans="1:29" s="69" customFormat="1" x14ac:dyDescent="0.2">
      <c r="A105" s="138"/>
      <c r="B105" s="114" t="str">
        <f>TANARIS!B106</f>
        <v>Magflo 300</v>
      </c>
      <c r="C105" s="71" t="str">
        <f>TANARIS!C106</f>
        <v>4.0 l/ha</v>
      </c>
      <c r="D105" s="71">
        <f>TANARIS!D106</f>
        <v>200</v>
      </c>
      <c r="E105" s="71" t="str">
        <f>TANARIS!E106</f>
        <v>-</v>
      </c>
      <c r="F105" s="71" t="str">
        <f>TANARIS!F106</f>
        <v>-</v>
      </c>
      <c r="G105" s="71" t="str">
        <f>TANARIS!G106</f>
        <v>-</v>
      </c>
      <c r="H105" s="71" t="s">
        <v>24</v>
      </c>
      <c r="J105" s="4"/>
      <c r="K105" s="4"/>
      <c r="L105" s="4"/>
      <c r="M105" s="4"/>
      <c r="N105" s="4"/>
      <c r="O105" s="4"/>
      <c r="P105" s="4"/>
      <c r="Q105" s="4"/>
      <c r="R105" s="4"/>
      <c r="S105" s="4"/>
      <c r="T105" s="4"/>
      <c r="U105" s="4"/>
      <c r="V105" s="4"/>
      <c r="W105" s="4"/>
      <c r="X105" s="4"/>
      <c r="Y105" s="4"/>
      <c r="Z105" s="4"/>
      <c r="AA105" s="4"/>
      <c r="AB105" s="4"/>
      <c r="AC105" s="4"/>
    </row>
    <row r="106" spans="1:29" s="69" customFormat="1" x14ac:dyDescent="0.2">
      <c r="A106" s="138"/>
      <c r="B106" s="114" t="str">
        <f>TANARIS!B107</f>
        <v>Magnesium Plus</v>
      </c>
      <c r="C106" s="71" t="str">
        <f>TANARIS!C107</f>
        <v>3.0 l/ha</v>
      </c>
      <c r="D106" s="71">
        <f>TANARIS!D107</f>
        <v>200</v>
      </c>
      <c r="E106" s="71" t="str">
        <f>TANARIS!E107</f>
        <v>-</v>
      </c>
      <c r="F106" s="71" t="str">
        <f>TANARIS!F107</f>
        <v>-</v>
      </c>
      <c r="G106" s="71" t="str">
        <f>TANARIS!G107</f>
        <v>-</v>
      </c>
      <c r="H106" s="64" t="s">
        <v>24</v>
      </c>
      <c r="J106" s="4"/>
      <c r="K106" s="4"/>
      <c r="L106" s="4"/>
      <c r="M106" s="4"/>
      <c r="N106" s="4"/>
      <c r="O106" s="4"/>
      <c r="P106" s="4"/>
      <c r="Q106" s="4"/>
      <c r="R106" s="4"/>
      <c r="S106" s="4"/>
      <c r="T106" s="4"/>
      <c r="U106" s="4"/>
      <c r="V106" s="4"/>
      <c r="W106" s="4"/>
      <c r="X106" s="4"/>
      <c r="Y106" s="4"/>
      <c r="Z106" s="4"/>
      <c r="AA106" s="4"/>
      <c r="AB106" s="4"/>
      <c r="AC106" s="4"/>
    </row>
    <row r="107" spans="1:29" s="69" customFormat="1" x14ac:dyDescent="0.2">
      <c r="A107" s="138"/>
      <c r="B107" s="114" t="str">
        <f>TANARIS!B108</f>
        <v>Magphos K</v>
      </c>
      <c r="C107" s="71" t="str">
        <f>TANARIS!C108</f>
        <v>10.0 l/ha</v>
      </c>
      <c r="D107" s="71">
        <f>TANARIS!D108</f>
        <v>200</v>
      </c>
      <c r="E107" s="71" t="str">
        <f>TANARIS!E108</f>
        <v>-</v>
      </c>
      <c r="F107" s="71" t="str">
        <f>TANARIS!F108</f>
        <v>-</v>
      </c>
      <c r="G107" s="71" t="str">
        <f>TANARIS!G108</f>
        <v>-</v>
      </c>
      <c r="H107" s="71" t="s">
        <v>24</v>
      </c>
      <c r="J107" s="4"/>
      <c r="K107" s="4"/>
      <c r="L107" s="4"/>
      <c r="M107" s="4"/>
      <c r="N107" s="4"/>
      <c r="O107" s="4"/>
      <c r="P107" s="4"/>
      <c r="Q107" s="4"/>
      <c r="R107" s="4"/>
      <c r="S107" s="4"/>
      <c r="T107" s="4"/>
      <c r="U107" s="4"/>
      <c r="V107" s="4"/>
      <c r="W107" s="4"/>
      <c r="X107" s="4"/>
      <c r="Y107" s="4"/>
      <c r="Z107" s="4"/>
      <c r="AA107" s="4"/>
      <c r="AB107" s="4"/>
      <c r="AC107" s="4"/>
    </row>
    <row r="108" spans="1:29" s="69" customFormat="1" x14ac:dyDescent="0.2">
      <c r="A108" s="138"/>
      <c r="B108" s="114" t="str">
        <f>TANARIS!B109</f>
        <v>Mantrac DF</v>
      </c>
      <c r="C108" s="71" t="str">
        <f>TANARIS!C109</f>
        <v>3.0 kg/ha</v>
      </c>
      <c r="D108" s="71">
        <f>TANARIS!D109</f>
        <v>200</v>
      </c>
      <c r="E108" s="71" t="str">
        <f>TANARIS!E109</f>
        <v>-</v>
      </c>
      <c r="F108" s="71" t="str">
        <f>TANARIS!F109</f>
        <v>-</v>
      </c>
      <c r="G108" s="71" t="str">
        <f>TANARIS!G109</f>
        <v>-</v>
      </c>
      <c r="H108" s="71" t="s">
        <v>24</v>
      </c>
      <c r="J108" s="4"/>
      <c r="K108" s="4"/>
      <c r="L108" s="4"/>
      <c r="M108" s="4"/>
      <c r="N108" s="4"/>
      <c r="O108" s="4"/>
      <c r="P108" s="4"/>
      <c r="Q108" s="4"/>
      <c r="R108" s="4"/>
      <c r="S108" s="4"/>
      <c r="T108" s="4"/>
      <c r="U108" s="4"/>
      <c r="V108" s="4"/>
      <c r="W108" s="4"/>
      <c r="X108" s="4"/>
      <c r="Y108" s="4"/>
      <c r="Z108" s="4"/>
      <c r="AA108" s="4"/>
      <c r="AB108" s="4"/>
      <c r="AC108" s="4"/>
    </row>
    <row r="109" spans="1:29" s="69" customFormat="1" x14ac:dyDescent="0.2">
      <c r="A109" s="138"/>
      <c r="B109" s="114" t="str">
        <f>TANARIS!B110</f>
        <v>Mantrac Pro</v>
      </c>
      <c r="C109" s="71" t="str">
        <f>TANARIS!C110</f>
        <v>1.0 l/ha</v>
      </c>
      <c r="D109" s="71">
        <f>TANARIS!D110</f>
        <v>200</v>
      </c>
      <c r="E109" s="71" t="str">
        <f>TANARIS!E110</f>
        <v>-</v>
      </c>
      <c r="F109" s="71" t="str">
        <f>TANARIS!F110</f>
        <v>-</v>
      </c>
      <c r="G109" s="71" t="str">
        <f>TANARIS!G110</f>
        <v>-</v>
      </c>
      <c r="H109" s="71" t="s">
        <v>24</v>
      </c>
      <c r="J109" s="4"/>
      <c r="K109" s="4"/>
      <c r="L109" s="4"/>
      <c r="M109" s="4"/>
      <c r="N109" s="4"/>
      <c r="O109" s="4"/>
      <c r="P109" s="4"/>
      <c r="Q109" s="4"/>
      <c r="R109" s="4"/>
      <c r="S109" s="4"/>
      <c r="T109" s="4"/>
      <c r="U109" s="4"/>
      <c r="V109" s="4"/>
      <c r="W109" s="4"/>
      <c r="X109" s="4"/>
      <c r="Y109" s="4"/>
      <c r="Z109" s="4"/>
      <c r="AA109" s="4"/>
      <c r="AB109" s="4"/>
      <c r="AC109" s="4"/>
    </row>
    <row r="110" spans="1:29" s="69" customFormat="1" x14ac:dyDescent="0.2">
      <c r="A110" s="138"/>
      <c r="B110" s="114" t="str">
        <f>TANARIS!B111</f>
        <v>Micromax</v>
      </c>
      <c r="C110" s="71" t="str">
        <f>TANARIS!C111</f>
        <v>2.5 l/ha</v>
      </c>
      <c r="D110" s="71">
        <f>TANARIS!D111</f>
        <v>200</v>
      </c>
      <c r="E110" s="71" t="str">
        <f>TANARIS!E111</f>
        <v>-</v>
      </c>
      <c r="F110" s="71" t="str">
        <f>TANARIS!F111</f>
        <v>-</v>
      </c>
      <c r="G110" s="71" t="str">
        <f>TANARIS!G111</f>
        <v>-</v>
      </c>
      <c r="H110" s="64" t="s">
        <v>24</v>
      </c>
      <c r="J110" s="4"/>
      <c r="K110" s="4"/>
      <c r="L110" s="4"/>
      <c r="M110" s="4"/>
      <c r="N110" s="4"/>
      <c r="O110" s="4"/>
      <c r="P110" s="4"/>
      <c r="Q110" s="4"/>
      <c r="R110" s="4"/>
      <c r="S110" s="4"/>
      <c r="T110" s="4"/>
      <c r="U110" s="4"/>
      <c r="V110" s="4"/>
      <c r="W110" s="4"/>
      <c r="X110" s="4"/>
      <c r="Y110" s="4"/>
      <c r="Z110" s="4"/>
      <c r="AA110" s="4"/>
      <c r="AB110" s="4"/>
      <c r="AC110" s="4"/>
    </row>
    <row r="111" spans="1:29" s="69" customFormat="1" x14ac:dyDescent="0.2">
      <c r="A111" s="138"/>
      <c r="B111" s="114" t="str">
        <f>TANARIS!B112</f>
        <v>Mn 17.5% (Omex)</v>
      </c>
      <c r="C111" s="71" t="str">
        <f>TANARIS!C112</f>
        <v>5.0 l/ha</v>
      </c>
      <c r="D111" s="71">
        <f>TANARIS!D112</f>
        <v>200</v>
      </c>
      <c r="E111" s="71" t="str">
        <f>TANARIS!E112</f>
        <v>-</v>
      </c>
      <c r="F111" s="71" t="str">
        <f>TANARIS!F112</f>
        <v>-</v>
      </c>
      <c r="G111" s="71" t="str">
        <f>TANARIS!G112</f>
        <v>-</v>
      </c>
      <c r="H111" s="64" t="s">
        <v>24</v>
      </c>
      <c r="J111" s="4"/>
      <c r="K111" s="4"/>
      <c r="L111" s="4"/>
      <c r="M111" s="4"/>
      <c r="N111" s="4"/>
      <c r="O111" s="4"/>
      <c r="P111" s="4"/>
      <c r="Q111" s="4"/>
      <c r="R111" s="4"/>
      <c r="S111" s="4"/>
      <c r="T111" s="4"/>
      <c r="U111" s="4"/>
      <c r="V111" s="4"/>
      <c r="W111" s="4"/>
      <c r="X111" s="4"/>
      <c r="Y111" s="4"/>
      <c r="Z111" s="4"/>
      <c r="AA111" s="4"/>
      <c r="AB111" s="4"/>
      <c r="AC111" s="4"/>
    </row>
    <row r="112" spans="1:29" s="69" customFormat="1" x14ac:dyDescent="0.2">
      <c r="A112" s="138"/>
      <c r="B112" s="114" t="str">
        <f>TANARIS!B113</f>
        <v>Molytrac</v>
      </c>
      <c r="C112" s="71" t="str">
        <f>TANARIS!C113</f>
        <v>0.25 l/ha</v>
      </c>
      <c r="D112" s="71">
        <f>TANARIS!D113</f>
        <v>200</v>
      </c>
      <c r="E112" s="71" t="str">
        <f>TANARIS!E113</f>
        <v>-</v>
      </c>
      <c r="F112" s="71" t="str">
        <f>TANARIS!F113</f>
        <v>-</v>
      </c>
      <c r="G112" s="71" t="str">
        <f>TANARIS!G113</f>
        <v>-</v>
      </c>
      <c r="H112" s="71" t="s">
        <v>24</v>
      </c>
      <c r="J112" s="4"/>
      <c r="K112" s="4"/>
      <c r="L112" s="4"/>
      <c r="M112" s="4"/>
      <c r="N112" s="4"/>
      <c r="O112" s="4"/>
      <c r="P112" s="4"/>
      <c r="Q112" s="4"/>
      <c r="R112" s="4"/>
      <c r="S112" s="4"/>
      <c r="T112" s="4"/>
      <c r="U112" s="4"/>
      <c r="V112" s="4"/>
      <c r="W112" s="4"/>
      <c r="X112" s="4"/>
      <c r="Y112" s="4"/>
      <c r="Z112" s="4"/>
      <c r="AA112" s="4"/>
      <c r="AB112" s="4"/>
      <c r="AC112" s="4"/>
    </row>
    <row r="113" spans="1:29" s="69" customFormat="1" x14ac:dyDescent="0.2">
      <c r="A113" s="138"/>
      <c r="B113" s="114" t="str">
        <f>TANARIS!B114</f>
        <v>NA 13 (Omex)</v>
      </c>
      <c r="C113" s="71" t="str">
        <f>TANARIS!C114</f>
        <v>0.2 l/ha</v>
      </c>
      <c r="D113" s="71">
        <f>TANARIS!D114</f>
        <v>200</v>
      </c>
      <c r="E113" s="71" t="str">
        <f>TANARIS!E114</f>
        <v>-</v>
      </c>
      <c r="F113" s="71" t="str">
        <f>TANARIS!F114</f>
        <v>-</v>
      </c>
      <c r="G113" s="71" t="str">
        <f>TANARIS!G114</f>
        <v>-</v>
      </c>
      <c r="H113" s="64" t="s">
        <v>24</v>
      </c>
      <c r="J113" s="4"/>
      <c r="K113" s="4"/>
      <c r="L113" s="4"/>
      <c r="M113" s="4"/>
      <c r="N113" s="4"/>
      <c r="O113" s="4"/>
      <c r="P113" s="4"/>
      <c r="Q113" s="4"/>
      <c r="R113" s="4"/>
      <c r="S113" s="4"/>
      <c r="T113" s="4"/>
      <c r="U113" s="4"/>
      <c r="V113" s="4"/>
      <c r="W113" s="4"/>
      <c r="X113" s="4"/>
      <c r="Y113" s="4"/>
      <c r="Z113" s="4"/>
      <c r="AA113" s="4"/>
      <c r="AB113" s="4"/>
      <c r="AC113" s="4"/>
    </row>
    <row r="114" spans="1:29" s="69" customFormat="1" ht="42.75" x14ac:dyDescent="0.2">
      <c r="A114" s="138"/>
      <c r="B114" s="114" t="str">
        <f>TANARIS!B115</f>
        <v>Nuram N37</v>
      </c>
      <c r="C114" s="71" t="str">
        <f>TANARIS!C115</f>
        <v>350 l/ha</v>
      </c>
      <c r="D114" s="71" t="str">
        <f>TANARIS!D115</f>
        <v>P</v>
      </c>
      <c r="E114" s="71" t="str">
        <f>TANARIS!E115</f>
        <v>-</v>
      </c>
      <c r="F114" s="71" t="str">
        <f>TANARIS!F115</f>
        <v>-</v>
      </c>
      <c r="G114" s="71" t="str">
        <f>TANARIS!G115</f>
        <v>-</v>
      </c>
      <c r="H114" s="71" t="s">
        <v>5798</v>
      </c>
      <c r="J114" s="4"/>
      <c r="K114" s="4"/>
      <c r="L114" s="4"/>
      <c r="M114" s="4"/>
      <c r="N114" s="4"/>
      <c r="O114" s="4"/>
      <c r="P114" s="4"/>
      <c r="Q114" s="4"/>
      <c r="R114" s="4"/>
      <c r="S114" s="4"/>
      <c r="T114" s="4"/>
      <c r="U114" s="4"/>
      <c r="V114" s="4"/>
      <c r="W114" s="4"/>
      <c r="X114" s="4"/>
      <c r="Y114" s="4"/>
      <c r="Z114" s="4"/>
      <c r="AA114" s="4"/>
      <c r="AB114" s="4"/>
      <c r="AC114" s="4"/>
    </row>
    <row r="115" spans="1:29" s="69" customFormat="1" ht="42.75" x14ac:dyDescent="0.2">
      <c r="A115" s="138"/>
      <c r="B115" s="114" t="str">
        <f>TANARIS!B116</f>
        <v>Nuram 35+7 SO3</v>
      </c>
      <c r="C115" s="71" t="str">
        <f>TANARIS!C116</f>
        <v>350 l/ha</v>
      </c>
      <c r="D115" s="71" t="str">
        <f>TANARIS!D116</f>
        <v>P</v>
      </c>
      <c r="E115" s="71" t="str">
        <f>TANARIS!E116</f>
        <v>-</v>
      </c>
      <c r="F115" s="71" t="str">
        <f>TANARIS!F116</f>
        <v>-</v>
      </c>
      <c r="G115" s="71" t="str">
        <f>TANARIS!G116</f>
        <v>-</v>
      </c>
      <c r="H115" s="71" t="s">
        <v>5799</v>
      </c>
      <c r="J115" s="4"/>
      <c r="K115" s="4"/>
      <c r="L115" s="4"/>
      <c r="M115" s="4"/>
      <c r="N115" s="4"/>
      <c r="O115" s="4"/>
      <c r="P115" s="4"/>
      <c r="Q115" s="4"/>
      <c r="R115" s="4"/>
      <c r="S115" s="4"/>
      <c r="T115" s="4"/>
      <c r="U115" s="4"/>
      <c r="V115" s="4"/>
      <c r="W115" s="4"/>
      <c r="X115" s="4"/>
      <c r="Y115" s="4"/>
      <c r="Z115" s="4"/>
      <c r="AA115" s="4"/>
      <c r="AB115" s="4"/>
      <c r="AC115" s="4"/>
    </row>
    <row r="116" spans="1:29" s="69" customFormat="1" ht="28.5" x14ac:dyDescent="0.2">
      <c r="A116" s="138"/>
      <c r="B116" s="114" t="str">
        <f>TANARIS!B117</f>
        <v xml:space="preserve">Nutri-Phite (Plant Syence) </v>
      </c>
      <c r="C116" s="71" t="str">
        <f>TANARIS!C117</f>
        <v>1.0 l/ha</v>
      </c>
      <c r="D116" s="71">
        <f>TANARIS!D117</f>
        <v>100</v>
      </c>
      <c r="E116" s="71" t="str">
        <f>TANARIS!E117</f>
        <v>-</v>
      </c>
      <c r="F116" s="71" t="str">
        <f>TANARIS!F117</f>
        <v>-</v>
      </c>
      <c r="G116" s="71" t="str">
        <f>TANARIS!G117</f>
        <v>-</v>
      </c>
      <c r="H116" s="71" t="s">
        <v>5775</v>
      </c>
      <c r="J116" s="4"/>
      <c r="K116" s="4"/>
      <c r="L116" s="4"/>
      <c r="M116" s="4"/>
      <c r="N116" s="4"/>
      <c r="O116" s="4"/>
      <c r="P116" s="4"/>
      <c r="Q116" s="4"/>
      <c r="R116" s="4"/>
      <c r="S116" s="4"/>
      <c r="T116" s="4"/>
      <c r="U116" s="4"/>
      <c r="V116" s="4"/>
      <c r="W116" s="4"/>
      <c r="X116" s="4"/>
      <c r="Y116" s="4"/>
      <c r="Z116" s="4"/>
      <c r="AA116" s="4"/>
      <c r="AB116" s="4"/>
      <c r="AC116" s="4"/>
    </row>
    <row r="117" spans="1:29" s="69" customFormat="1" x14ac:dyDescent="0.2">
      <c r="A117" s="138"/>
      <c r="B117" s="114" t="str">
        <f>TANARIS!B118</f>
        <v>Oilseed Extra</v>
      </c>
      <c r="C117" s="71" t="str">
        <f>TANARIS!C118</f>
        <v>0.2 l/ha</v>
      </c>
      <c r="D117" s="71">
        <f>TANARIS!D118</f>
        <v>200</v>
      </c>
      <c r="E117" s="71" t="str">
        <f>TANARIS!E118</f>
        <v>-</v>
      </c>
      <c r="F117" s="71" t="str">
        <f>TANARIS!F118</f>
        <v>-</v>
      </c>
      <c r="G117" s="71" t="str">
        <f>TANARIS!G118</f>
        <v>-</v>
      </c>
      <c r="H117" s="64" t="s">
        <v>24</v>
      </c>
      <c r="J117" s="4"/>
      <c r="K117" s="4"/>
      <c r="L117" s="4"/>
      <c r="M117" s="4"/>
      <c r="N117" s="4"/>
      <c r="O117" s="4"/>
      <c r="P117" s="4"/>
      <c r="Q117" s="4"/>
      <c r="R117" s="4"/>
      <c r="S117" s="4"/>
      <c r="T117" s="4"/>
      <c r="U117" s="4"/>
      <c r="V117" s="4"/>
      <c r="W117" s="4"/>
      <c r="X117" s="4"/>
      <c r="Y117" s="4"/>
      <c r="Z117" s="4"/>
      <c r="AA117" s="4"/>
      <c r="AB117" s="4"/>
      <c r="AC117" s="4"/>
    </row>
    <row r="118" spans="1:29" s="69" customFormat="1" x14ac:dyDescent="0.2">
      <c r="A118" s="138"/>
      <c r="B118" s="114" t="str">
        <f>TANARIS!B119</f>
        <v>OMEX 7-20-0</v>
      </c>
      <c r="C118" s="71" t="str">
        <f>TANARIS!C119</f>
        <v>70.0 l/ha</v>
      </c>
      <c r="D118" s="71">
        <f>TANARIS!D119</f>
        <v>100</v>
      </c>
      <c r="E118" s="71" t="str">
        <f>TANARIS!E119</f>
        <v>-</v>
      </c>
      <c r="F118" s="71" t="str">
        <f>TANARIS!F119</f>
        <v>-</v>
      </c>
      <c r="G118" s="71" t="str">
        <f>TANARIS!G119</f>
        <v>-</v>
      </c>
      <c r="H118" s="71" t="s">
        <v>24</v>
      </c>
      <c r="J118" s="4"/>
      <c r="K118" s="4"/>
      <c r="L118" s="4"/>
      <c r="M118" s="4"/>
      <c r="N118" s="4"/>
      <c r="O118" s="4"/>
      <c r="P118" s="4"/>
      <c r="Q118" s="4"/>
      <c r="R118" s="4"/>
      <c r="S118" s="4"/>
      <c r="T118" s="4"/>
      <c r="U118" s="4"/>
      <c r="V118" s="4"/>
      <c r="W118" s="4"/>
      <c r="X118" s="4"/>
      <c r="Y118" s="4"/>
      <c r="Z118" s="4"/>
      <c r="AA118" s="4"/>
      <c r="AB118" s="4"/>
      <c r="AC118" s="4"/>
    </row>
    <row r="119" spans="1:29" s="69" customFormat="1" x14ac:dyDescent="0.2">
      <c r="A119" s="138"/>
      <c r="B119" s="114" t="str">
        <f>TANARIS!B120</f>
        <v>pHortify</v>
      </c>
      <c r="C119" s="71" t="str">
        <f>TANARIS!C120</f>
        <v>4.0 l/ha</v>
      </c>
      <c r="D119" s="71">
        <f>TANARIS!D120</f>
        <v>200</v>
      </c>
      <c r="E119" s="71" t="str">
        <f>TANARIS!E120</f>
        <v>-</v>
      </c>
      <c r="F119" s="71" t="str">
        <f>TANARIS!F120</f>
        <v>-</v>
      </c>
      <c r="G119" s="71" t="str">
        <f>TANARIS!G120</f>
        <v>-</v>
      </c>
      <c r="H119" s="64" t="s">
        <v>24</v>
      </c>
      <c r="J119" s="4"/>
      <c r="K119" s="4"/>
      <c r="L119" s="4"/>
      <c r="M119" s="4"/>
      <c r="N119" s="4"/>
      <c r="O119" s="4"/>
      <c r="P119" s="4"/>
      <c r="Q119" s="4"/>
      <c r="R119" s="4"/>
      <c r="S119" s="4"/>
      <c r="T119" s="4"/>
      <c r="U119" s="4"/>
      <c r="V119" s="4"/>
      <c r="W119" s="4"/>
      <c r="X119" s="4"/>
      <c r="Y119" s="4"/>
      <c r="Z119" s="4"/>
      <c r="AA119" s="4"/>
      <c r="AB119" s="4"/>
      <c r="AC119" s="4"/>
    </row>
    <row r="120" spans="1:29" s="69" customFormat="1" x14ac:dyDescent="0.2">
      <c r="A120" s="138"/>
      <c r="B120" s="114" t="str">
        <f>TANARIS!B121</f>
        <v>Photrel Pro</v>
      </c>
      <c r="C120" s="71" t="str">
        <f>TANARIS!C121</f>
        <v>3.0 kg/ha</v>
      </c>
      <c r="D120" s="71">
        <f>TANARIS!D121</f>
        <v>200</v>
      </c>
      <c r="E120" s="71" t="str">
        <f>TANARIS!E121</f>
        <v>-</v>
      </c>
      <c r="F120" s="71" t="str">
        <f>TANARIS!F121</f>
        <v>-</v>
      </c>
      <c r="G120" s="71" t="str">
        <f>TANARIS!G121</f>
        <v>-</v>
      </c>
      <c r="H120" s="71" t="s">
        <v>24</v>
      </c>
      <c r="J120" s="4"/>
      <c r="K120" s="4"/>
      <c r="L120" s="4"/>
      <c r="M120" s="4"/>
      <c r="N120" s="4"/>
      <c r="O120" s="4"/>
      <c r="P120" s="4"/>
      <c r="Q120" s="4"/>
      <c r="R120" s="4"/>
      <c r="S120" s="4"/>
      <c r="T120" s="4"/>
      <c r="U120" s="4"/>
      <c r="V120" s="4"/>
      <c r="W120" s="4"/>
      <c r="X120" s="4"/>
      <c r="Y120" s="4"/>
      <c r="Z120" s="4"/>
      <c r="AA120" s="4"/>
      <c r="AB120" s="4"/>
      <c r="AC120" s="4"/>
    </row>
    <row r="121" spans="1:29" s="69" customFormat="1" x14ac:dyDescent="0.2">
      <c r="A121" s="138"/>
      <c r="B121" s="114" t="str">
        <f>TANARIS!B122</f>
        <v>Quad 14</v>
      </c>
      <c r="C121" s="71" t="str">
        <f>TANARIS!C122</f>
        <v>5.0 l/ha</v>
      </c>
      <c r="D121" s="71">
        <f>TANARIS!D122</f>
        <v>200</v>
      </c>
      <c r="E121" s="71" t="str">
        <f>TANARIS!E122</f>
        <v>-</v>
      </c>
      <c r="F121" s="71" t="str">
        <f>TANARIS!F122</f>
        <v>-</v>
      </c>
      <c r="G121" s="71" t="str">
        <f>TANARIS!G122</f>
        <v>-</v>
      </c>
      <c r="H121" s="64" t="s">
        <v>24</v>
      </c>
      <c r="J121" s="4"/>
      <c r="K121" s="4"/>
      <c r="L121" s="4"/>
      <c r="M121" s="4"/>
      <c r="N121" s="4"/>
      <c r="O121" s="4"/>
      <c r="P121" s="4"/>
      <c r="Q121" s="4"/>
      <c r="R121" s="4"/>
      <c r="S121" s="4"/>
      <c r="T121" s="4"/>
      <c r="U121" s="4"/>
      <c r="V121" s="4"/>
      <c r="W121" s="4"/>
      <c r="X121" s="4"/>
      <c r="Y121" s="4"/>
      <c r="Z121" s="4"/>
      <c r="AA121" s="4"/>
      <c r="AB121" s="4"/>
      <c r="AC121" s="4"/>
    </row>
    <row r="122" spans="1:29" s="69" customFormat="1" ht="28.5" x14ac:dyDescent="0.2">
      <c r="A122" s="138"/>
      <c r="B122" s="114" t="str">
        <f>TANARIS!B123</f>
        <v>Rapitrel</v>
      </c>
      <c r="C122" s="71" t="str">
        <f>TANARIS!C123</f>
        <v>3.0 l/ha</v>
      </c>
      <c r="D122" s="71">
        <f>TANARIS!D123</f>
        <v>200</v>
      </c>
      <c r="E122" s="71" t="str">
        <f>TANARIS!E123</f>
        <v>-</v>
      </c>
      <c r="F122" s="71" t="str">
        <f>TANARIS!F123</f>
        <v>-</v>
      </c>
      <c r="G122" s="71" t="str">
        <f>TANARIS!G123</f>
        <v>-</v>
      </c>
      <c r="H122" s="71" t="s">
        <v>5801</v>
      </c>
      <c r="J122" s="4"/>
      <c r="K122" s="4"/>
      <c r="L122" s="4"/>
      <c r="M122" s="4"/>
      <c r="N122" s="4"/>
      <c r="O122" s="4"/>
      <c r="P122" s="4"/>
      <c r="Q122" s="4"/>
      <c r="R122" s="4"/>
      <c r="S122" s="4"/>
      <c r="T122" s="4"/>
      <c r="U122" s="4"/>
      <c r="V122" s="4"/>
      <c r="W122" s="4"/>
      <c r="X122" s="4"/>
      <c r="Y122" s="4"/>
      <c r="Z122" s="4"/>
      <c r="AA122" s="4"/>
      <c r="AB122" s="4"/>
      <c r="AC122" s="4"/>
    </row>
    <row r="123" spans="1:29" s="69" customFormat="1" x14ac:dyDescent="0.2">
      <c r="A123" s="138"/>
      <c r="B123" s="114" t="str">
        <f>TANARIS!B124</f>
        <v>Safe-N 300</v>
      </c>
      <c r="C123" s="71" t="str">
        <f>TANARIS!C124</f>
        <v>10.0 l/ha</v>
      </c>
      <c r="D123" s="71">
        <f>TANARIS!D124</f>
        <v>200</v>
      </c>
      <c r="E123" s="71" t="str">
        <f>TANARIS!E124</f>
        <v>-</v>
      </c>
      <c r="F123" s="71" t="str">
        <f>TANARIS!F124</f>
        <v>-</v>
      </c>
      <c r="G123" s="71" t="str">
        <f>TANARIS!G124</f>
        <v>-</v>
      </c>
      <c r="H123" s="71" t="s">
        <v>24</v>
      </c>
      <c r="J123" s="4"/>
      <c r="K123" s="4"/>
      <c r="L123" s="4"/>
      <c r="M123" s="4"/>
      <c r="N123" s="4"/>
      <c r="O123" s="4"/>
      <c r="P123" s="4"/>
      <c r="Q123" s="4"/>
      <c r="R123" s="4"/>
      <c r="S123" s="4"/>
      <c r="T123" s="4"/>
      <c r="U123" s="4"/>
      <c r="V123" s="4"/>
      <c r="W123" s="4"/>
      <c r="X123" s="4"/>
      <c r="Y123" s="4"/>
      <c r="Z123" s="4"/>
      <c r="AA123" s="4"/>
      <c r="AB123" s="4"/>
      <c r="AC123" s="4"/>
    </row>
    <row r="124" spans="1:29" s="69" customFormat="1" x14ac:dyDescent="0.2">
      <c r="A124" s="138"/>
      <c r="B124" s="114" t="str">
        <f>TANARIS!B125</f>
        <v>Sulphomex</v>
      </c>
      <c r="C124" s="71" t="str">
        <f>TANARIS!C125</f>
        <v>10.0 l/ha</v>
      </c>
      <c r="D124" s="71">
        <f>TANARIS!D125</f>
        <v>200</v>
      </c>
      <c r="E124" s="71" t="str">
        <f>TANARIS!E125</f>
        <v>-</v>
      </c>
      <c r="F124" s="71" t="str">
        <f>TANARIS!F125</f>
        <v>-</v>
      </c>
      <c r="G124" s="71" t="str">
        <f>TANARIS!G125</f>
        <v>-</v>
      </c>
      <c r="H124" s="64" t="s">
        <v>24</v>
      </c>
      <c r="J124" s="4"/>
      <c r="K124" s="4"/>
      <c r="L124" s="4"/>
      <c r="M124" s="4"/>
      <c r="N124" s="4"/>
      <c r="O124" s="4"/>
      <c r="P124" s="4"/>
      <c r="Q124" s="4"/>
      <c r="R124" s="4"/>
      <c r="S124" s="4"/>
      <c r="T124" s="4"/>
      <c r="U124" s="4"/>
      <c r="V124" s="4"/>
      <c r="W124" s="4"/>
      <c r="X124" s="4"/>
      <c r="Y124" s="4"/>
      <c r="Z124" s="4"/>
      <c r="AA124" s="4"/>
      <c r="AB124" s="4"/>
      <c r="AC124" s="4"/>
    </row>
    <row r="125" spans="1:29" s="69" customFormat="1" x14ac:dyDescent="0.2">
      <c r="A125" s="138"/>
      <c r="B125" s="114" t="str">
        <f>TANARIS!B126</f>
        <v>Superman</v>
      </c>
      <c r="C125" s="71" t="str">
        <f>TANARIS!C126</f>
        <v>3.0 l/ha</v>
      </c>
      <c r="D125" s="71">
        <f>TANARIS!D126</f>
        <v>200</v>
      </c>
      <c r="E125" s="71" t="str">
        <f>TANARIS!E126</f>
        <v>-</v>
      </c>
      <c r="F125" s="71" t="str">
        <f>TANARIS!F126</f>
        <v>-</v>
      </c>
      <c r="G125" s="71" t="str">
        <f>TANARIS!G126</f>
        <v>-</v>
      </c>
      <c r="H125" s="64" t="s">
        <v>24</v>
      </c>
      <c r="J125" s="4"/>
      <c r="K125" s="4"/>
      <c r="L125" s="4"/>
      <c r="M125" s="4"/>
      <c r="N125" s="4"/>
      <c r="O125" s="4"/>
      <c r="P125" s="4"/>
      <c r="Q125" s="4"/>
      <c r="R125" s="4"/>
      <c r="S125" s="4"/>
      <c r="T125" s="4"/>
      <c r="U125" s="4"/>
      <c r="V125" s="4"/>
      <c r="W125" s="4"/>
      <c r="X125" s="4"/>
      <c r="Y125" s="4"/>
      <c r="Z125" s="4"/>
      <c r="AA125" s="4"/>
      <c r="AB125" s="4"/>
      <c r="AC125" s="4"/>
    </row>
    <row r="126" spans="1:29" s="69" customFormat="1" x14ac:dyDescent="0.2">
      <c r="A126" s="138"/>
      <c r="B126" s="114" t="str">
        <f>TANARIS!B127</f>
        <v>Supreme</v>
      </c>
      <c r="C126" s="71" t="str">
        <f>TANARIS!C127</f>
        <v>4.0 l/ha</v>
      </c>
      <c r="D126" s="71">
        <f>TANARIS!D127</f>
        <v>200</v>
      </c>
      <c r="E126" s="71" t="str">
        <f>TANARIS!E127</f>
        <v>-</v>
      </c>
      <c r="F126" s="71" t="str">
        <f>TANARIS!F127</f>
        <v>-</v>
      </c>
      <c r="G126" s="71" t="str">
        <f>TANARIS!G127</f>
        <v>-</v>
      </c>
      <c r="H126" s="64" t="s">
        <v>24</v>
      </c>
      <c r="J126" s="4"/>
      <c r="K126" s="4"/>
      <c r="L126" s="4"/>
      <c r="M126" s="4"/>
      <c r="N126" s="4"/>
      <c r="O126" s="4"/>
      <c r="P126" s="4"/>
      <c r="Q126" s="4"/>
      <c r="R126" s="4"/>
      <c r="S126" s="4"/>
      <c r="T126" s="4"/>
      <c r="U126" s="4"/>
      <c r="V126" s="4"/>
      <c r="W126" s="4"/>
      <c r="X126" s="4"/>
      <c r="Y126" s="4"/>
      <c r="Z126" s="4"/>
      <c r="AA126" s="4"/>
      <c r="AB126" s="4"/>
      <c r="AC126" s="4"/>
    </row>
    <row r="127" spans="1:29" s="69" customFormat="1" x14ac:dyDescent="0.2">
      <c r="A127" s="138"/>
      <c r="B127" s="114" t="str">
        <f>TANARIS!B128</f>
        <v>SW7</v>
      </c>
      <c r="C127" s="71" t="str">
        <f>TANARIS!C128</f>
        <v>0.2 l/ha</v>
      </c>
      <c r="D127" s="71">
        <f>TANARIS!D128</f>
        <v>200</v>
      </c>
      <c r="E127" s="71" t="str">
        <f>TANARIS!E128</f>
        <v>-</v>
      </c>
      <c r="F127" s="71" t="str">
        <f>TANARIS!F128</f>
        <v>-</v>
      </c>
      <c r="G127" s="71" t="str">
        <f>TANARIS!G128</f>
        <v>-</v>
      </c>
      <c r="H127" s="64" t="s">
        <v>24</v>
      </c>
      <c r="J127" s="4"/>
      <c r="K127" s="4"/>
      <c r="L127" s="4"/>
      <c r="M127" s="4"/>
      <c r="N127" s="4"/>
      <c r="O127" s="4"/>
      <c r="P127" s="4"/>
      <c r="Q127" s="4"/>
      <c r="R127" s="4"/>
      <c r="S127" s="4"/>
      <c r="T127" s="4"/>
      <c r="U127" s="4"/>
      <c r="V127" s="4"/>
      <c r="W127" s="4"/>
      <c r="X127" s="4"/>
      <c r="Y127" s="4"/>
      <c r="Z127" s="4"/>
      <c r="AA127" s="4"/>
      <c r="AB127" s="4"/>
      <c r="AC127" s="4"/>
    </row>
    <row r="128" spans="1:29" s="69" customFormat="1" ht="28.5" x14ac:dyDescent="0.2">
      <c r="A128" s="138"/>
      <c r="B128" s="114" t="str">
        <f>TANARIS!B129</f>
        <v>Thiotrac</v>
      </c>
      <c r="C128" s="71" t="str">
        <f>TANARIS!C129</f>
        <v>5.0  l/ha</v>
      </c>
      <c r="D128" s="71">
        <f>TANARIS!D129</f>
        <v>200</v>
      </c>
      <c r="E128" s="71" t="str">
        <f>TANARIS!E129</f>
        <v>-</v>
      </c>
      <c r="F128" s="71" t="str">
        <f>TANARIS!F129</f>
        <v>-</v>
      </c>
      <c r="G128" s="71" t="str">
        <f>TANARIS!G129</f>
        <v>-</v>
      </c>
      <c r="H128" s="71" t="s">
        <v>5803</v>
      </c>
      <c r="J128" s="4"/>
      <c r="K128" s="4"/>
      <c r="L128" s="4"/>
      <c r="M128" s="4"/>
      <c r="N128" s="4"/>
      <c r="O128" s="4"/>
      <c r="P128" s="4"/>
      <c r="Q128" s="4"/>
      <c r="R128" s="4"/>
      <c r="S128" s="4"/>
      <c r="T128" s="4"/>
      <c r="U128" s="4"/>
      <c r="V128" s="4"/>
      <c r="W128" s="4"/>
      <c r="X128" s="4"/>
      <c r="Y128" s="4"/>
      <c r="Z128" s="4"/>
      <c r="AA128" s="4"/>
      <c r="AB128" s="4"/>
      <c r="AC128" s="4"/>
    </row>
    <row r="129" spans="1:29" s="69" customFormat="1" x14ac:dyDescent="0.2">
      <c r="A129" s="138"/>
      <c r="B129" s="114" t="str">
        <f>TANARIS!B130</f>
        <v>Vitomex</v>
      </c>
      <c r="C129" s="71" t="str">
        <f>TANARIS!C130</f>
        <v>4.0 l/ha</v>
      </c>
      <c r="D129" s="71">
        <f>TANARIS!D130</f>
        <v>200</v>
      </c>
      <c r="E129" s="71" t="str">
        <f>TANARIS!E130</f>
        <v>-</v>
      </c>
      <c r="F129" s="71" t="str">
        <f>TANARIS!F130</f>
        <v>-</v>
      </c>
      <c r="G129" s="71" t="str">
        <f>TANARIS!G130</f>
        <v>-</v>
      </c>
      <c r="H129" s="64" t="s">
        <v>24</v>
      </c>
      <c r="J129" s="4"/>
      <c r="K129" s="4"/>
      <c r="L129" s="4"/>
      <c r="M129" s="4"/>
      <c r="N129" s="4"/>
      <c r="O129" s="4"/>
      <c r="P129" s="4"/>
      <c r="Q129" s="4"/>
      <c r="R129" s="4"/>
      <c r="S129" s="4"/>
      <c r="T129" s="4"/>
      <c r="U129" s="4"/>
      <c r="V129" s="4"/>
      <c r="W129" s="4"/>
      <c r="X129" s="4"/>
      <c r="Y129" s="4"/>
      <c r="Z129" s="4"/>
      <c r="AA129" s="4"/>
      <c r="AB129" s="4"/>
      <c r="AC129" s="4"/>
    </row>
    <row r="130" spans="1:29" s="69" customFormat="1" x14ac:dyDescent="0.2">
      <c r="A130" s="138"/>
      <c r="B130" s="114" t="str">
        <f>TANARIS!B131</f>
        <v>Zintrac 700</v>
      </c>
      <c r="C130" s="71" t="str">
        <f>TANARIS!C131</f>
        <v>1.0 l/ha</v>
      </c>
      <c r="D130" s="71">
        <f>TANARIS!D131</f>
        <v>200</v>
      </c>
      <c r="E130" s="71" t="str">
        <f>TANARIS!E131</f>
        <v>-</v>
      </c>
      <c r="F130" s="71" t="str">
        <f>TANARIS!F131</f>
        <v>-</v>
      </c>
      <c r="G130" s="71" t="str">
        <f>TANARIS!G131</f>
        <v>-</v>
      </c>
      <c r="H130" s="71" t="s">
        <v>24</v>
      </c>
      <c r="J130" s="4"/>
      <c r="K130" s="4"/>
      <c r="L130" s="4"/>
      <c r="M130" s="4"/>
      <c r="N130" s="4"/>
      <c r="O130" s="4"/>
      <c r="P130" s="4"/>
      <c r="Q130" s="4"/>
      <c r="R130" s="4"/>
      <c r="S130" s="4"/>
      <c r="T130" s="4"/>
      <c r="U130" s="4"/>
      <c r="V130" s="4"/>
      <c r="W130" s="4"/>
      <c r="X130" s="4"/>
      <c r="Y130" s="4"/>
      <c r="Z130" s="4"/>
      <c r="AA130" s="4"/>
      <c r="AB130" s="4"/>
      <c r="AC130" s="4"/>
    </row>
    <row r="131" spans="1:29" s="69" customFormat="1" ht="28.5" x14ac:dyDescent="0.2">
      <c r="A131" s="138"/>
      <c r="B131" s="114" t="str">
        <f>TANARIS!B132</f>
        <v>Zoom (VerdiCrop)</v>
      </c>
      <c r="C131" s="71" t="str">
        <f>TANARIS!C132</f>
        <v>3.0 l/ha</v>
      </c>
      <c r="D131" s="71">
        <f>TANARIS!D132</f>
        <v>100</v>
      </c>
      <c r="E131" s="71" t="str">
        <f>TANARIS!E132</f>
        <v>-</v>
      </c>
      <c r="F131" s="71" t="str">
        <f>TANARIS!F132</f>
        <v>-</v>
      </c>
      <c r="G131" s="71" t="str">
        <f>TANARIS!G132</f>
        <v>-</v>
      </c>
      <c r="H131" s="71" t="s">
        <v>5775</v>
      </c>
      <c r="J131" s="4"/>
      <c r="K131" s="4"/>
      <c r="L131" s="4"/>
      <c r="M131" s="4"/>
      <c r="N131" s="4"/>
      <c r="O131" s="4"/>
      <c r="P131" s="4"/>
      <c r="Q131" s="4"/>
      <c r="R131" s="4"/>
      <c r="S131" s="4"/>
      <c r="T131" s="4"/>
      <c r="U131" s="4"/>
      <c r="V131" s="4"/>
      <c r="W131" s="4"/>
      <c r="X131" s="4"/>
      <c r="Y131" s="4"/>
      <c r="Z131" s="4"/>
      <c r="AA131" s="4"/>
      <c r="AB131" s="4"/>
      <c r="AC131" s="4"/>
    </row>
    <row r="132" spans="1:29" s="66" customFormat="1" x14ac:dyDescent="0.2">
      <c r="A132" s="3"/>
      <c r="B132" s="3"/>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row>
    <row r="133" spans="1:29" s="66" customFormat="1" ht="15" x14ac:dyDescent="0.25">
      <c r="A133" s="3"/>
      <c r="B133" s="9" t="s">
        <v>115</v>
      </c>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row>
    <row r="134" spans="1:29" s="66" customFormat="1" x14ac:dyDescent="0.2">
      <c r="A134" s="3"/>
      <c r="B134" s="2" t="s">
        <v>116</v>
      </c>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row>
    <row r="135" spans="1:29" s="66" customFormat="1" x14ac:dyDescent="0.2">
      <c r="A135" s="3"/>
      <c r="B135" s="2" t="s">
        <v>117</v>
      </c>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row>
    <row r="136" spans="1:29" s="66" customFormat="1" x14ac:dyDescent="0.2">
      <c r="A136" s="3"/>
      <c r="B136" s="2" t="s">
        <v>118</v>
      </c>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row>
    <row r="137" spans="1:29" s="66" customFormat="1" x14ac:dyDescent="0.2">
      <c r="A137" s="3"/>
      <c r="B137" s="2" t="s">
        <v>119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row>
    <row r="138" spans="1:29" s="66" customFormat="1" x14ac:dyDescent="0.2">
      <c r="A138" s="3"/>
      <c r="B138" s="2"/>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row>
    <row r="139" spans="1:29" s="66" customFormat="1" ht="30" customHeight="1" x14ac:dyDescent="0.2">
      <c r="A139" s="315"/>
      <c r="B139" s="374" t="s">
        <v>120</v>
      </c>
      <c r="C139" s="374"/>
      <c r="D139" s="374"/>
      <c r="E139" s="374"/>
      <c r="F139" s="374"/>
      <c r="G139" s="374"/>
      <c r="H139" s="374"/>
      <c r="I139" s="4"/>
      <c r="J139" s="4"/>
      <c r="K139" s="4"/>
      <c r="L139" s="4"/>
      <c r="M139" s="4"/>
      <c r="N139" s="4"/>
      <c r="O139" s="4"/>
      <c r="P139" s="4"/>
      <c r="Q139" s="4"/>
      <c r="R139" s="4"/>
      <c r="S139" s="4"/>
      <c r="T139" s="4"/>
      <c r="U139" s="4"/>
      <c r="V139" s="4"/>
      <c r="W139" s="4"/>
      <c r="X139" s="4"/>
      <c r="Y139" s="4"/>
      <c r="Z139" s="4"/>
      <c r="AA139" s="4"/>
      <c r="AB139" s="4"/>
      <c r="AC139" s="4"/>
    </row>
    <row r="140" spans="1:29" s="66" customFormat="1" x14ac:dyDescent="0.2">
      <c r="A140" s="315"/>
      <c r="B140" s="317"/>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row>
    <row r="141" spans="1:29" s="66" customFormat="1" ht="30" customHeight="1" x14ac:dyDescent="0.2">
      <c r="A141" s="3"/>
      <c r="B141" s="374" t="s">
        <v>121</v>
      </c>
      <c r="C141" s="374"/>
      <c r="D141" s="374"/>
      <c r="E141" s="374"/>
      <c r="F141" s="374"/>
      <c r="G141" s="374"/>
      <c r="H141" s="374"/>
      <c r="I141" s="4"/>
      <c r="J141" s="4"/>
      <c r="K141" s="4"/>
      <c r="L141" s="4"/>
      <c r="M141" s="4"/>
      <c r="N141" s="4"/>
      <c r="O141" s="4"/>
      <c r="P141" s="4"/>
      <c r="Q141" s="4"/>
      <c r="R141" s="4"/>
      <c r="S141" s="4"/>
      <c r="T141" s="4"/>
      <c r="U141" s="4"/>
      <c r="V141" s="4"/>
      <c r="W141" s="4"/>
      <c r="X141" s="4"/>
      <c r="Y141" s="4"/>
      <c r="Z141" s="4"/>
      <c r="AA141" s="4"/>
      <c r="AB141" s="4"/>
      <c r="AC141" s="4"/>
    </row>
    <row r="142" spans="1:29" s="66" customFormat="1" x14ac:dyDescent="0.2">
      <c r="A142" s="315"/>
      <c r="B142" s="317"/>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row>
    <row r="143" spans="1:29" s="66" customFormat="1" x14ac:dyDescent="0.2">
      <c r="A143" s="3"/>
      <c r="B143" s="375" t="s">
        <v>122</v>
      </c>
      <c r="C143" s="375"/>
      <c r="D143" s="375"/>
      <c r="E143" s="375"/>
      <c r="F143" s="375"/>
      <c r="G143" s="375"/>
      <c r="H143" s="375"/>
      <c r="I143" s="4"/>
      <c r="J143" s="4"/>
      <c r="K143" s="4"/>
      <c r="L143" s="4"/>
      <c r="M143" s="4"/>
      <c r="N143" s="4"/>
      <c r="O143" s="4"/>
      <c r="P143" s="4"/>
      <c r="Q143" s="4"/>
      <c r="R143" s="4"/>
      <c r="S143" s="4"/>
      <c r="T143" s="4"/>
      <c r="U143" s="4"/>
      <c r="V143" s="4"/>
      <c r="W143" s="4"/>
      <c r="X143" s="4"/>
      <c r="Y143" s="4"/>
      <c r="Z143" s="4"/>
      <c r="AA143" s="4"/>
      <c r="AB143" s="4"/>
      <c r="AC143" s="4"/>
    </row>
    <row r="144" spans="1:29" s="66" customFormat="1" x14ac:dyDescent="0.2">
      <c r="A144" s="315"/>
      <c r="B144" s="317"/>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row>
    <row r="145" spans="2:8" ht="120" customHeight="1" x14ac:dyDescent="0.2">
      <c r="B145" s="369" t="s">
        <v>12</v>
      </c>
      <c r="C145" s="369"/>
      <c r="D145" s="369"/>
      <c r="E145" s="369"/>
      <c r="F145" s="369"/>
      <c r="G145" s="369"/>
      <c r="H145" s="369"/>
    </row>
  </sheetData>
  <mergeCells count="6">
    <mergeCell ref="B145:H145"/>
    <mergeCell ref="B2:H2"/>
    <mergeCell ref="B3:H3"/>
    <mergeCell ref="B141:H141"/>
    <mergeCell ref="B139:H139"/>
    <mergeCell ref="B143:H143"/>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74AF-6250-4E58-9825-D95DAB01EAB2}">
  <dimension ref="A1:I13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CLAYMORE!B1</f>
        <v>BASF plc. Compatibility List - Released 5th April 2024 - BASF Technical Hotline (0845) 602 2553</v>
      </c>
    </row>
    <row r="2" spans="1:8" s="22" customFormat="1" ht="30" customHeight="1" x14ac:dyDescent="0.4">
      <c r="A2" s="46"/>
      <c r="B2" s="379" t="s">
        <v>4325</v>
      </c>
      <c r="C2" s="379">
        <f>CLAYMORE!C2</f>
        <v>0</v>
      </c>
      <c r="D2" s="379">
        <f>CLAYMORE!D2</f>
        <v>0</v>
      </c>
      <c r="E2" s="379">
        <f>CLAYMORE!E2</f>
        <v>0</v>
      </c>
      <c r="F2" s="379">
        <f>CLAYMORE!F2</f>
        <v>0</v>
      </c>
      <c r="G2" s="379"/>
      <c r="H2" s="379"/>
    </row>
    <row r="3" spans="1:8" s="12" customFormat="1" ht="20.100000000000001" customHeight="1" x14ac:dyDescent="0.2">
      <c r="A3" s="43"/>
      <c r="B3" s="380" t="str">
        <f>CLAYMORE!B3</f>
        <v>A suspension concentrate containing 400 g/litre (36.4% w/w) pendimethalin</v>
      </c>
      <c r="C3" s="380">
        <f>CLAYMORE!C3</f>
        <v>0</v>
      </c>
      <c r="D3" s="380">
        <f>CLAYMORE!D3</f>
        <v>0</v>
      </c>
      <c r="E3" s="380">
        <f>CLAYMORE!E3</f>
        <v>0</v>
      </c>
      <c r="F3" s="380">
        <f>CLAYMORE!F3</f>
        <v>0</v>
      </c>
      <c r="G3" s="380"/>
      <c r="H3" s="380"/>
    </row>
    <row r="4" spans="1:8" x14ac:dyDescent="0.2">
      <c r="B4" s="2"/>
    </row>
    <row r="5" spans="1:8" x14ac:dyDescent="0.2">
      <c r="B5" s="24" t="str">
        <f>CLAYMORE!B5</f>
        <v>Maintain constant agitation - All tank mixes should be used immediately after mixing</v>
      </c>
    </row>
    <row r="7" spans="1:8" ht="15" x14ac:dyDescent="0.25">
      <c r="B7" s="58"/>
    </row>
    <row r="8" spans="1:8" ht="15" x14ac:dyDescent="0.25">
      <c r="B8" s="49" t="str">
        <f>CLAYMORE!B8</f>
        <v>Product</v>
      </c>
      <c r="C8" s="33" t="str">
        <f>CLAYMORE!C8</f>
        <v>Rate</v>
      </c>
      <c r="D8" s="33" t="str">
        <f>CLAYMORE!D8</f>
        <v>P</v>
      </c>
      <c r="E8" s="33" t="str">
        <f>CLAYMORE!E8</f>
        <v>B</v>
      </c>
      <c r="F8" s="33" t="str">
        <f>CLAYMORE!F8</f>
        <v>S</v>
      </c>
      <c r="G8" s="33"/>
      <c r="H8" s="33" t="s">
        <v>21</v>
      </c>
    </row>
    <row r="9" spans="1:8" ht="28.5" x14ac:dyDescent="0.2">
      <c r="B9" s="6" t="str">
        <f>CLAYMORE!B9</f>
        <v>ALERT</v>
      </c>
      <c r="C9" s="60" t="str">
        <f>CLAYMORE!C9</f>
        <v>-</v>
      </c>
      <c r="D9" s="7">
        <f>CLAYMORE!D9</f>
        <v>100</v>
      </c>
      <c r="E9" s="7" t="str">
        <f>CLAYMORE!E9</f>
        <v>-</v>
      </c>
      <c r="F9" s="7" t="str">
        <f>CLAYMORE!F9</f>
        <v>-</v>
      </c>
      <c r="G9" s="7"/>
      <c r="H9" s="7" t="s">
        <v>5863</v>
      </c>
    </row>
    <row r="10" spans="1:8" x14ac:dyDescent="0.2">
      <c r="B10" s="6" t="str">
        <f>CLAYMORE!B10</f>
        <v>Ally</v>
      </c>
      <c r="C10" s="60" t="str">
        <f>CLAYMORE!C10</f>
        <v>-</v>
      </c>
      <c r="D10" s="7" t="str">
        <f>CLAYMORE!D10</f>
        <v>P</v>
      </c>
      <c r="E10" s="7" t="str">
        <f>CLAYMORE!E10</f>
        <v>B</v>
      </c>
      <c r="F10" s="7" t="str">
        <f>CLAYMORE!F10</f>
        <v>S</v>
      </c>
      <c r="G10" s="7"/>
      <c r="H10" s="7" t="s">
        <v>24</v>
      </c>
    </row>
    <row r="11" spans="1:8" ht="57" x14ac:dyDescent="0.2">
      <c r="B11" s="6" t="str">
        <f>CLAYMORE!B11</f>
        <v>Atlantis OD + BioPower</v>
      </c>
      <c r="C11" s="7" t="str">
        <f>CLAYMORE!C11</f>
        <v>1.2 l/ha + 1.0 l/ha</v>
      </c>
      <c r="D11" s="7">
        <f>CLAYMORE!D11</f>
        <v>100</v>
      </c>
      <c r="E11" s="60" t="str">
        <f>CLAYMORE!E11</f>
        <v>-</v>
      </c>
      <c r="F11" s="60" t="str">
        <f>CLAYMORE!F11</f>
        <v>S</v>
      </c>
      <c r="G11" s="60"/>
      <c r="H11" s="60" t="s">
        <v>5864</v>
      </c>
    </row>
    <row r="12" spans="1:8" ht="71.25" x14ac:dyDescent="0.2">
      <c r="B12" s="6" t="str">
        <f>CLAYMORE!B12</f>
        <v>Atlantis OD + BioPower 
+ Cythrin 500 EC</v>
      </c>
      <c r="C12" s="7" t="str">
        <f>CLAYMORE!C12</f>
        <v>1.2 l/ha + 1.0 l/ha 
+ 0.05 l/ha</v>
      </c>
      <c r="D12" s="7">
        <f>CLAYMORE!D12</f>
        <v>100</v>
      </c>
      <c r="E12" s="60" t="str">
        <f>CLAYMORE!E12</f>
        <v>-</v>
      </c>
      <c r="F12" s="60" t="str">
        <f>CLAYMORE!F12</f>
        <v>-</v>
      </c>
      <c r="G12" s="60"/>
      <c r="H12" s="60" t="s">
        <v>5865</v>
      </c>
    </row>
    <row r="13" spans="1:8" x14ac:dyDescent="0.2">
      <c r="B13" s="6" t="str">
        <f>CLAYMORE!B13</f>
        <v>AUXILIARY + Toil</v>
      </c>
      <c r="C13" s="7" t="str">
        <f>CLAYMORE!C13</f>
        <v>3.0 + 0.5 l/ha</v>
      </c>
      <c r="D13" s="7">
        <f>CLAYMORE!D13</f>
        <v>100</v>
      </c>
      <c r="E13" s="7" t="str">
        <f>CLAYMORE!E13</f>
        <v>-</v>
      </c>
      <c r="F13" s="7" t="str">
        <f>CLAYMORE!F13</f>
        <v>-</v>
      </c>
      <c r="G13" s="7"/>
      <c r="H13" s="7" t="s">
        <v>54</v>
      </c>
    </row>
    <row r="14" spans="1:8" x14ac:dyDescent="0.2">
      <c r="B14" s="6" t="str">
        <f>CLAYMORE!B14</f>
        <v>Boxer</v>
      </c>
      <c r="C14" s="60" t="str">
        <f>CLAYMORE!C14</f>
        <v>-</v>
      </c>
      <c r="D14" s="7" t="str">
        <f>CLAYMORE!D14</f>
        <v>P</v>
      </c>
      <c r="E14" s="7" t="str">
        <f>CLAYMORE!E14</f>
        <v>-</v>
      </c>
      <c r="F14" s="7" t="str">
        <f>CLAYMORE!F14</f>
        <v>-</v>
      </c>
      <c r="G14" s="7"/>
      <c r="H14" s="7" t="s">
        <v>24</v>
      </c>
    </row>
    <row r="15" spans="1:8" x14ac:dyDescent="0.2">
      <c r="B15" s="6" t="str">
        <f>CLAYMORE!B15</f>
        <v>Broadway Star</v>
      </c>
      <c r="C15" s="7" t="str">
        <f>CLAYMORE!C15</f>
        <v>0.265 kg</v>
      </c>
      <c r="D15" s="7" t="str">
        <f>CLAYMORE!D15</f>
        <v>P</v>
      </c>
      <c r="E15" s="7" t="str">
        <f>CLAYMORE!E15</f>
        <v>-</v>
      </c>
      <c r="F15" s="7" t="str">
        <f>CLAYMORE!F15</f>
        <v>-</v>
      </c>
      <c r="G15" s="7"/>
      <c r="H15" s="7" t="s">
        <v>24</v>
      </c>
    </row>
    <row r="16" spans="1:8" x14ac:dyDescent="0.2">
      <c r="B16" s="6" t="str">
        <f>CLAYMORE!B16</f>
        <v xml:space="preserve">Cadou Star </v>
      </c>
      <c r="C16" s="7" t="str">
        <f>CLAYMORE!C16</f>
        <v>0.85 kg/ha</v>
      </c>
      <c r="D16" s="7">
        <f>CLAYMORE!D16</f>
        <v>100</v>
      </c>
      <c r="E16" s="7" t="str">
        <f>CLAYMORE!E16</f>
        <v>-</v>
      </c>
      <c r="F16" s="7" t="str">
        <f>CLAYMORE!F16</f>
        <v>-</v>
      </c>
      <c r="G16" s="7"/>
      <c r="H16" s="7" t="s">
        <v>5866</v>
      </c>
    </row>
    <row r="17" spans="2:8" ht="28.5" x14ac:dyDescent="0.2">
      <c r="B17" s="6" t="str">
        <f>CLAYMORE!B17</f>
        <v>Callisto</v>
      </c>
      <c r="C17" s="60" t="str">
        <f>CLAYMORE!C17</f>
        <v>-</v>
      </c>
      <c r="D17" s="7">
        <f>CLAYMORE!D17</f>
        <v>100</v>
      </c>
      <c r="E17" s="7" t="str">
        <f>CLAYMORE!E17</f>
        <v>-</v>
      </c>
      <c r="F17" s="7" t="str">
        <f>CLAYMORE!F17</f>
        <v>-</v>
      </c>
      <c r="G17" s="7"/>
      <c r="H17" s="7" t="s">
        <v>5867</v>
      </c>
    </row>
    <row r="18" spans="2:8" x14ac:dyDescent="0.2">
      <c r="B18" s="6" t="str">
        <f>CLAYMORE!B18</f>
        <v>Centium</v>
      </c>
      <c r="C18" s="60" t="str">
        <f>CLAYMORE!C18</f>
        <v>-</v>
      </c>
      <c r="D18" s="7" t="str">
        <f>CLAYMORE!D18</f>
        <v>P</v>
      </c>
      <c r="E18" s="7" t="str">
        <f>CLAYMORE!E18</f>
        <v>B</v>
      </c>
      <c r="F18" s="7" t="str">
        <f>CLAYMORE!F18</f>
        <v>-</v>
      </c>
      <c r="G18" s="7"/>
      <c r="H18" s="7" t="s">
        <v>2080</v>
      </c>
    </row>
    <row r="19" spans="2:8" x14ac:dyDescent="0.2">
      <c r="B19" s="6" t="str">
        <f>CLAYMORE!B19</f>
        <v>CHRONICLE</v>
      </c>
      <c r="C19" s="60" t="str">
        <f>CLAYMORE!C19</f>
        <v>-</v>
      </c>
      <c r="D19" s="7" t="str">
        <f>CLAYMORE!D19</f>
        <v>P</v>
      </c>
      <c r="E19" s="7" t="str">
        <f>CLAYMORE!E19</f>
        <v>-</v>
      </c>
      <c r="F19" s="7" t="str">
        <f>CLAYMORE!F19</f>
        <v>-</v>
      </c>
      <c r="G19" s="7"/>
      <c r="H19" s="7" t="s">
        <v>24</v>
      </c>
    </row>
    <row r="20" spans="2:8" x14ac:dyDescent="0.2">
      <c r="B20" s="6" t="str">
        <f>CLAYMORE!B20</f>
        <v>Compitox Plus</v>
      </c>
      <c r="C20" s="60" t="str">
        <f>CLAYMORE!C20</f>
        <v>-</v>
      </c>
      <c r="D20" s="7" t="str">
        <f>CLAYMORE!D20</f>
        <v>P</v>
      </c>
      <c r="E20" s="7" t="str">
        <f>CLAYMORE!E20</f>
        <v>B</v>
      </c>
      <c r="F20" s="7" t="str">
        <f>CLAYMORE!F20</f>
        <v>S</v>
      </c>
      <c r="G20" s="7"/>
      <c r="H20" s="7" t="s">
        <v>24</v>
      </c>
    </row>
    <row r="21" spans="2:8" x14ac:dyDescent="0.2">
      <c r="B21" s="6" t="str">
        <f>CLAYMORE!B21</f>
        <v>CONTEST</v>
      </c>
      <c r="C21" s="60" t="str">
        <f>CLAYMORE!C21</f>
        <v>-</v>
      </c>
      <c r="D21" s="7" t="str">
        <f>CLAYMORE!D21</f>
        <v>P</v>
      </c>
      <c r="E21" s="7" t="str">
        <f>CLAYMORE!E21</f>
        <v>-</v>
      </c>
      <c r="F21" s="7" t="str">
        <f>CLAYMORE!F21</f>
        <v>-</v>
      </c>
      <c r="G21" s="7"/>
      <c r="H21" s="7" t="s">
        <v>24</v>
      </c>
    </row>
    <row r="22" spans="2:8" x14ac:dyDescent="0.2">
      <c r="B22" s="6" t="str">
        <f>CLAYMORE!B22</f>
        <v>CRYSTAL</v>
      </c>
      <c r="C22" s="60" t="str">
        <f>CLAYMORE!C22</f>
        <v>-</v>
      </c>
      <c r="D22" s="7" t="str">
        <f>CLAYMORE!D22</f>
        <v>P</v>
      </c>
      <c r="E22" s="7" t="str">
        <f>CLAYMORE!E22</f>
        <v>B</v>
      </c>
      <c r="F22" s="7" t="str">
        <f>CLAYMORE!F22</f>
        <v>-</v>
      </c>
      <c r="G22" s="7"/>
      <c r="H22" s="7" t="s">
        <v>24</v>
      </c>
    </row>
    <row r="23" spans="2:8" x14ac:dyDescent="0.2">
      <c r="B23" s="6" t="str">
        <f>CLAYMORE!B23</f>
        <v>CRYSTAL + Roundup Klik</v>
      </c>
      <c r="C23" s="60" t="str">
        <f>CLAYMORE!C23</f>
        <v>-</v>
      </c>
      <c r="D23" s="7" t="str">
        <f>CLAYMORE!D23</f>
        <v>P*</v>
      </c>
      <c r="E23" s="7" t="str">
        <f>CLAYMORE!E23</f>
        <v>-</v>
      </c>
      <c r="F23" s="7" t="str">
        <f>CLAYMORE!F23</f>
        <v>-</v>
      </c>
      <c r="G23" s="7"/>
      <c r="H23" s="7" t="s">
        <v>2084</v>
      </c>
    </row>
    <row r="24" spans="2:8" x14ac:dyDescent="0.2">
      <c r="B24" s="6" t="str">
        <f>CLAYMORE!B24</f>
        <v xml:space="preserve">cypermethrin </v>
      </c>
      <c r="C24" s="60" t="str">
        <f>CLAYMORE!C24</f>
        <v>-</v>
      </c>
      <c r="D24" s="7" t="str">
        <f>CLAYMORE!D24</f>
        <v>P</v>
      </c>
      <c r="E24" s="7" t="str">
        <f>CLAYMORE!E24</f>
        <v>B</v>
      </c>
      <c r="F24" s="7" t="str">
        <f>CLAYMORE!F24</f>
        <v>S</v>
      </c>
      <c r="G24" s="7"/>
      <c r="H24" s="7" t="s">
        <v>24</v>
      </c>
    </row>
    <row r="25" spans="2:8" x14ac:dyDescent="0.2">
      <c r="B25" s="6" t="str">
        <f>CLAYMORE!B25</f>
        <v xml:space="preserve">cypermethrin + Duplosan KV </v>
      </c>
      <c r="C25" s="60" t="str">
        <f>CLAYMORE!C25</f>
        <v>-</v>
      </c>
      <c r="D25" s="7" t="str">
        <f>CLAYMORE!D25</f>
        <v>P</v>
      </c>
      <c r="E25" s="7" t="str">
        <f>CLAYMORE!E25</f>
        <v>-</v>
      </c>
      <c r="F25" s="7" t="str">
        <f>CLAYMORE!F25</f>
        <v>-</v>
      </c>
      <c r="G25" s="7"/>
      <c r="H25" s="7" t="s">
        <v>2086</v>
      </c>
    </row>
    <row r="26" spans="2:8" x14ac:dyDescent="0.2">
      <c r="B26" s="6" t="str">
        <f>CLAYMORE!B26</f>
        <v>cypermethrin + Quantum</v>
      </c>
      <c r="C26" s="60" t="str">
        <f>CLAYMORE!C26</f>
        <v>-</v>
      </c>
      <c r="D26" s="7" t="str">
        <f>CLAYMORE!D26</f>
        <v>P</v>
      </c>
      <c r="E26" s="7" t="str">
        <f>CLAYMORE!E26</f>
        <v>-</v>
      </c>
      <c r="F26" s="7" t="str">
        <f>CLAYMORE!F26</f>
        <v>-</v>
      </c>
      <c r="G26" s="7"/>
      <c r="H26" s="7" t="s">
        <v>2086</v>
      </c>
    </row>
    <row r="27" spans="2:8" ht="71.25" x14ac:dyDescent="0.2">
      <c r="B27" s="6" t="str">
        <f>CLAYMORE!B27</f>
        <v>Cythrin 500 EC 
+ Atlantis OD + BioPower</v>
      </c>
      <c r="C27" s="7" t="str">
        <f>CLAYMORE!C27</f>
        <v>0.05 l/ha 
+ 1.2 l/ha + 1.0 l/ha</v>
      </c>
      <c r="D27" s="7">
        <f>CLAYMORE!D27</f>
        <v>100</v>
      </c>
      <c r="E27" s="60" t="str">
        <f>CLAYMORE!E27</f>
        <v>-</v>
      </c>
      <c r="F27" s="60" t="str">
        <f>CLAYMORE!F27</f>
        <v>-</v>
      </c>
      <c r="G27" s="60"/>
      <c r="H27" s="60" t="s">
        <v>5865</v>
      </c>
    </row>
    <row r="28" spans="2:8" x14ac:dyDescent="0.2">
      <c r="B28" s="6" t="str">
        <f>CLAYMORE!B28</f>
        <v>Decis</v>
      </c>
      <c r="C28" s="60" t="str">
        <f>CLAYMORE!C28</f>
        <v>-</v>
      </c>
      <c r="D28" s="7" t="str">
        <f>CLAYMORE!D28</f>
        <v>P</v>
      </c>
      <c r="E28" s="7" t="str">
        <f>CLAYMORE!E28</f>
        <v>B</v>
      </c>
      <c r="F28" s="7" t="str">
        <f>CLAYMORE!F28</f>
        <v>S</v>
      </c>
      <c r="G28" s="7"/>
      <c r="H28" s="7" t="s">
        <v>24</v>
      </c>
    </row>
    <row r="29" spans="2:8" x14ac:dyDescent="0.2">
      <c r="B29" s="6" t="str">
        <f>CLAYMORE!B29</f>
        <v xml:space="preserve">Defy </v>
      </c>
      <c r="C29" s="7" t="str">
        <f>CLAYMORE!C29</f>
        <v>5.0 l/ha</v>
      </c>
      <c r="D29" s="7">
        <f>CLAYMORE!D29</f>
        <v>100</v>
      </c>
      <c r="E29" s="7" t="str">
        <f>CLAYMORE!E29</f>
        <v>-</v>
      </c>
      <c r="F29" s="7" t="str">
        <f>CLAYMORE!F29</f>
        <v>-</v>
      </c>
      <c r="G29" s="7"/>
      <c r="H29" s="7" t="s">
        <v>2091</v>
      </c>
    </row>
    <row r="30" spans="2:8" x14ac:dyDescent="0.2">
      <c r="B30" s="6" t="str">
        <f>CLAYMORE!B30</f>
        <v xml:space="preserve">Duplosan KV </v>
      </c>
      <c r="C30" s="60" t="str">
        <f>CLAYMORE!C30</f>
        <v>-</v>
      </c>
      <c r="D30" s="7" t="str">
        <f>CLAYMORE!D30</f>
        <v>P</v>
      </c>
      <c r="E30" s="7" t="str">
        <f>CLAYMORE!E30</f>
        <v>B</v>
      </c>
      <c r="F30" s="7" t="str">
        <f>CLAYMORE!F30</f>
        <v>S</v>
      </c>
      <c r="G30" s="7"/>
      <c r="H30" s="7" t="s">
        <v>24</v>
      </c>
    </row>
    <row r="31" spans="2:8" x14ac:dyDescent="0.2">
      <c r="B31" s="6" t="str">
        <f>CLAYMORE!B31</f>
        <v>Duplosan KV + Toppel 10</v>
      </c>
      <c r="C31" s="60" t="str">
        <f>CLAYMORE!C31</f>
        <v>-</v>
      </c>
      <c r="D31" s="7" t="str">
        <f>CLAYMORE!D31</f>
        <v>P</v>
      </c>
      <c r="E31" s="7" t="str">
        <f>CLAYMORE!E31</f>
        <v>-</v>
      </c>
      <c r="F31" s="7" t="str">
        <f>CLAYMORE!F31</f>
        <v>-</v>
      </c>
      <c r="G31" s="7"/>
      <c r="H31" s="7" t="s">
        <v>2086</v>
      </c>
    </row>
    <row r="32" spans="2:8" x14ac:dyDescent="0.2">
      <c r="B32" s="6" t="str">
        <f>CLAYMORE!B32</f>
        <v>Foundation</v>
      </c>
      <c r="C32" s="60" t="str">
        <f>CLAYMORE!C32</f>
        <v>-</v>
      </c>
      <c r="D32" s="7" t="str">
        <f>CLAYMORE!D32</f>
        <v>P</v>
      </c>
      <c r="E32" s="7" t="str">
        <f>CLAYMORE!E32</f>
        <v>-</v>
      </c>
      <c r="F32" s="7" t="str">
        <f>CLAYMORE!F32</f>
        <v>-</v>
      </c>
      <c r="G32" s="7"/>
      <c r="H32" s="7" t="s">
        <v>24</v>
      </c>
    </row>
    <row r="33" spans="1:8" x14ac:dyDescent="0.2">
      <c r="B33" s="6" t="str">
        <f>CLAYMORE!B33</f>
        <v>Hallmark</v>
      </c>
      <c r="C33" s="60" t="str">
        <f>CLAYMORE!C33</f>
        <v>-</v>
      </c>
      <c r="D33" s="7" t="str">
        <f>CLAYMORE!D33</f>
        <v>P</v>
      </c>
      <c r="E33" s="7" t="str">
        <f>CLAYMORE!E33</f>
        <v>-</v>
      </c>
      <c r="F33" s="7" t="str">
        <f>CLAYMORE!F33</f>
        <v>-</v>
      </c>
      <c r="G33" s="7"/>
      <c r="H33" s="7" t="s">
        <v>24</v>
      </c>
    </row>
    <row r="34" spans="1:8" x14ac:dyDescent="0.2">
      <c r="B34" s="6" t="str">
        <f>CLAYMORE!B34</f>
        <v>Hatra + Biopower + ALERT</v>
      </c>
      <c r="C34" s="7" t="str">
        <f>CLAYMORE!C34</f>
        <v>1.2 + 1.0 + 0.15</v>
      </c>
      <c r="D34" s="7">
        <f>CLAYMORE!D34</f>
        <v>100</v>
      </c>
      <c r="E34" s="7" t="str">
        <f>CLAYMORE!E34</f>
        <v>-</v>
      </c>
      <c r="F34" s="7" t="str">
        <f>CLAYMORE!F34</f>
        <v>-</v>
      </c>
      <c r="G34" s="7"/>
      <c r="H34" s="7" t="s">
        <v>2094</v>
      </c>
    </row>
    <row r="35" spans="1:8" x14ac:dyDescent="0.2">
      <c r="B35" s="6" t="str">
        <f>CLAYMORE!B35</f>
        <v>Hatra + Biopower + CONTEST</v>
      </c>
      <c r="C35" s="7" t="str">
        <f>CLAYMORE!C35</f>
        <v>1.2 + 1.0 + 0.1</v>
      </c>
      <c r="D35" s="7">
        <f>CLAYMORE!D35</f>
        <v>100</v>
      </c>
      <c r="E35" s="7" t="str">
        <f>CLAYMORE!E35</f>
        <v>-</v>
      </c>
      <c r="F35" s="7" t="str">
        <f>CLAYMORE!F35</f>
        <v>-</v>
      </c>
      <c r="G35" s="7"/>
      <c r="H35" s="7" t="s">
        <v>54</v>
      </c>
    </row>
    <row r="36" spans="1:8" s="37" customFormat="1" ht="15" x14ac:dyDescent="0.25">
      <c r="A36" s="52"/>
      <c r="B36" s="39" t="str">
        <f>CLAYMORE!B36</f>
        <v>Hatra + Biopower + Hallmark Zeon</v>
      </c>
      <c r="C36" s="36" t="str">
        <f>CLAYMORE!C36</f>
        <v>1.2 + 1.0 + 0.05</v>
      </c>
      <c r="D36" s="36" t="str">
        <f>CLAYMORE!D36</f>
        <v>I</v>
      </c>
      <c r="E36" s="36" t="str">
        <f>CLAYMORE!E36</f>
        <v>-</v>
      </c>
      <c r="F36" s="36" t="str">
        <f>CLAYMORE!F36</f>
        <v>-</v>
      </c>
      <c r="G36" s="36"/>
      <c r="H36" s="36" t="s">
        <v>2099</v>
      </c>
    </row>
    <row r="37" spans="1:8" x14ac:dyDescent="0.2">
      <c r="B37" s="6" t="str">
        <f>CLAYMORE!B37</f>
        <v>Horus + Biopower + ALERT</v>
      </c>
      <c r="C37" s="7" t="str">
        <f>CLAYMORE!C37</f>
        <v>1.2 + 1.0 + 0.15</v>
      </c>
      <c r="D37" s="7">
        <f>CLAYMORE!D37</f>
        <v>100</v>
      </c>
      <c r="E37" s="7" t="str">
        <f>CLAYMORE!E37</f>
        <v>-</v>
      </c>
      <c r="F37" s="7" t="str">
        <f>CLAYMORE!F37</f>
        <v>-</v>
      </c>
      <c r="G37" s="7"/>
      <c r="H37" s="7" t="s">
        <v>2094</v>
      </c>
    </row>
    <row r="38" spans="1:8" x14ac:dyDescent="0.2">
      <c r="B38" s="6" t="str">
        <f>CLAYMORE!B38</f>
        <v>Horus + Biopower + CONTEST</v>
      </c>
      <c r="C38" s="7" t="str">
        <f>CLAYMORE!C38</f>
        <v>1.2 + 1.0 + 0.1</v>
      </c>
      <c r="D38" s="7">
        <f>CLAYMORE!D38</f>
        <v>100</v>
      </c>
      <c r="E38" s="7" t="str">
        <f>CLAYMORE!E38</f>
        <v>-</v>
      </c>
      <c r="F38" s="7" t="str">
        <f>CLAYMORE!F38</f>
        <v>-</v>
      </c>
      <c r="G38" s="7"/>
      <c r="H38" s="7" t="s">
        <v>54</v>
      </c>
    </row>
    <row r="39" spans="1:8" s="37" customFormat="1" ht="15" x14ac:dyDescent="0.25">
      <c r="A39" s="52"/>
      <c r="B39" s="39" t="str">
        <f>CLAYMORE!B39</f>
        <v>Horus + Biopower + Hallmark Zeon</v>
      </c>
      <c r="C39" s="36" t="str">
        <f>CLAYMORE!C39</f>
        <v>1.2 + 1.0 + 0.05</v>
      </c>
      <c r="D39" s="36" t="str">
        <f>CLAYMORE!D39</f>
        <v>I</v>
      </c>
      <c r="E39" s="36" t="str">
        <f>CLAYMORE!E39</f>
        <v>-</v>
      </c>
      <c r="F39" s="36" t="str">
        <f>CLAYMORE!F39</f>
        <v>-</v>
      </c>
      <c r="G39" s="36"/>
      <c r="H39" s="36" t="s">
        <v>2099</v>
      </c>
    </row>
    <row r="40" spans="1:8" x14ac:dyDescent="0.2">
      <c r="B40" s="6" t="str">
        <f>CLAYMORE!B40</f>
        <v>ICE</v>
      </c>
      <c r="C40" s="60" t="str">
        <f>CLAYMORE!C40</f>
        <v>-</v>
      </c>
      <c r="D40" s="7" t="str">
        <f>CLAYMORE!D40</f>
        <v>P</v>
      </c>
      <c r="E40" s="7" t="str">
        <f>CLAYMORE!E40</f>
        <v>B</v>
      </c>
      <c r="F40" s="7" t="str">
        <f>CLAYMORE!F40</f>
        <v>-</v>
      </c>
      <c r="G40" s="7"/>
      <c r="H40" s="7" t="s">
        <v>24</v>
      </c>
    </row>
    <row r="41" spans="1:8" x14ac:dyDescent="0.2">
      <c r="B41" s="6" t="str">
        <f>CLAYMORE!B41</f>
        <v>ICE + Roundup Klik</v>
      </c>
      <c r="C41" s="60" t="str">
        <f>CLAYMORE!C41</f>
        <v>-</v>
      </c>
      <c r="D41" s="7" t="str">
        <f>CLAYMORE!D41</f>
        <v>P*</v>
      </c>
      <c r="E41" s="7" t="str">
        <f>CLAYMORE!E41</f>
        <v>-</v>
      </c>
      <c r="F41" s="7" t="str">
        <f>CLAYMORE!F41</f>
        <v>-</v>
      </c>
      <c r="G41" s="7"/>
      <c r="H41" s="7" t="s">
        <v>2084</v>
      </c>
    </row>
    <row r="42" spans="1:8" ht="71.25" x14ac:dyDescent="0.2">
      <c r="B42" s="6" t="str">
        <f>CLAYMORE!B42</f>
        <v>LANTERN 
+ Atlantis OD + BioPower 
+ Cythrin 500 EC</v>
      </c>
      <c r="C42" s="7" t="str">
        <f>CLAYMORE!C42</f>
        <v>1.0 l/ha 
+ 1.2 l/ha + 1.0 l/ha 
+ 0.05 l/ha</v>
      </c>
      <c r="D42" s="7">
        <f>CLAYMORE!D42</f>
        <v>100</v>
      </c>
      <c r="E42" s="60" t="str">
        <f>CLAYMORE!E42</f>
        <v>-</v>
      </c>
      <c r="F42" s="60" t="str">
        <f>CLAYMORE!F42</f>
        <v>-</v>
      </c>
      <c r="G42" s="60"/>
      <c r="H42" s="60" t="s">
        <v>5868</v>
      </c>
    </row>
    <row r="43" spans="1:8" x14ac:dyDescent="0.2">
      <c r="B43" s="6" t="str">
        <f>CLAYMORE!B43</f>
        <v>Lentagran</v>
      </c>
      <c r="C43" s="60" t="str">
        <f>CLAYMORE!C43</f>
        <v>-</v>
      </c>
      <c r="D43" s="7" t="str">
        <f>CLAYMORE!D43</f>
        <v>P</v>
      </c>
      <c r="E43" s="7" t="str">
        <f>CLAYMORE!E43</f>
        <v>B</v>
      </c>
      <c r="F43" s="7" t="str">
        <f>CLAYMORE!F43</f>
        <v>S</v>
      </c>
      <c r="G43" s="7"/>
      <c r="H43" s="7" t="s">
        <v>2108</v>
      </c>
    </row>
    <row r="44" spans="1:8" x14ac:dyDescent="0.2">
      <c r="B44" s="6" t="str">
        <f>CLAYMORE!B44</f>
        <v>Liberator + Roundup Klik + Grounded</v>
      </c>
      <c r="C44" s="60" t="str">
        <f>CLAYMORE!C44</f>
        <v>-</v>
      </c>
      <c r="D44" s="7" t="str">
        <f>CLAYMORE!D44</f>
        <v>P</v>
      </c>
      <c r="E44" s="7" t="str">
        <f>CLAYMORE!E44</f>
        <v>-</v>
      </c>
      <c r="F44" s="7" t="str">
        <f>CLAYMORE!F44</f>
        <v>-</v>
      </c>
      <c r="G44" s="7"/>
      <c r="H44" s="7" t="s">
        <v>24</v>
      </c>
    </row>
    <row r="45" spans="1:8" ht="28.5" x14ac:dyDescent="0.2">
      <c r="B45" s="6" t="str">
        <f>CLAYMORE!B45</f>
        <v xml:space="preserve">mecoprop </v>
      </c>
      <c r="C45" s="60" t="str">
        <f>CLAYMORE!C45</f>
        <v>-</v>
      </c>
      <c r="D45" s="7" t="str">
        <f>CLAYMORE!D45</f>
        <v>P</v>
      </c>
      <c r="E45" s="7" t="str">
        <f>CLAYMORE!E45</f>
        <v>B</v>
      </c>
      <c r="F45" s="7" t="str">
        <f>CLAYMORE!F45</f>
        <v>S</v>
      </c>
      <c r="G45" s="7"/>
      <c r="H45" s="7" t="s">
        <v>2111</v>
      </c>
    </row>
    <row r="46" spans="1:8" x14ac:dyDescent="0.2">
      <c r="B46" s="6" t="str">
        <f>CLAYMORE!B46</f>
        <v>NIRVANA</v>
      </c>
      <c r="C46" s="60" t="str">
        <f>CLAYMORE!C46</f>
        <v>-</v>
      </c>
      <c r="D46" s="7">
        <f>CLAYMORE!D46</f>
        <v>100</v>
      </c>
      <c r="E46" s="7" t="str">
        <f>CLAYMORE!E46</f>
        <v>-</v>
      </c>
      <c r="F46" s="7" t="str">
        <f>CLAYMORE!F46</f>
        <v>-</v>
      </c>
      <c r="G46" s="7"/>
      <c r="H46" s="7" t="s">
        <v>537</v>
      </c>
    </row>
    <row r="47" spans="1:8" s="37" customFormat="1" ht="15" x14ac:dyDescent="0.25">
      <c r="A47" s="52"/>
      <c r="B47" s="39" t="str">
        <f>CLAYMORE!B47</f>
        <v>Pacifica + Biopower</v>
      </c>
      <c r="C47" s="73" t="str">
        <f>CLAYMORE!C47</f>
        <v>-</v>
      </c>
      <c r="D47" s="36" t="str">
        <f>CLAYMORE!D47</f>
        <v>I</v>
      </c>
      <c r="E47" s="36" t="str">
        <f>CLAYMORE!E47</f>
        <v>-</v>
      </c>
      <c r="F47" s="36" t="str">
        <f>CLAYMORE!F47</f>
        <v>-</v>
      </c>
      <c r="G47" s="36"/>
      <c r="H47" s="36" t="s">
        <v>56</v>
      </c>
    </row>
    <row r="48" spans="1:8" x14ac:dyDescent="0.2">
      <c r="B48" s="6" t="str">
        <f>CLAYMORE!B48</f>
        <v>Permasect C</v>
      </c>
      <c r="C48" s="60" t="str">
        <f>CLAYMORE!C48</f>
        <v>-</v>
      </c>
      <c r="D48" s="7" t="str">
        <f>CLAYMORE!D48</f>
        <v>P</v>
      </c>
      <c r="E48" s="7" t="str">
        <f>CLAYMORE!E48</f>
        <v>-</v>
      </c>
      <c r="F48" s="7" t="str">
        <f>CLAYMORE!F48</f>
        <v>-</v>
      </c>
      <c r="G48" s="7"/>
      <c r="H48" s="7" t="s">
        <v>24</v>
      </c>
    </row>
    <row r="49" spans="2:8" x14ac:dyDescent="0.2">
      <c r="B49" s="6" t="str">
        <f>CLAYMORE!B49</f>
        <v>PARADE</v>
      </c>
      <c r="C49" s="60" t="str">
        <f>CLAYMORE!C49</f>
        <v>-</v>
      </c>
      <c r="D49" s="7" t="str">
        <f>CLAYMORE!D49</f>
        <v>P</v>
      </c>
      <c r="E49" s="7" t="str">
        <f>CLAYMORE!E49</f>
        <v>-</v>
      </c>
      <c r="F49" s="7" t="str">
        <f>CLAYMORE!F49</f>
        <v>-</v>
      </c>
      <c r="G49" s="7"/>
      <c r="H49" s="7" t="s">
        <v>24</v>
      </c>
    </row>
    <row r="50" spans="2:8" x14ac:dyDescent="0.2">
      <c r="B50" s="6" t="str">
        <f>CLAYMORE!B50</f>
        <v>PICOMAX</v>
      </c>
      <c r="C50" s="60" t="str">
        <f>CLAYMORE!C50</f>
        <v>-</v>
      </c>
      <c r="D50" s="7" t="str">
        <f>CLAYMORE!D50</f>
        <v>P</v>
      </c>
      <c r="E50" s="7" t="str">
        <f>CLAYMORE!E50</f>
        <v>-</v>
      </c>
      <c r="F50" s="7" t="str">
        <f>CLAYMORE!F50</f>
        <v>-</v>
      </c>
      <c r="G50" s="7"/>
      <c r="H50" s="7" t="s">
        <v>24</v>
      </c>
    </row>
    <row r="51" spans="2:8" x14ac:dyDescent="0.2">
      <c r="B51" s="6" t="str">
        <f>CLAYMORE!B51</f>
        <v>PICONA</v>
      </c>
      <c r="C51" s="60" t="str">
        <f>CLAYMORE!C51</f>
        <v>-</v>
      </c>
      <c r="D51" s="7" t="str">
        <f>CLAYMORE!D51</f>
        <v>P</v>
      </c>
      <c r="E51" s="7" t="str">
        <f>CLAYMORE!E51</f>
        <v>-</v>
      </c>
      <c r="F51" s="7" t="str">
        <f>CLAYMORE!F51</f>
        <v>-</v>
      </c>
      <c r="G51" s="7"/>
      <c r="H51" s="7" t="s">
        <v>24</v>
      </c>
    </row>
    <row r="52" spans="2:8" x14ac:dyDescent="0.2">
      <c r="B52" s="6" t="str">
        <f>CLAYMORE!B52</f>
        <v>PICOPRO</v>
      </c>
      <c r="C52" s="60" t="str">
        <f>CLAYMORE!C52</f>
        <v>-</v>
      </c>
      <c r="D52" s="7" t="str">
        <f>CLAYMORE!D52</f>
        <v>P</v>
      </c>
      <c r="E52" s="7" t="str">
        <f>CLAYMORE!E52</f>
        <v>-</v>
      </c>
      <c r="F52" s="7" t="str">
        <f>CLAYMORE!F52</f>
        <v>-</v>
      </c>
      <c r="G52" s="7"/>
      <c r="H52" s="7" t="s">
        <v>24</v>
      </c>
    </row>
    <row r="53" spans="2:8" ht="71.25" x14ac:dyDescent="0.2">
      <c r="B53" s="6" t="str">
        <f>CLAYMORE!B53</f>
        <v>PONTOS 
+ Atlantis OD + BioPower 
+ Cythrin 500 EC</v>
      </c>
      <c r="C53" s="7" t="str">
        <f>CLAYMORE!C53</f>
        <v>0.5 l/ha 
+ 1.2 l/ha + 1.0 l/ha 
+ 0.05 l/ha</v>
      </c>
      <c r="D53" s="7">
        <f>CLAYMORE!D53</f>
        <v>100</v>
      </c>
      <c r="E53" s="60" t="str">
        <f>CLAYMORE!E53</f>
        <v>-</v>
      </c>
      <c r="F53" s="60" t="str">
        <f>CLAYMORE!F53</f>
        <v>-</v>
      </c>
      <c r="G53" s="60"/>
      <c r="H53" s="60" t="s">
        <v>5869</v>
      </c>
    </row>
    <row r="54" spans="2:8" x14ac:dyDescent="0.2">
      <c r="B54" s="6" t="str">
        <f>CLAYMORE!B54</f>
        <v xml:space="preserve">Quantum </v>
      </c>
      <c r="C54" s="60" t="str">
        <f>CLAYMORE!C54</f>
        <v>-</v>
      </c>
      <c r="D54" s="7" t="str">
        <f>CLAYMORE!D54</f>
        <v>P</v>
      </c>
      <c r="E54" s="7" t="str">
        <f>CLAYMORE!E54</f>
        <v>B</v>
      </c>
      <c r="F54" s="7" t="str">
        <f>CLAYMORE!F54</f>
        <v>-</v>
      </c>
      <c r="G54" s="7"/>
      <c r="H54" s="7" t="s">
        <v>24</v>
      </c>
    </row>
    <row r="55" spans="2:8" x14ac:dyDescent="0.2">
      <c r="B55" s="6" t="str">
        <f>CLAYMORE!B55</f>
        <v>Quantum + Sumi-Alpha</v>
      </c>
      <c r="C55" s="60" t="str">
        <f>CLAYMORE!C55</f>
        <v>-</v>
      </c>
      <c r="D55" s="7" t="str">
        <f>CLAYMORE!D55</f>
        <v>P</v>
      </c>
      <c r="E55" s="7" t="str">
        <f>CLAYMORE!E55</f>
        <v>B</v>
      </c>
      <c r="F55" s="7" t="str">
        <f>CLAYMORE!F55</f>
        <v>-</v>
      </c>
      <c r="G55" s="7"/>
      <c r="H55" s="7" t="s">
        <v>24</v>
      </c>
    </row>
    <row r="56" spans="2:8" ht="71.25" x14ac:dyDescent="0.2">
      <c r="B56" s="6" t="str">
        <f>CLAYMORE!B56</f>
        <v>QUIRINUS 
+ Atlantis OD + BioPower + Cythrin 500 EC</v>
      </c>
      <c r="C56" s="7" t="str">
        <f>CLAYMORE!C56</f>
        <v>1.0 l/ha 
+ 1.2 l/ha + 1.0 l/ha 
+ 0.05 l/ha</v>
      </c>
      <c r="D56" s="7">
        <f>CLAYMORE!D56</f>
        <v>100</v>
      </c>
      <c r="E56" s="60" t="str">
        <f>CLAYMORE!E56</f>
        <v>-</v>
      </c>
      <c r="F56" s="60" t="str">
        <f>CLAYMORE!F56</f>
        <v>-</v>
      </c>
      <c r="G56" s="60"/>
      <c r="H56" s="60" t="s">
        <v>5870</v>
      </c>
    </row>
    <row r="57" spans="2:8" x14ac:dyDescent="0.2">
      <c r="B57" s="6" t="str">
        <f>CLAYMORE!B57</f>
        <v>Roundup Biactive</v>
      </c>
      <c r="C57" s="60" t="str">
        <f>CLAYMORE!C57</f>
        <v>-</v>
      </c>
      <c r="D57" s="7" t="str">
        <f>CLAYMORE!D57</f>
        <v>P</v>
      </c>
      <c r="E57" s="7" t="str">
        <f>CLAYMORE!E57</f>
        <v>-</v>
      </c>
      <c r="F57" s="7" t="str">
        <f>CLAYMORE!F57</f>
        <v>-</v>
      </c>
      <c r="G57" s="7"/>
      <c r="H57" s="7" t="s">
        <v>24</v>
      </c>
    </row>
    <row r="58" spans="2:8" x14ac:dyDescent="0.2">
      <c r="B58" s="6" t="str">
        <f>CLAYMORE!B58</f>
        <v>Roundup Energy</v>
      </c>
      <c r="C58" s="60" t="str">
        <f>CLAYMORE!C58</f>
        <v>-</v>
      </c>
      <c r="D58" s="7" t="str">
        <f>CLAYMORE!D58</f>
        <v>P</v>
      </c>
      <c r="E58" s="7" t="str">
        <f>CLAYMORE!E58</f>
        <v>-</v>
      </c>
      <c r="F58" s="7" t="str">
        <f>CLAYMORE!F58</f>
        <v>-</v>
      </c>
      <c r="G58" s="7"/>
      <c r="H58" s="7" t="s">
        <v>537</v>
      </c>
    </row>
    <row r="59" spans="2:8" x14ac:dyDescent="0.2">
      <c r="B59" s="6" t="str">
        <f>CLAYMORE!B59</f>
        <v>Roundup Energy + CRYSTAL</v>
      </c>
      <c r="C59" s="60" t="str">
        <f>CLAYMORE!C59</f>
        <v>-</v>
      </c>
      <c r="D59" s="7" t="str">
        <f>CLAYMORE!D59</f>
        <v>P</v>
      </c>
      <c r="E59" s="7" t="str">
        <f>CLAYMORE!E59</f>
        <v>-</v>
      </c>
      <c r="F59" s="7" t="str">
        <f>CLAYMORE!F59</f>
        <v>-</v>
      </c>
      <c r="G59" s="7"/>
      <c r="H59" s="7" t="s">
        <v>24</v>
      </c>
    </row>
    <row r="60" spans="2:8" x14ac:dyDescent="0.2">
      <c r="B60" s="6" t="str">
        <f>CLAYMORE!B60</f>
        <v>Roundup Energy + Defy</v>
      </c>
      <c r="C60" s="60" t="str">
        <f>CLAYMORE!C60</f>
        <v>-</v>
      </c>
      <c r="D60" s="7" t="str">
        <f>CLAYMORE!D60</f>
        <v>P</v>
      </c>
      <c r="E60" s="7" t="str">
        <f>CLAYMORE!E60</f>
        <v>-</v>
      </c>
      <c r="F60" s="7" t="str">
        <f>CLAYMORE!F60</f>
        <v>-</v>
      </c>
      <c r="G60" s="7"/>
      <c r="H60" s="7" t="s">
        <v>537</v>
      </c>
    </row>
    <row r="61" spans="2:8" x14ac:dyDescent="0.2">
      <c r="B61" s="6" t="str">
        <f>CLAYMORE!B61</f>
        <v>Roundup Energy + ICE</v>
      </c>
      <c r="C61" s="60" t="str">
        <f>CLAYMORE!C61</f>
        <v>-</v>
      </c>
      <c r="D61" s="7" t="str">
        <f>CLAYMORE!D61</f>
        <v>P</v>
      </c>
      <c r="E61" s="7" t="str">
        <f>CLAYMORE!E61</f>
        <v>-</v>
      </c>
      <c r="F61" s="7" t="str">
        <f>CLAYMORE!F61</f>
        <v>-</v>
      </c>
      <c r="G61" s="7"/>
      <c r="H61" s="7" t="s">
        <v>24</v>
      </c>
    </row>
    <row r="62" spans="2:8" x14ac:dyDescent="0.2">
      <c r="B62" s="6" t="str">
        <f>CLAYMORE!B62</f>
        <v>Roundup Energy + TROOPER</v>
      </c>
      <c r="C62" s="60" t="str">
        <f>CLAYMORE!C62</f>
        <v>-</v>
      </c>
      <c r="D62" s="7" t="str">
        <f>CLAYMORE!D62</f>
        <v>P</v>
      </c>
      <c r="E62" s="7" t="str">
        <f>CLAYMORE!E62</f>
        <v>-</v>
      </c>
      <c r="F62" s="7" t="str">
        <f>CLAYMORE!F62</f>
        <v>-</v>
      </c>
      <c r="G62" s="7"/>
      <c r="H62" s="7" t="s">
        <v>24</v>
      </c>
    </row>
    <row r="63" spans="2:8" x14ac:dyDescent="0.2">
      <c r="B63" s="6" t="str">
        <f>CLAYMORE!B63</f>
        <v>Roundup Klik</v>
      </c>
      <c r="C63" s="60" t="str">
        <f>CLAYMORE!C63</f>
        <v>-</v>
      </c>
      <c r="D63" s="7" t="str">
        <f>CLAYMORE!D63</f>
        <v>P</v>
      </c>
      <c r="E63" s="7" t="str">
        <f>CLAYMORE!E63</f>
        <v>-</v>
      </c>
      <c r="F63" s="7" t="str">
        <f>CLAYMORE!F63</f>
        <v>-</v>
      </c>
      <c r="G63" s="7"/>
      <c r="H63" s="7" t="s">
        <v>537</v>
      </c>
    </row>
    <row r="64" spans="2:8" x14ac:dyDescent="0.2">
      <c r="B64" s="6" t="str">
        <f>CLAYMORE!B64</f>
        <v>Roundup Klik + CRYSTAL</v>
      </c>
      <c r="C64" s="60" t="str">
        <f>CLAYMORE!C64</f>
        <v>-</v>
      </c>
      <c r="D64" s="7" t="str">
        <f>CLAYMORE!D64</f>
        <v>P</v>
      </c>
      <c r="E64" s="7" t="str">
        <f>CLAYMORE!E64</f>
        <v>-</v>
      </c>
      <c r="F64" s="7" t="str">
        <f>CLAYMORE!F64</f>
        <v>-</v>
      </c>
      <c r="G64" s="7"/>
      <c r="H64" s="7" t="s">
        <v>24</v>
      </c>
    </row>
    <row r="65" spans="1:9" x14ac:dyDescent="0.2">
      <c r="B65" s="6" t="str">
        <f>CLAYMORE!B65</f>
        <v>Roundup Klik + Defy</v>
      </c>
      <c r="C65" s="60" t="str">
        <f>CLAYMORE!C65</f>
        <v>-</v>
      </c>
      <c r="D65" s="7" t="str">
        <f>CLAYMORE!D65</f>
        <v>P</v>
      </c>
      <c r="E65" s="7" t="str">
        <f>CLAYMORE!E65</f>
        <v>-</v>
      </c>
      <c r="F65" s="7" t="str">
        <f>CLAYMORE!F65</f>
        <v>-</v>
      </c>
      <c r="G65" s="7"/>
      <c r="H65" s="7" t="s">
        <v>537</v>
      </c>
    </row>
    <row r="66" spans="1:9" x14ac:dyDescent="0.2">
      <c r="B66" s="6" t="str">
        <f>CLAYMORE!B66</f>
        <v>Roundup Klik + ICE</v>
      </c>
      <c r="C66" s="60" t="str">
        <f>CLAYMORE!C66</f>
        <v>-</v>
      </c>
      <c r="D66" s="7" t="str">
        <f>CLAYMORE!D66</f>
        <v>P</v>
      </c>
      <c r="E66" s="7" t="str">
        <f>CLAYMORE!E66</f>
        <v>-</v>
      </c>
      <c r="F66" s="7" t="str">
        <f>CLAYMORE!F66</f>
        <v>-</v>
      </c>
      <c r="G66" s="7"/>
      <c r="H66" s="7" t="s">
        <v>24</v>
      </c>
    </row>
    <row r="67" spans="1:9" x14ac:dyDescent="0.2">
      <c r="B67" s="6" t="str">
        <f>CLAYMORE!B67</f>
        <v>Roundup Klik + TROOPER</v>
      </c>
      <c r="C67" s="60" t="str">
        <f>CLAYMORE!C67</f>
        <v>-</v>
      </c>
      <c r="D67" s="7" t="str">
        <f>CLAYMORE!D67</f>
        <v>P</v>
      </c>
      <c r="E67" s="7" t="str">
        <f>CLAYMORE!E67</f>
        <v>-</v>
      </c>
      <c r="F67" s="7" t="str">
        <f>CLAYMORE!F67</f>
        <v>-</v>
      </c>
      <c r="G67" s="7"/>
      <c r="H67" s="7" t="s">
        <v>24</v>
      </c>
    </row>
    <row r="68" spans="1:9" s="37" customFormat="1" ht="15" x14ac:dyDescent="0.25">
      <c r="A68" s="52"/>
      <c r="B68" s="39" t="str">
        <f>CLAYMORE!B68</f>
        <v>Roundup Ultimate</v>
      </c>
      <c r="C68" s="73" t="str">
        <f>CLAYMORE!C68</f>
        <v>-</v>
      </c>
      <c r="D68" s="36" t="str">
        <f>CLAYMORE!D68</f>
        <v>I</v>
      </c>
      <c r="E68" s="36" t="str">
        <f>CLAYMORE!E68</f>
        <v>-</v>
      </c>
      <c r="F68" s="36" t="str">
        <f>CLAYMORE!F68</f>
        <v>-</v>
      </c>
      <c r="G68" s="36"/>
      <c r="H68" s="36" t="s">
        <v>56</v>
      </c>
    </row>
    <row r="69" spans="1:9" x14ac:dyDescent="0.2">
      <c r="B69" s="6" t="str">
        <f>CLAYMORE!B69</f>
        <v>Sencorex</v>
      </c>
      <c r="C69" s="60" t="str">
        <f>CLAYMORE!C69</f>
        <v>0.5 kg/ha</v>
      </c>
      <c r="D69" s="7" t="str">
        <f>CLAYMORE!D69</f>
        <v>P</v>
      </c>
      <c r="E69" s="7" t="str">
        <f>CLAYMORE!E69</f>
        <v>B</v>
      </c>
      <c r="F69" s="7" t="str">
        <f>CLAYMORE!F69</f>
        <v>S</v>
      </c>
      <c r="G69" s="7"/>
      <c r="H69" s="7" t="s">
        <v>5871</v>
      </c>
    </row>
    <row r="70" spans="1:9" x14ac:dyDescent="0.2">
      <c r="B70" s="6" t="str">
        <f>CLAYMORE!B70</f>
        <v>Sumi-Alpha</v>
      </c>
      <c r="C70" s="60" t="str">
        <f>CLAYMORE!C70</f>
        <v>-</v>
      </c>
      <c r="D70" s="7" t="str">
        <f>CLAYMORE!D70</f>
        <v>P</v>
      </c>
      <c r="E70" s="7" t="str">
        <f>CLAYMORE!E70</f>
        <v>B</v>
      </c>
      <c r="F70" s="7" t="str">
        <f>CLAYMORE!F70</f>
        <v>-</v>
      </c>
      <c r="G70" s="7"/>
      <c r="H70" s="7" t="s">
        <v>24</v>
      </c>
    </row>
    <row r="71" spans="1:9" x14ac:dyDescent="0.2">
      <c r="B71" s="6" t="str">
        <f>CLAYMORE!B71</f>
        <v>Topik (+ Act/Cod/Ag/Galion)</v>
      </c>
      <c r="C71" s="60" t="str">
        <f>CLAYMORE!C71</f>
        <v>0.125 l/ha</v>
      </c>
      <c r="D71" s="7" t="str">
        <f>CLAYMORE!D71</f>
        <v>P</v>
      </c>
      <c r="E71" s="7" t="str">
        <f>CLAYMORE!E71</f>
        <v>-</v>
      </c>
      <c r="F71" s="7" t="str">
        <f>CLAYMORE!F71</f>
        <v>-</v>
      </c>
      <c r="G71" s="7"/>
      <c r="H71" s="7" t="s">
        <v>5872</v>
      </c>
    </row>
    <row r="72" spans="1:9" x14ac:dyDescent="0.2">
      <c r="B72" s="6" t="str">
        <f>CLAYMORE!B72</f>
        <v>TROOPER</v>
      </c>
      <c r="C72" s="60" t="str">
        <f>CLAYMORE!C72</f>
        <v>-</v>
      </c>
      <c r="D72" s="7" t="str">
        <f>CLAYMORE!D72</f>
        <v>P</v>
      </c>
      <c r="E72" s="7" t="str">
        <f>CLAYMORE!E72</f>
        <v>B</v>
      </c>
      <c r="F72" s="7" t="str">
        <f>CLAYMORE!F72</f>
        <v>-</v>
      </c>
      <c r="G72" s="7"/>
      <c r="H72" s="7" t="s">
        <v>24</v>
      </c>
    </row>
    <row r="73" spans="1:9" x14ac:dyDescent="0.2">
      <c r="B73" s="6" t="str">
        <f>CLAYMORE!B73</f>
        <v>WING-P</v>
      </c>
      <c r="C73" s="7" t="str">
        <f>CLAYMORE!C73</f>
        <v>4.0 l/ha</v>
      </c>
      <c r="D73" s="7">
        <f>CLAYMORE!D73</f>
        <v>100</v>
      </c>
      <c r="E73" s="7" t="str">
        <f>CLAYMORE!E73</f>
        <v>-</v>
      </c>
      <c r="F73" s="7" t="str">
        <f>CLAYMORE!F73</f>
        <v>-</v>
      </c>
      <c r="G73" s="7"/>
      <c r="H73" s="7" t="s">
        <v>177</v>
      </c>
    </row>
    <row r="75" spans="1:9" ht="15" x14ac:dyDescent="0.25">
      <c r="B75" s="9" t="str">
        <f>CLAYMORE!B75</f>
        <v>Crop nutrition and other products</v>
      </c>
      <c r="I75" s="3"/>
    </row>
    <row r="76" spans="1:9" x14ac:dyDescent="0.2">
      <c r="B76" s="6" t="str">
        <f>CLAYMORE!B76</f>
        <v>4 Yield</v>
      </c>
      <c r="C76" s="7" t="str">
        <f>CLAYMORE!C76</f>
        <v>-</v>
      </c>
      <c r="D76" s="7" t="str">
        <f>CLAYMORE!D76</f>
        <v>P</v>
      </c>
      <c r="E76" s="7" t="str">
        <f>CLAYMORE!E76</f>
        <v>-</v>
      </c>
      <c r="F76" s="7" t="str">
        <f>CLAYMORE!F76</f>
        <v>-</v>
      </c>
      <c r="G76" s="7"/>
      <c r="H76" s="7" t="s">
        <v>24</v>
      </c>
      <c r="I76" s="3"/>
    </row>
    <row r="77" spans="1:9" x14ac:dyDescent="0.2">
      <c r="B77" s="6" t="str">
        <f>CLAYMORE!B77</f>
        <v>Boron S.P 20%</v>
      </c>
      <c r="C77" s="60" t="str">
        <f>CLAYMORE!C77</f>
        <v>-</v>
      </c>
      <c r="D77" s="7" t="str">
        <f>CLAYMORE!D77</f>
        <v>P</v>
      </c>
      <c r="E77" s="7" t="str">
        <f>CLAYMORE!E77</f>
        <v>-</v>
      </c>
      <c r="F77" s="7" t="str">
        <f>CLAYMORE!F77</f>
        <v>-</v>
      </c>
      <c r="G77" s="7"/>
      <c r="H77" s="7" t="s">
        <v>24</v>
      </c>
    </row>
    <row r="78" spans="1:9" x14ac:dyDescent="0.2">
      <c r="B78" s="6" t="str">
        <f>CLAYMORE!B78</f>
        <v>Bortrac 150 (liquid)</v>
      </c>
      <c r="C78" s="60" t="str">
        <f>CLAYMORE!C78</f>
        <v>-</v>
      </c>
      <c r="D78" s="7" t="str">
        <f>CLAYMORE!D78</f>
        <v>P</v>
      </c>
      <c r="E78" s="7" t="str">
        <f>CLAYMORE!E78</f>
        <v>-</v>
      </c>
      <c r="F78" s="7" t="str">
        <f>CLAYMORE!F78</f>
        <v>-</v>
      </c>
      <c r="G78" s="7"/>
      <c r="H78" s="7" t="s">
        <v>24</v>
      </c>
    </row>
    <row r="79" spans="1:9" x14ac:dyDescent="0.2">
      <c r="B79" s="6" t="str">
        <f>CLAYMORE!B79</f>
        <v>Copper WP</v>
      </c>
      <c r="C79" s="60" t="str">
        <f>CLAYMORE!C79</f>
        <v>-</v>
      </c>
      <c r="D79" s="7" t="str">
        <f>CLAYMORE!D79</f>
        <v>P</v>
      </c>
      <c r="E79" s="7" t="str">
        <f>CLAYMORE!E79</f>
        <v>-</v>
      </c>
      <c r="F79" s="7" t="str">
        <f>CLAYMORE!F79</f>
        <v>-</v>
      </c>
      <c r="G79" s="7"/>
      <c r="H79" s="7" t="s">
        <v>24</v>
      </c>
    </row>
    <row r="80" spans="1:9" x14ac:dyDescent="0.2">
      <c r="B80" s="6" t="str">
        <f>CLAYMORE!B80</f>
        <v>Copter</v>
      </c>
      <c r="C80" s="60" t="str">
        <f>CLAYMORE!C80</f>
        <v>-</v>
      </c>
      <c r="D80" s="7" t="str">
        <f>CLAYMORE!D80</f>
        <v>P</v>
      </c>
      <c r="E80" s="7" t="str">
        <f>CLAYMORE!E80</f>
        <v>-</v>
      </c>
      <c r="F80" s="7" t="str">
        <f>CLAYMORE!F80</f>
        <v>-</v>
      </c>
      <c r="G80" s="7"/>
      <c r="H80" s="7" t="s">
        <v>24</v>
      </c>
    </row>
    <row r="81" spans="2:8" x14ac:dyDescent="0.2">
      <c r="B81" s="6" t="str">
        <f>CLAYMORE!B81</f>
        <v>Fastmix Cu D.F</v>
      </c>
      <c r="C81" s="60" t="str">
        <f>CLAYMORE!C81</f>
        <v>-</v>
      </c>
      <c r="D81" s="7" t="str">
        <f>CLAYMORE!D81</f>
        <v>P</v>
      </c>
      <c r="E81" s="7" t="str">
        <f>CLAYMORE!E81</f>
        <v>-</v>
      </c>
      <c r="F81" s="7" t="str">
        <f>CLAYMORE!F81</f>
        <v>-</v>
      </c>
      <c r="G81" s="7"/>
      <c r="H81" s="7" t="s">
        <v>24</v>
      </c>
    </row>
    <row r="82" spans="2:8" x14ac:dyDescent="0.2">
      <c r="B82" s="6" t="str">
        <f>CLAYMORE!B82</f>
        <v>Fastmix Mn DF</v>
      </c>
      <c r="C82" s="60" t="str">
        <f>CLAYMORE!C82</f>
        <v>-</v>
      </c>
      <c r="D82" s="7" t="str">
        <f>CLAYMORE!D82</f>
        <v>P</v>
      </c>
      <c r="E82" s="7" t="str">
        <f>CLAYMORE!E82</f>
        <v>-</v>
      </c>
      <c r="F82" s="7" t="str">
        <f>CLAYMORE!F82</f>
        <v>-</v>
      </c>
      <c r="G82" s="7"/>
      <c r="H82" s="7" t="s">
        <v>24</v>
      </c>
    </row>
    <row r="83" spans="2:8" x14ac:dyDescent="0.2">
      <c r="B83" s="6" t="str">
        <f>CLAYMORE!B83</f>
        <v>Fastmix Molybdenum DF</v>
      </c>
      <c r="C83" s="60" t="str">
        <f>CLAYMORE!C83</f>
        <v>-</v>
      </c>
      <c r="D83" s="7" t="str">
        <f>CLAYMORE!D83</f>
        <v>P</v>
      </c>
      <c r="E83" s="7" t="str">
        <f>CLAYMORE!E83</f>
        <v>-</v>
      </c>
      <c r="F83" s="7" t="str">
        <f>CLAYMORE!F83</f>
        <v>-</v>
      </c>
      <c r="G83" s="7"/>
      <c r="H83" s="7" t="s">
        <v>24</v>
      </c>
    </row>
    <row r="84" spans="2:8" x14ac:dyDescent="0.2">
      <c r="B84" s="6" t="str">
        <f>CLAYMORE!B84</f>
        <v>Flowable Copper 25</v>
      </c>
      <c r="C84" s="60" t="str">
        <f>CLAYMORE!C84</f>
        <v>-</v>
      </c>
      <c r="D84" s="7" t="str">
        <f>CLAYMORE!D84</f>
        <v>P</v>
      </c>
      <c r="E84" s="7" t="str">
        <f>CLAYMORE!E84</f>
        <v>-</v>
      </c>
      <c r="F84" s="7" t="str">
        <f>CLAYMORE!F84</f>
        <v>-</v>
      </c>
      <c r="G84" s="7"/>
      <c r="H84" s="7" t="s">
        <v>24</v>
      </c>
    </row>
    <row r="85" spans="2:8" x14ac:dyDescent="0.2">
      <c r="B85" s="6" t="str">
        <f>CLAYMORE!B85</f>
        <v>Flowable Magnesium 200</v>
      </c>
      <c r="C85" s="60" t="str">
        <f>CLAYMORE!C85</f>
        <v>-</v>
      </c>
      <c r="D85" s="7" t="str">
        <f>CLAYMORE!D85</f>
        <v>P</v>
      </c>
      <c r="E85" s="7" t="str">
        <f>CLAYMORE!E85</f>
        <v>-</v>
      </c>
      <c r="F85" s="7" t="str">
        <f>CLAYMORE!F85</f>
        <v>-</v>
      </c>
      <c r="G85" s="7"/>
      <c r="H85" s="7" t="s">
        <v>24</v>
      </c>
    </row>
    <row r="86" spans="2:8" x14ac:dyDescent="0.2">
      <c r="B86" s="6" t="str">
        <f>CLAYMORE!B86</f>
        <v>Flowable Zinc 69</v>
      </c>
      <c r="C86" s="60" t="str">
        <f>CLAYMORE!C86</f>
        <v>-</v>
      </c>
      <c r="D86" s="7" t="str">
        <f>CLAYMORE!D86</f>
        <v>P</v>
      </c>
      <c r="E86" s="7" t="str">
        <f>CLAYMORE!E86</f>
        <v>-</v>
      </c>
      <c r="F86" s="7" t="str">
        <f>CLAYMORE!F86</f>
        <v>-</v>
      </c>
      <c r="G86" s="7"/>
      <c r="H86" s="7" t="s">
        <v>24</v>
      </c>
    </row>
    <row r="87" spans="2:8" x14ac:dyDescent="0.2">
      <c r="B87" s="6" t="str">
        <f>CLAYMORE!B87</f>
        <v>Headland Seamac PCT</v>
      </c>
      <c r="C87" s="60" t="str">
        <f>CLAYMORE!C87</f>
        <v>-</v>
      </c>
      <c r="D87" s="7" t="str">
        <f>CLAYMORE!D87</f>
        <v>P</v>
      </c>
      <c r="E87" s="7" t="str">
        <f>CLAYMORE!E87</f>
        <v>-</v>
      </c>
      <c r="F87" s="7" t="str">
        <f>CLAYMORE!F87</f>
        <v>-</v>
      </c>
      <c r="G87" s="7"/>
      <c r="H87" s="7" t="s">
        <v>24</v>
      </c>
    </row>
    <row r="88" spans="2:8" x14ac:dyDescent="0.2">
      <c r="B88" s="6" t="str">
        <f>CLAYMORE!B88</f>
        <v>Hu-man 15</v>
      </c>
      <c r="C88" s="60" t="str">
        <f>CLAYMORE!C88</f>
        <v>-</v>
      </c>
      <c r="D88" s="7" t="str">
        <f>CLAYMORE!D88</f>
        <v>P</v>
      </c>
      <c r="E88" s="7" t="str">
        <f>CLAYMORE!E88</f>
        <v>-</v>
      </c>
      <c r="F88" s="7" t="str">
        <f>CLAYMORE!F88</f>
        <v>-</v>
      </c>
      <c r="G88" s="7"/>
      <c r="H88" s="7" t="s">
        <v>24</v>
      </c>
    </row>
    <row r="89" spans="2:8" x14ac:dyDescent="0.2">
      <c r="B89" s="6" t="str">
        <f>CLAYMORE!B89</f>
        <v>Hydromag PDR</v>
      </c>
      <c r="C89" s="60" t="str">
        <f>CLAYMORE!C89</f>
        <v>-</v>
      </c>
      <c r="D89" s="7" t="str">
        <f>CLAYMORE!D89</f>
        <v>P</v>
      </c>
      <c r="E89" s="7" t="str">
        <f>CLAYMORE!E89</f>
        <v>-</v>
      </c>
      <c r="F89" s="7" t="str">
        <f>CLAYMORE!F89</f>
        <v>-</v>
      </c>
      <c r="G89" s="7"/>
      <c r="H89" s="7" t="s">
        <v>24</v>
      </c>
    </row>
    <row r="90" spans="2:8" x14ac:dyDescent="0.2">
      <c r="B90" s="6" t="str">
        <f>CLAYMORE!B90</f>
        <v>Librel Liquid  Mn (EDTA)</v>
      </c>
      <c r="C90" s="60" t="str">
        <f>CLAYMORE!C90</f>
        <v>-</v>
      </c>
      <c r="D90" s="7" t="str">
        <f>CLAYMORE!D90</f>
        <v>P</v>
      </c>
      <c r="E90" s="7" t="str">
        <f>CLAYMORE!E90</f>
        <v>-</v>
      </c>
      <c r="F90" s="7" t="str">
        <f>CLAYMORE!F90</f>
        <v>-</v>
      </c>
      <c r="G90" s="7"/>
      <c r="H90" s="7" t="s">
        <v>24</v>
      </c>
    </row>
    <row r="91" spans="2:8" x14ac:dyDescent="0.2">
      <c r="B91" s="6" t="str">
        <f>CLAYMORE!B91</f>
        <v>Librel Liquid Cu (EDTA)</v>
      </c>
      <c r="C91" s="60" t="str">
        <f>CLAYMORE!C91</f>
        <v>-</v>
      </c>
      <c r="D91" s="7" t="str">
        <f>CLAYMORE!D91</f>
        <v>P</v>
      </c>
      <c r="E91" s="7" t="str">
        <f>CLAYMORE!E91</f>
        <v>-</v>
      </c>
      <c r="F91" s="7" t="str">
        <f>CLAYMORE!F91</f>
        <v>-</v>
      </c>
      <c r="G91" s="7"/>
      <c r="H91" s="7" t="s">
        <v>24</v>
      </c>
    </row>
    <row r="92" spans="2:8" x14ac:dyDescent="0.2">
      <c r="B92" s="6" t="str">
        <f>CLAYMORE!B92</f>
        <v>Librel Liquid Mg (EDTA)</v>
      </c>
      <c r="C92" s="60" t="str">
        <f>CLAYMORE!C92</f>
        <v>-</v>
      </c>
      <c r="D92" s="7" t="str">
        <f>CLAYMORE!D92</f>
        <v>P</v>
      </c>
      <c r="E92" s="7" t="str">
        <f>CLAYMORE!E92</f>
        <v>-</v>
      </c>
      <c r="F92" s="7" t="str">
        <f>CLAYMORE!F92</f>
        <v>-</v>
      </c>
      <c r="G92" s="7"/>
      <c r="H92" s="7" t="s">
        <v>24</v>
      </c>
    </row>
    <row r="93" spans="2:8" x14ac:dyDescent="0.2">
      <c r="B93" s="6" t="str">
        <f>CLAYMORE!B93</f>
        <v>Librel MX-8 (Mn + Cu EDTA)</v>
      </c>
      <c r="C93" s="60" t="str">
        <f>CLAYMORE!C93</f>
        <v>-</v>
      </c>
      <c r="D93" s="7" t="str">
        <f>CLAYMORE!D93</f>
        <v>P</v>
      </c>
      <c r="E93" s="7" t="str">
        <f>CLAYMORE!E93</f>
        <v>-</v>
      </c>
      <c r="F93" s="7" t="str">
        <f>CLAYMORE!F93</f>
        <v>-</v>
      </c>
      <c r="G93" s="7"/>
      <c r="H93" s="7" t="s">
        <v>24</v>
      </c>
    </row>
    <row r="94" spans="2:8" x14ac:dyDescent="0.2">
      <c r="B94" s="6" t="str">
        <f>CLAYMORE!B94</f>
        <v>Liquid Boron 150</v>
      </c>
      <c r="C94" s="60" t="str">
        <f>CLAYMORE!C94</f>
        <v>-</v>
      </c>
      <c r="D94" s="7" t="str">
        <f>CLAYMORE!D94</f>
        <v>P</v>
      </c>
      <c r="E94" s="7" t="str">
        <f>CLAYMORE!E94</f>
        <v>-</v>
      </c>
      <c r="F94" s="7" t="str">
        <f>CLAYMORE!F94</f>
        <v>-</v>
      </c>
      <c r="G94" s="7"/>
      <c r="H94" s="7" t="s">
        <v>24</v>
      </c>
    </row>
    <row r="95" spans="2:8" x14ac:dyDescent="0.2">
      <c r="B95" s="6" t="str">
        <f>CLAYMORE!B95</f>
        <v>Liquid Manganese 15%</v>
      </c>
      <c r="C95" s="60" t="str">
        <f>CLAYMORE!C95</f>
        <v>-</v>
      </c>
      <c r="D95" s="7" t="str">
        <f>CLAYMORE!D95</f>
        <v>P</v>
      </c>
      <c r="E95" s="7" t="str">
        <f>CLAYMORE!E95</f>
        <v>-</v>
      </c>
      <c r="F95" s="7" t="str">
        <f>CLAYMORE!F95</f>
        <v>-</v>
      </c>
      <c r="G95" s="7"/>
      <c r="H95" s="7" t="s">
        <v>24</v>
      </c>
    </row>
    <row r="96" spans="2:8" x14ac:dyDescent="0.2">
      <c r="B96" s="6" t="str">
        <f>CLAYMORE!B96</f>
        <v>Magnesium WP 38%</v>
      </c>
      <c r="C96" s="60" t="str">
        <f>CLAYMORE!C96</f>
        <v>-</v>
      </c>
      <c r="D96" s="7" t="str">
        <f>CLAYMORE!D96</f>
        <v>P</v>
      </c>
      <c r="E96" s="7" t="str">
        <f>CLAYMORE!E96</f>
        <v>-</v>
      </c>
      <c r="F96" s="7" t="str">
        <f>CLAYMORE!F96</f>
        <v>-</v>
      </c>
      <c r="G96" s="7"/>
      <c r="H96" s="7" t="s">
        <v>24</v>
      </c>
    </row>
    <row r="97" spans="2:8" x14ac:dyDescent="0.2">
      <c r="B97" s="6" t="str">
        <f>CLAYMORE!B97</f>
        <v>Magnor</v>
      </c>
      <c r="C97" s="60" t="str">
        <f>CLAYMORE!C97</f>
        <v>-</v>
      </c>
      <c r="D97" s="7" t="str">
        <f>CLAYMORE!D97</f>
        <v>P</v>
      </c>
      <c r="E97" s="7" t="str">
        <f>CLAYMORE!E97</f>
        <v>-</v>
      </c>
      <c r="F97" s="7" t="str">
        <f>CLAYMORE!F97</f>
        <v>-</v>
      </c>
      <c r="G97" s="7"/>
      <c r="H97" s="7" t="s">
        <v>24</v>
      </c>
    </row>
    <row r="98" spans="2:8" x14ac:dyDescent="0.2">
      <c r="B98" s="6" t="str">
        <f>CLAYMORE!B98</f>
        <v>Manganese Dry Flowable 31%</v>
      </c>
      <c r="C98" s="60" t="str">
        <f>CLAYMORE!C98</f>
        <v>-</v>
      </c>
      <c r="D98" s="7" t="str">
        <f>CLAYMORE!D98</f>
        <v>P</v>
      </c>
      <c r="E98" s="7" t="str">
        <f>CLAYMORE!E98</f>
        <v>-</v>
      </c>
      <c r="F98" s="7" t="str">
        <f>CLAYMORE!F98</f>
        <v>-</v>
      </c>
      <c r="G98" s="7"/>
      <c r="H98" s="7" t="s">
        <v>24</v>
      </c>
    </row>
    <row r="99" spans="2:8" x14ac:dyDescent="0.2">
      <c r="B99" s="6" t="str">
        <f>CLAYMORE!B99</f>
        <v>Manganese/Copper DF</v>
      </c>
      <c r="C99" s="60" t="str">
        <f>CLAYMORE!C99</f>
        <v>-</v>
      </c>
      <c r="D99" s="7" t="str">
        <f>CLAYMORE!D99</f>
        <v>P</v>
      </c>
      <c r="E99" s="7" t="str">
        <f>CLAYMORE!E99</f>
        <v>-</v>
      </c>
      <c r="F99" s="7" t="str">
        <f>CLAYMORE!F99</f>
        <v>-</v>
      </c>
      <c r="G99" s="7"/>
      <c r="H99" s="7" t="s">
        <v>24</v>
      </c>
    </row>
    <row r="100" spans="2:8" x14ac:dyDescent="0.2">
      <c r="B100" s="6" t="str">
        <f>CLAYMORE!B100</f>
        <v>Manganese/Zinc DF</v>
      </c>
      <c r="C100" s="60" t="str">
        <f>CLAYMORE!C100</f>
        <v>-</v>
      </c>
      <c r="D100" s="7" t="str">
        <f>CLAYMORE!D100</f>
        <v>P</v>
      </c>
      <c r="E100" s="7" t="str">
        <f>CLAYMORE!E100</f>
        <v>-</v>
      </c>
      <c r="F100" s="7" t="str">
        <f>CLAYMORE!F100</f>
        <v>-</v>
      </c>
      <c r="G100" s="7"/>
      <c r="H100" s="7" t="s">
        <v>24</v>
      </c>
    </row>
    <row r="101" spans="2:8" x14ac:dyDescent="0.2">
      <c r="B101" s="6" t="str">
        <f>CLAYMORE!B101</f>
        <v>Mantrac 500</v>
      </c>
      <c r="C101" s="60" t="str">
        <f>CLAYMORE!C101</f>
        <v>-</v>
      </c>
      <c r="D101" s="7" t="str">
        <f>CLAYMORE!D101</f>
        <v>P</v>
      </c>
      <c r="E101" s="7" t="str">
        <f>CLAYMORE!E101</f>
        <v>-</v>
      </c>
      <c r="F101" s="7" t="str">
        <f>CLAYMORE!F101</f>
        <v>-</v>
      </c>
      <c r="G101" s="7"/>
      <c r="H101" s="7" t="s">
        <v>24</v>
      </c>
    </row>
    <row r="102" spans="2:8" x14ac:dyDescent="0.2">
      <c r="B102" s="6" t="str">
        <f>CLAYMORE!B102</f>
        <v>MBM Plus</v>
      </c>
      <c r="C102" s="60" t="str">
        <f>CLAYMORE!C102</f>
        <v>-</v>
      </c>
      <c r="D102" s="7" t="str">
        <f>CLAYMORE!D102</f>
        <v>P</v>
      </c>
      <c r="E102" s="7" t="str">
        <f>CLAYMORE!E102</f>
        <v>-</v>
      </c>
      <c r="F102" s="7" t="str">
        <f>CLAYMORE!F102</f>
        <v>-</v>
      </c>
      <c r="G102" s="7"/>
      <c r="H102" s="7" t="s">
        <v>24</v>
      </c>
    </row>
    <row r="103" spans="2:8" x14ac:dyDescent="0.2">
      <c r="B103" s="6" t="str">
        <f>CLAYMORE!B103</f>
        <v xml:space="preserve">Mn - Dry Flowable </v>
      </c>
      <c r="C103" s="60" t="str">
        <f>CLAYMORE!C103</f>
        <v>-</v>
      </c>
      <c r="D103" s="7" t="str">
        <f>CLAYMORE!D103</f>
        <v>P</v>
      </c>
      <c r="E103" s="7" t="str">
        <f>CLAYMORE!E103</f>
        <v>-</v>
      </c>
      <c r="F103" s="7" t="str">
        <f>CLAYMORE!F103</f>
        <v>-</v>
      </c>
      <c r="G103" s="7"/>
      <c r="H103" s="7" t="s">
        <v>24</v>
      </c>
    </row>
    <row r="104" spans="2:8" x14ac:dyDescent="0.2">
      <c r="B104" s="6" t="str">
        <f>CLAYMORE!B104</f>
        <v>Nutrichel Mg</v>
      </c>
      <c r="C104" s="60" t="str">
        <f>CLAYMORE!C104</f>
        <v>-</v>
      </c>
      <c r="D104" s="7" t="str">
        <f>CLAYMORE!D104</f>
        <v>P</v>
      </c>
      <c r="E104" s="7" t="str">
        <f>CLAYMORE!E104</f>
        <v>-</v>
      </c>
      <c r="F104" s="7" t="str">
        <f>CLAYMORE!F104</f>
        <v>-</v>
      </c>
      <c r="G104" s="7"/>
      <c r="H104" s="7" t="s">
        <v>24</v>
      </c>
    </row>
    <row r="105" spans="2:8" x14ac:dyDescent="0.2">
      <c r="B105" s="6" t="str">
        <f>CLAYMORE!B105</f>
        <v>Nutrichel Mn</v>
      </c>
      <c r="C105" s="60" t="str">
        <f>CLAYMORE!C105</f>
        <v>-</v>
      </c>
      <c r="D105" s="7" t="str">
        <f>CLAYMORE!D105</f>
        <v>P</v>
      </c>
      <c r="E105" s="7" t="str">
        <f>CLAYMORE!E105</f>
        <v>-</v>
      </c>
      <c r="F105" s="7" t="str">
        <f>CLAYMORE!F105</f>
        <v>-</v>
      </c>
      <c r="G105" s="7"/>
      <c r="H105" s="7" t="s">
        <v>24</v>
      </c>
    </row>
    <row r="106" spans="2:8" x14ac:dyDescent="0.2">
      <c r="B106" s="6" t="str">
        <f>CLAYMORE!B106</f>
        <v>Omex 0-18-20</v>
      </c>
      <c r="C106" s="60" t="str">
        <f>CLAYMORE!C106</f>
        <v>-</v>
      </c>
      <c r="D106" s="7" t="str">
        <f>CLAYMORE!D106</f>
        <v>P</v>
      </c>
      <c r="E106" s="7" t="str">
        <f>CLAYMORE!E106</f>
        <v>-</v>
      </c>
      <c r="F106" s="7" t="str">
        <f>CLAYMORE!F106</f>
        <v>-</v>
      </c>
      <c r="G106" s="7"/>
      <c r="H106" s="7" t="s">
        <v>24</v>
      </c>
    </row>
    <row r="107" spans="2:8" x14ac:dyDescent="0.2">
      <c r="B107" s="6" t="str">
        <f>CLAYMORE!B107</f>
        <v>Omex 0-20-10</v>
      </c>
      <c r="C107" s="60" t="str">
        <f>CLAYMORE!C107</f>
        <v>-</v>
      </c>
      <c r="D107" s="7" t="str">
        <f>CLAYMORE!D107</f>
        <v>P</v>
      </c>
      <c r="E107" s="7" t="str">
        <f>CLAYMORE!E107</f>
        <v>-</v>
      </c>
      <c r="F107" s="7" t="str">
        <f>CLAYMORE!F107</f>
        <v>-</v>
      </c>
      <c r="G107" s="7"/>
      <c r="H107" s="7" t="s">
        <v>24</v>
      </c>
    </row>
    <row r="108" spans="2:8" x14ac:dyDescent="0.2">
      <c r="B108" s="6" t="str">
        <f>CLAYMORE!B108</f>
        <v>Omex 6-18-18</v>
      </c>
      <c r="C108" s="60" t="str">
        <f>CLAYMORE!C108</f>
        <v>-</v>
      </c>
      <c r="D108" s="7" t="str">
        <f>CLAYMORE!D108</f>
        <v>P</v>
      </c>
      <c r="E108" s="7" t="str">
        <f>CLAYMORE!E108</f>
        <v>-</v>
      </c>
      <c r="F108" s="7" t="str">
        <f>CLAYMORE!F108</f>
        <v>-</v>
      </c>
      <c r="G108" s="7"/>
      <c r="H108" s="7" t="s">
        <v>24</v>
      </c>
    </row>
    <row r="109" spans="2:8" x14ac:dyDescent="0.2">
      <c r="B109" s="6" t="str">
        <f>CLAYMORE!B109</f>
        <v>Omex Suspension fertilizers</v>
      </c>
      <c r="C109" s="60" t="str">
        <f>CLAYMORE!C109</f>
        <v>-</v>
      </c>
      <c r="D109" s="7" t="str">
        <f>CLAYMORE!D109</f>
        <v>P</v>
      </c>
      <c r="E109" s="7" t="str">
        <f>CLAYMORE!E109</f>
        <v>B</v>
      </c>
      <c r="F109" s="7" t="str">
        <f>CLAYMORE!F109</f>
        <v>S</v>
      </c>
      <c r="G109" s="7"/>
      <c r="H109" s="7" t="s">
        <v>24</v>
      </c>
    </row>
    <row r="110" spans="2:8" x14ac:dyDescent="0.2">
      <c r="B110" s="6" t="str">
        <f>CLAYMORE!B110</f>
        <v>Phosamco (liquid)</v>
      </c>
      <c r="C110" s="60" t="str">
        <f>CLAYMORE!C110</f>
        <v>-</v>
      </c>
      <c r="D110" s="7" t="str">
        <f>CLAYMORE!D110</f>
        <v>P</v>
      </c>
      <c r="E110" s="7" t="str">
        <f>CLAYMORE!E110</f>
        <v>-</v>
      </c>
      <c r="F110" s="7" t="str">
        <f>CLAYMORE!F110</f>
        <v>-</v>
      </c>
      <c r="G110" s="7"/>
      <c r="H110" s="7" t="s">
        <v>24</v>
      </c>
    </row>
    <row r="111" spans="2:8" x14ac:dyDescent="0.2">
      <c r="B111" s="6" t="str">
        <f>CLAYMORE!B111</f>
        <v>Vytel Cereal mix ( EDTA)</v>
      </c>
      <c r="C111" s="60" t="str">
        <f>CLAYMORE!C111</f>
        <v>-</v>
      </c>
      <c r="D111" s="7" t="str">
        <f>CLAYMORE!D111</f>
        <v>P</v>
      </c>
      <c r="E111" s="7" t="str">
        <f>CLAYMORE!E111</f>
        <v>-</v>
      </c>
      <c r="F111" s="7" t="str">
        <f>CLAYMORE!F111</f>
        <v>-</v>
      </c>
      <c r="G111" s="7"/>
      <c r="H111" s="7" t="s">
        <v>24</v>
      </c>
    </row>
    <row r="112" spans="2:8" x14ac:dyDescent="0.2">
      <c r="B112" s="6" t="str">
        <f>CLAYMORE!B112</f>
        <v>Vytel Liquid  Mg &amp; Mg 80 (EDTA)</v>
      </c>
      <c r="C112" s="60" t="str">
        <f>CLAYMORE!C112</f>
        <v>-</v>
      </c>
      <c r="D112" s="7" t="str">
        <f>CLAYMORE!D112</f>
        <v>P</v>
      </c>
      <c r="E112" s="7" t="str">
        <f>CLAYMORE!E112</f>
        <v>-</v>
      </c>
      <c r="F112" s="7" t="str">
        <f>CLAYMORE!F112</f>
        <v>-</v>
      </c>
      <c r="G112" s="7"/>
      <c r="H112" s="7" t="s">
        <v>24</v>
      </c>
    </row>
    <row r="113" spans="2:8" x14ac:dyDescent="0.2">
      <c r="B113" s="6" t="str">
        <f>CLAYMORE!B113</f>
        <v>Vytel liquid Boron (inorganic)</v>
      </c>
      <c r="C113" s="60" t="str">
        <f>CLAYMORE!C113</f>
        <v>-</v>
      </c>
      <c r="D113" s="7" t="str">
        <f>CLAYMORE!D113</f>
        <v>P</v>
      </c>
      <c r="E113" s="7" t="str">
        <f>CLAYMORE!E113</f>
        <v>-</v>
      </c>
      <c r="F113" s="7" t="str">
        <f>CLAYMORE!F113</f>
        <v>-</v>
      </c>
      <c r="G113" s="7"/>
      <c r="H113" s="7" t="s">
        <v>24</v>
      </c>
    </row>
    <row r="114" spans="2:8" x14ac:dyDescent="0.2">
      <c r="B114" s="6" t="str">
        <f>CLAYMORE!B114</f>
        <v>Vytel Liquid Cu (EDTA)</v>
      </c>
      <c r="C114" s="60" t="str">
        <f>CLAYMORE!C114</f>
        <v>-</v>
      </c>
      <c r="D114" s="7" t="str">
        <f>CLAYMORE!D114</f>
        <v>P</v>
      </c>
      <c r="E114" s="7" t="str">
        <f>CLAYMORE!E114</f>
        <v>-</v>
      </c>
      <c r="F114" s="7" t="str">
        <f>CLAYMORE!F114</f>
        <v>-</v>
      </c>
      <c r="G114" s="7"/>
      <c r="H114" s="7" t="s">
        <v>24</v>
      </c>
    </row>
    <row r="115" spans="2:8" x14ac:dyDescent="0.2">
      <c r="B115" s="6" t="str">
        <f>CLAYMORE!B115</f>
        <v>Vytel Liquid Mangro (inorganic)</v>
      </c>
      <c r="C115" s="60" t="str">
        <f>CLAYMORE!C115</f>
        <v>-</v>
      </c>
      <c r="D115" s="7" t="str">
        <f>CLAYMORE!D115</f>
        <v>P</v>
      </c>
      <c r="E115" s="7" t="str">
        <f>CLAYMORE!E115</f>
        <v>-</v>
      </c>
      <c r="F115" s="7" t="str">
        <f>CLAYMORE!F115</f>
        <v>-</v>
      </c>
      <c r="G115" s="7"/>
      <c r="H115" s="7" t="s">
        <v>24</v>
      </c>
    </row>
    <row r="116" spans="2:8" x14ac:dyDescent="0.2">
      <c r="B116" s="6" t="str">
        <f>CLAYMORE!B116</f>
        <v>Vytel Liquid Mn &amp; Mn 80 (EDTA)</v>
      </c>
      <c r="C116" s="60" t="str">
        <f>CLAYMORE!C116</f>
        <v>-</v>
      </c>
      <c r="D116" s="7" t="str">
        <f>CLAYMORE!D116</f>
        <v>P</v>
      </c>
      <c r="E116" s="7" t="str">
        <f>CLAYMORE!E116</f>
        <v>-</v>
      </c>
      <c r="F116" s="7" t="str">
        <f>CLAYMORE!F116</f>
        <v>-</v>
      </c>
      <c r="G116" s="7"/>
      <c r="H116" s="7" t="s">
        <v>24</v>
      </c>
    </row>
    <row r="117" spans="2:8" x14ac:dyDescent="0.2">
      <c r="B117" s="6" t="str">
        <f>CLAYMORE!B117</f>
        <v>Vytel Liquid Zn (EDTA)</v>
      </c>
      <c r="C117" s="60" t="str">
        <f>CLAYMORE!C117</f>
        <v>-</v>
      </c>
      <c r="D117" s="7" t="str">
        <f>CLAYMORE!D117</f>
        <v>P</v>
      </c>
      <c r="E117" s="7" t="str">
        <f>CLAYMORE!E117</f>
        <v>-</v>
      </c>
      <c r="F117" s="7" t="str">
        <f>CLAYMORE!F117</f>
        <v>-</v>
      </c>
      <c r="G117" s="7"/>
      <c r="H117" s="7" t="s">
        <v>24</v>
      </c>
    </row>
    <row r="118" spans="2:8" x14ac:dyDescent="0.2">
      <c r="B118" s="6" t="str">
        <f>CLAYMORE!B118</f>
        <v>Vytel Microplex (EDTA)</v>
      </c>
      <c r="C118" s="60" t="str">
        <f>CLAYMORE!C118</f>
        <v>-</v>
      </c>
      <c r="D118" s="7" t="str">
        <f>CLAYMORE!D118</f>
        <v>P</v>
      </c>
      <c r="E118" s="7" t="str">
        <f>CLAYMORE!E118</f>
        <v>-</v>
      </c>
      <c r="F118" s="7" t="str">
        <f>CLAYMORE!F118</f>
        <v>-</v>
      </c>
      <c r="G118" s="7"/>
      <c r="H118" s="7" t="s">
        <v>24</v>
      </c>
    </row>
    <row r="119" spans="2:8" x14ac:dyDescent="0.2">
      <c r="B119" s="6" t="str">
        <f>CLAYMORE!B119</f>
        <v>Vytel Microsol</v>
      </c>
      <c r="C119" s="60" t="str">
        <f>CLAYMORE!C119</f>
        <v>-</v>
      </c>
      <c r="D119" s="7" t="str">
        <f>CLAYMORE!D119</f>
        <v>P</v>
      </c>
      <c r="E119" s="7" t="str">
        <f>CLAYMORE!E119</f>
        <v>-</v>
      </c>
      <c r="F119" s="7" t="str">
        <f>CLAYMORE!F119</f>
        <v>-</v>
      </c>
      <c r="G119" s="7"/>
      <c r="H119" s="7" t="s">
        <v>24</v>
      </c>
    </row>
    <row r="120" spans="2:8" x14ac:dyDescent="0.2">
      <c r="B120" s="6" t="str">
        <f>CLAYMORE!B120</f>
        <v>Vytel Nitro-Plus</v>
      </c>
      <c r="C120" s="60" t="str">
        <f>CLAYMORE!C120</f>
        <v>-</v>
      </c>
      <c r="D120" s="7" t="str">
        <f>CLAYMORE!D120</f>
        <v>P</v>
      </c>
      <c r="E120" s="7" t="str">
        <f>CLAYMORE!E120</f>
        <v>-</v>
      </c>
      <c r="F120" s="7" t="str">
        <f>CLAYMORE!F120</f>
        <v>-</v>
      </c>
      <c r="G120" s="7"/>
      <c r="H120" s="7" t="s">
        <v>24</v>
      </c>
    </row>
    <row r="121" spans="2:8" x14ac:dyDescent="0.2">
      <c r="B121" s="6" t="str">
        <f>CLAYMORE!B121</f>
        <v>Vytel Solubur</v>
      </c>
      <c r="C121" s="60" t="str">
        <f>CLAYMORE!C121</f>
        <v>-</v>
      </c>
      <c r="D121" s="7" t="str">
        <f>CLAYMORE!D121</f>
        <v>P</v>
      </c>
      <c r="E121" s="7" t="str">
        <f>CLAYMORE!E121</f>
        <v>-</v>
      </c>
      <c r="F121" s="7" t="str">
        <f>CLAYMORE!F121</f>
        <v>-</v>
      </c>
      <c r="G121" s="7"/>
      <c r="H121" s="7" t="s">
        <v>24</v>
      </c>
    </row>
    <row r="122" spans="2:8" x14ac:dyDescent="0.2">
      <c r="B122" s="6" t="str">
        <f>CLAYMORE!B122</f>
        <v>Zintrac 700</v>
      </c>
      <c r="C122" s="60" t="str">
        <f>CLAYMORE!C122</f>
        <v>-</v>
      </c>
      <c r="D122" s="7" t="str">
        <f>CLAYMORE!D122</f>
        <v>P</v>
      </c>
      <c r="E122" s="7" t="str">
        <f>CLAYMORE!E122</f>
        <v>-</v>
      </c>
      <c r="F122" s="7" t="str">
        <f>CLAYMORE!F122</f>
        <v>-</v>
      </c>
      <c r="G122" s="7"/>
      <c r="H122" s="7" t="s">
        <v>24</v>
      </c>
    </row>
    <row r="124" spans="2:8" ht="15" x14ac:dyDescent="0.25">
      <c r="B124" s="9" t="s">
        <v>115</v>
      </c>
    </row>
    <row r="125" spans="2:8" x14ac:dyDescent="0.2">
      <c r="B125" s="2" t="s">
        <v>116</v>
      </c>
    </row>
    <row r="126" spans="2:8" x14ac:dyDescent="0.2">
      <c r="B126" s="2" t="s">
        <v>117</v>
      </c>
    </row>
    <row r="127" spans="2:8" x14ac:dyDescent="0.2">
      <c r="B127" s="2" t="s">
        <v>118</v>
      </c>
    </row>
    <row r="128" spans="2:8" x14ac:dyDescent="0.2">
      <c r="B128" s="2" t="s">
        <v>119</v>
      </c>
    </row>
    <row r="129" spans="1:8" x14ac:dyDescent="0.2">
      <c r="B129" s="2"/>
    </row>
    <row r="130" spans="1:8" ht="30" customHeight="1" x14ac:dyDescent="0.2">
      <c r="B130" s="374" t="s">
        <v>120</v>
      </c>
      <c r="C130" s="374"/>
      <c r="D130" s="374"/>
      <c r="E130" s="374"/>
      <c r="F130" s="374"/>
      <c r="G130" s="374"/>
      <c r="H130" s="374"/>
    </row>
    <row r="131" spans="1:8" x14ac:dyDescent="0.2">
      <c r="A131" s="315"/>
      <c r="B131" s="317"/>
    </row>
    <row r="132" spans="1:8" ht="30" customHeight="1" x14ac:dyDescent="0.2">
      <c r="A132" s="315"/>
      <c r="B132" s="374" t="s">
        <v>121</v>
      </c>
      <c r="C132" s="374"/>
      <c r="D132" s="374"/>
      <c r="E132" s="374"/>
      <c r="F132" s="374"/>
      <c r="G132" s="374"/>
      <c r="H132" s="374"/>
    </row>
    <row r="133" spans="1:8" x14ac:dyDescent="0.2">
      <c r="A133" s="315"/>
      <c r="B133" s="317"/>
    </row>
    <row r="134" spans="1:8" x14ac:dyDescent="0.2">
      <c r="A134" s="315"/>
      <c r="B134" s="317" t="s">
        <v>122</v>
      </c>
    </row>
    <row r="135" spans="1:8" x14ac:dyDescent="0.2">
      <c r="A135" s="315"/>
      <c r="B135" s="317"/>
    </row>
    <row r="136" spans="1:8" ht="120" customHeight="1" x14ac:dyDescent="0.2">
      <c r="B136" s="369" t="s">
        <v>12</v>
      </c>
      <c r="C136" s="369"/>
      <c r="D136" s="369"/>
      <c r="E136" s="369"/>
      <c r="F136" s="369"/>
      <c r="G136" s="369"/>
      <c r="H136" s="369"/>
    </row>
  </sheetData>
  <mergeCells count="5">
    <mergeCell ref="B136:H136"/>
    <mergeCell ref="B2:H2"/>
    <mergeCell ref="B3:H3"/>
    <mergeCell ref="B130:H130"/>
    <mergeCell ref="B132:H132"/>
  </mergeCells>
  <pageMargins left="0.7" right="0.7" top="0.75" bottom="0.75" header="0.3" footer="0.3"/>
  <pageSetup paperSize="9" scale="50" orientation="portrait" r:id="rId1"/>
  <headerFooter>
    <oddFooter>&amp;C&amp;1#&amp;"Arial"&amp;10&amp;K000000Internal</oddFooter>
  </headerFooter>
  <rowBreaks count="1" manualBreakCount="1">
    <brk id="75" max="1638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D9663-08A2-41D0-B531-93E29285F177}">
  <dimension ref="A1:H101"/>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CRYSTAL!B1</f>
        <v>BASF plc. Compatibility List - Released 5th April 2024 - BASF Technical Hotline (0845) 602 2553</v>
      </c>
    </row>
    <row r="2" spans="1:8" s="22" customFormat="1" ht="30" customHeight="1" x14ac:dyDescent="0.4">
      <c r="B2" s="381" t="s">
        <v>88</v>
      </c>
      <c r="C2" s="381">
        <f>CRYSTAL!C2</f>
        <v>0</v>
      </c>
      <c r="D2" s="381">
        <f>CRYSTAL!D2</f>
        <v>0</v>
      </c>
      <c r="E2" s="381">
        <f>CRYSTAL!E2</f>
        <v>0</v>
      </c>
      <c r="F2" s="381">
        <f>CRYSTAL!F2</f>
        <v>0</v>
      </c>
      <c r="G2" s="381">
        <f>CRYSTAL!G2</f>
        <v>0</v>
      </c>
      <c r="H2" s="381"/>
    </row>
    <row r="3" spans="1:8" s="23" customFormat="1" ht="20.100000000000001" customHeight="1" x14ac:dyDescent="0.2">
      <c r="B3" s="382" t="str">
        <f>CRYSTAL!B3</f>
        <v>An emulsifiable concentrate containing 60 g/litre flufenacet and 300 g/litre pendimethalin</v>
      </c>
      <c r="C3" s="382">
        <f>CRYSTAL!C3</f>
        <v>0</v>
      </c>
      <c r="D3" s="382">
        <f>CRYSTAL!D3</f>
        <v>0</v>
      </c>
      <c r="E3" s="382">
        <f>CRYSTAL!E3</f>
        <v>0</v>
      </c>
      <c r="F3" s="382">
        <f>CRYSTAL!F3</f>
        <v>0</v>
      </c>
      <c r="G3" s="382">
        <f>CRYSTAL!G3</f>
        <v>0</v>
      </c>
      <c r="H3" s="382"/>
    </row>
    <row r="4" spans="1:8" ht="15.95" customHeight="1" x14ac:dyDescent="0.2">
      <c r="B4" s="14"/>
    </row>
    <row r="5" spans="1:8" ht="15.95" customHeight="1" x14ac:dyDescent="0.2">
      <c r="B5" s="24" t="str">
        <f>CRYSTAL!B5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CRYSTAL!B8</f>
        <v>Product</v>
      </c>
      <c r="C8" s="33" t="str">
        <f>CRYSTAL!C8</f>
        <v>Rate</v>
      </c>
      <c r="D8" s="33" t="str">
        <f>CRYSTAL!D8</f>
        <v>P</v>
      </c>
      <c r="E8" s="33" t="str">
        <f>CRYSTAL!E8</f>
        <v>B</v>
      </c>
      <c r="F8" s="33" t="str">
        <f>CRYSTAL!F8</f>
        <v>S</v>
      </c>
      <c r="G8" s="33" t="str">
        <f>CRYSTAL!G8</f>
        <v>Crop</v>
      </c>
      <c r="H8" s="33" t="s">
        <v>21</v>
      </c>
    </row>
    <row r="9" spans="1:8" x14ac:dyDescent="0.2">
      <c r="B9" s="17" t="str">
        <f>CRYSTAL!B9</f>
        <v>ALERT</v>
      </c>
      <c r="C9" s="60" t="str">
        <f>CRYSTAL!C9</f>
        <v>-</v>
      </c>
      <c r="D9" s="7">
        <f>CRYSTAL!D9</f>
        <v>100</v>
      </c>
      <c r="E9" s="7" t="str">
        <f>CRYSTAL!E9</f>
        <v>-</v>
      </c>
      <c r="F9" s="7" t="str">
        <f>CRYSTAL!F9</f>
        <v>-</v>
      </c>
      <c r="G9" s="7" t="str">
        <f>CRYSTAL!G9</f>
        <v>-</v>
      </c>
      <c r="H9" s="7" t="s">
        <v>24</v>
      </c>
    </row>
    <row r="10" spans="1:8" x14ac:dyDescent="0.2">
      <c r="B10" s="17" t="str">
        <f>CRYSTAL!B10</f>
        <v>Atlantis + Biopower</v>
      </c>
      <c r="C10" s="7" t="str">
        <f>CRYSTAL!C10</f>
        <v>0.4 kg/ha + 1.0 l/ha</v>
      </c>
      <c r="D10" s="7" t="str">
        <f>CRYSTAL!D10</f>
        <v>P</v>
      </c>
      <c r="E10" s="7" t="str">
        <f>CRYSTAL!E10</f>
        <v>-</v>
      </c>
      <c r="F10" s="7" t="str">
        <f>CRYSTAL!F10</f>
        <v>S</v>
      </c>
      <c r="G10" s="7" t="str">
        <f>CRYSTAL!G10</f>
        <v>WW</v>
      </c>
      <c r="H10" s="7" t="s">
        <v>2492</v>
      </c>
    </row>
    <row r="11" spans="1:8" ht="28.5" x14ac:dyDescent="0.2">
      <c r="B11" s="17" t="str">
        <f>CRYSTAL!B11</f>
        <v>Atlantis WG + Biopower 
+ Hallmark with Zeon Technology</v>
      </c>
      <c r="C11" s="7" t="str">
        <f>CRYSTAL!C11</f>
        <v>0.4 kg/ha + 1.0 kg/ha 
+ 0.05 l/ha</v>
      </c>
      <c r="D11" s="7">
        <f>CRYSTAL!D11</f>
        <v>200</v>
      </c>
      <c r="E11" s="7" t="str">
        <f>CRYSTAL!E11</f>
        <v>-</v>
      </c>
      <c r="F11" s="7" t="str">
        <f>CRYSTAL!F11</f>
        <v>-</v>
      </c>
      <c r="G11" s="7" t="str">
        <f>CRYSTAL!G11</f>
        <v>-</v>
      </c>
      <c r="H11" s="7" t="s">
        <v>24</v>
      </c>
    </row>
    <row r="12" spans="1:8" ht="28.5" x14ac:dyDescent="0.2">
      <c r="B12" s="17" t="str">
        <f>CRYSTAL!B12</f>
        <v>Atlantis WG + Biopower + Toppel 100</v>
      </c>
      <c r="C12" s="7" t="str">
        <f>CRYSTAL!C12</f>
        <v>0.4 kg/ha + 1.0 kg/ha + 0.25 l/ha</v>
      </c>
      <c r="D12" s="7">
        <f>CRYSTAL!D12</f>
        <v>100</v>
      </c>
      <c r="E12" s="7" t="str">
        <f>CRYSTAL!E12</f>
        <v>-</v>
      </c>
      <c r="F12" s="7" t="str">
        <f>CRYSTAL!F12</f>
        <v>-</v>
      </c>
      <c r="G12" s="7" t="str">
        <f>CRYSTAL!G12</f>
        <v>-</v>
      </c>
      <c r="H12" s="7" t="s">
        <v>24</v>
      </c>
    </row>
    <row r="13" spans="1:8" ht="57" x14ac:dyDescent="0.2">
      <c r="B13" s="17" t="str">
        <f>CRYSTAL!B13</f>
        <v>AUXILIARY + Toil</v>
      </c>
      <c r="C13" s="7" t="str">
        <f>CRYSTAL!C13</f>
        <v>3.0 l/ha + 0.5 l/ha</v>
      </c>
      <c r="D13" s="7">
        <f>CRYSTAL!D13</f>
        <v>100</v>
      </c>
      <c r="E13" s="7" t="str">
        <f>CRYSTAL!E13</f>
        <v>-</v>
      </c>
      <c r="F13" s="7" t="str">
        <f>CRYSTAL!F13</f>
        <v>S</v>
      </c>
      <c r="G13" s="7" t="str">
        <f>CRYSTAL!G13</f>
        <v>WW</v>
      </c>
      <c r="H13" s="7" t="s">
        <v>5873</v>
      </c>
    </row>
    <row r="14" spans="1:8" x14ac:dyDescent="0.2">
      <c r="B14" s="81" t="str">
        <f>CRYSTAL!B14</f>
        <v>Avadex Factor</v>
      </c>
      <c r="C14" s="64" t="str">
        <f>CRYSTAL!C14</f>
        <v>3.6 l/ha</v>
      </c>
      <c r="D14" s="81">
        <f>CRYSTAL!D14</f>
        <v>100</v>
      </c>
      <c r="E14" s="64" t="str">
        <f>CRYSTAL!E14</f>
        <v>-</v>
      </c>
      <c r="F14" s="113" t="str">
        <f>CRYSTAL!F14</f>
        <v>-</v>
      </c>
      <c r="G14" s="64" t="str">
        <f>CRYSTAL!G14</f>
        <v>-</v>
      </c>
      <c r="H14" s="113" t="s">
        <v>5874</v>
      </c>
    </row>
    <row r="15" spans="1:8" ht="28.5" x14ac:dyDescent="0.2">
      <c r="B15" s="81" t="str">
        <f>CRYSTAL!B15</f>
        <v>Avadex Factor + Hurricane SC</v>
      </c>
      <c r="C15" s="64" t="str">
        <f>CRYSTAL!C15</f>
        <v>3.6 l/ha + 0.2 l/ha</v>
      </c>
      <c r="D15" s="81">
        <f>CRYSTAL!D15</f>
        <v>100</v>
      </c>
      <c r="E15" s="113" t="str">
        <f>CRYSTAL!E15</f>
        <v>-</v>
      </c>
      <c r="F15" s="113" t="str">
        <f>CRYSTAL!F15</f>
        <v>-</v>
      </c>
      <c r="G15" s="113" t="str">
        <f>CRYSTAL!G15</f>
        <v>-</v>
      </c>
      <c r="H15" s="113" t="s">
        <v>5875</v>
      </c>
    </row>
    <row r="16" spans="1:8" x14ac:dyDescent="0.2">
      <c r="B16" s="17" t="str">
        <f>CRYSTAL!B16</f>
        <v xml:space="preserve">Bacara </v>
      </c>
      <c r="C16" s="60" t="str">
        <f>CRYSTAL!C16</f>
        <v>-</v>
      </c>
      <c r="D16" s="7" t="str">
        <f>CRYSTAL!D16</f>
        <v>P</v>
      </c>
      <c r="E16" s="7" t="str">
        <f>CRYSTAL!E16</f>
        <v>B</v>
      </c>
      <c r="F16" s="7" t="str">
        <f>CRYSTAL!F16</f>
        <v>-</v>
      </c>
      <c r="G16" s="7" t="str">
        <f>CRYSTAL!G16</f>
        <v>-</v>
      </c>
      <c r="H16" s="7" t="s">
        <v>24</v>
      </c>
    </row>
    <row r="17" spans="2:8" x14ac:dyDescent="0.2">
      <c r="B17" s="17" t="str">
        <f>CRYSTAL!B17</f>
        <v>Boxer</v>
      </c>
      <c r="C17" s="7" t="str">
        <f>CRYSTAL!C17</f>
        <v>0.075 l/ha</v>
      </c>
      <c r="D17" s="7">
        <f>CRYSTAL!D17</f>
        <v>100</v>
      </c>
      <c r="E17" s="7" t="str">
        <f>CRYSTAL!E17</f>
        <v>-</v>
      </c>
      <c r="F17" s="7" t="str">
        <f>CRYSTAL!F17</f>
        <v>-</v>
      </c>
      <c r="G17" s="7" t="str">
        <f>CRYSTAL!G17</f>
        <v>-</v>
      </c>
      <c r="H17" s="7" t="s">
        <v>24</v>
      </c>
    </row>
    <row r="18" spans="2:8" x14ac:dyDescent="0.2">
      <c r="B18" s="17" t="str">
        <f>CRYSTAL!B18</f>
        <v>Broadway Star</v>
      </c>
      <c r="C18" s="7" t="str">
        <f>CRYSTAL!C18</f>
        <v>0.265 kg/ha</v>
      </c>
      <c r="D18" s="7">
        <f>CRYSTAL!D18</f>
        <v>100</v>
      </c>
      <c r="E18" s="7" t="str">
        <f>CRYSTAL!E18</f>
        <v>-</v>
      </c>
      <c r="F18" s="7" t="str">
        <f>CRYSTAL!F18</f>
        <v>-</v>
      </c>
      <c r="G18" s="7" t="str">
        <f>CRYSTAL!G18</f>
        <v>-</v>
      </c>
      <c r="H18" s="7" t="s">
        <v>307</v>
      </c>
    </row>
    <row r="19" spans="2:8" ht="28.5" x14ac:dyDescent="0.2">
      <c r="B19" s="81" t="str">
        <f>CRYSTAL!B19</f>
        <v>CHRONICLE</v>
      </c>
      <c r="C19" s="113" t="str">
        <f>CRYSTAL!C19</f>
        <v>-</v>
      </c>
      <c r="D19" s="64" t="str">
        <f>CRYSTAL!D19</f>
        <v>P</v>
      </c>
      <c r="E19" s="64" t="str">
        <f>CRYSTAL!E19</f>
        <v>-</v>
      </c>
      <c r="F19" s="64" t="str">
        <f>CRYSTAL!F19</f>
        <v>S</v>
      </c>
      <c r="G19" s="64" t="str">
        <f>CRYSTAL!G19</f>
        <v>WW, WB</v>
      </c>
      <c r="H19" s="64" t="s">
        <v>5876</v>
      </c>
    </row>
    <row r="20" spans="2:8" x14ac:dyDescent="0.2">
      <c r="B20" s="17" t="str">
        <f>CRYSTAL!B20</f>
        <v>Claymore</v>
      </c>
      <c r="C20" s="60" t="str">
        <f>CRYSTAL!C20</f>
        <v>-</v>
      </c>
      <c r="D20" s="7" t="str">
        <f>CRYSTAL!D20</f>
        <v>P</v>
      </c>
      <c r="E20" s="7" t="str">
        <f>CRYSTAL!E20</f>
        <v>B</v>
      </c>
      <c r="F20" s="7" t="str">
        <f>CRYSTAL!F20</f>
        <v>-</v>
      </c>
      <c r="G20" s="7" t="str">
        <f>CRYSTAL!G20</f>
        <v>-</v>
      </c>
      <c r="H20" s="7" t="s">
        <v>24</v>
      </c>
    </row>
    <row r="21" spans="2:8" x14ac:dyDescent="0.2">
      <c r="B21" s="17" t="str">
        <f>CRYSTAL!B21</f>
        <v>Claymore + Roundup Energy</v>
      </c>
      <c r="C21" s="60" t="str">
        <f>CRYSTAL!C21</f>
        <v>-</v>
      </c>
      <c r="D21" s="7" t="str">
        <f>CRYSTAL!D21</f>
        <v>P</v>
      </c>
      <c r="E21" s="7" t="str">
        <f>CRYSTAL!E21</f>
        <v>-</v>
      </c>
      <c r="F21" s="7" t="str">
        <f>CRYSTAL!F21</f>
        <v>-</v>
      </c>
      <c r="G21" s="7" t="str">
        <f>CRYSTAL!G21</f>
        <v>-</v>
      </c>
      <c r="H21" s="7" t="s">
        <v>24</v>
      </c>
    </row>
    <row r="22" spans="2:8" x14ac:dyDescent="0.2">
      <c r="B22" s="17" t="str">
        <f>CRYSTAL!B22</f>
        <v>Claymore + Roundup Klik</v>
      </c>
      <c r="C22" s="60" t="str">
        <f>CRYSTAL!C22</f>
        <v>-</v>
      </c>
      <c r="D22" s="7" t="str">
        <f>CRYSTAL!D22</f>
        <v>P</v>
      </c>
      <c r="E22" s="7" t="str">
        <f>CRYSTAL!E22</f>
        <v>-</v>
      </c>
      <c r="F22" s="7" t="str">
        <f>CRYSTAL!F22</f>
        <v>-</v>
      </c>
      <c r="G22" s="7" t="str">
        <f>CRYSTAL!G22</f>
        <v>-</v>
      </c>
      <c r="H22" s="7" t="s">
        <v>24</v>
      </c>
    </row>
    <row r="23" spans="2:8" x14ac:dyDescent="0.2">
      <c r="B23" s="17" t="str">
        <f>CRYSTAL!B23</f>
        <v>CONTEST</v>
      </c>
      <c r="C23" s="60" t="str">
        <f>CRYSTAL!C23</f>
        <v>-</v>
      </c>
      <c r="D23" s="7" t="str">
        <f>CRYSTAL!D23</f>
        <v>P</v>
      </c>
      <c r="E23" s="7" t="str">
        <f>CRYSTAL!E23</f>
        <v>B</v>
      </c>
      <c r="F23" s="7" t="str">
        <f>CRYSTAL!F23</f>
        <v>S</v>
      </c>
      <c r="G23" s="7" t="str">
        <f>CRYSTAL!G23</f>
        <v>-</v>
      </c>
      <c r="H23" s="7" t="s">
        <v>24</v>
      </c>
    </row>
    <row r="24" spans="2:8" x14ac:dyDescent="0.2">
      <c r="B24" s="17" t="str">
        <f>CRYSTAL!B24</f>
        <v>Decis</v>
      </c>
      <c r="C24" s="60" t="str">
        <f>CRYSTAL!C24</f>
        <v>-</v>
      </c>
      <c r="D24" s="7" t="str">
        <f>CRYSTAL!D24</f>
        <v>P</v>
      </c>
      <c r="E24" s="7" t="str">
        <f>CRYSTAL!E24</f>
        <v>B</v>
      </c>
      <c r="F24" s="7" t="str">
        <f>CRYSTAL!F24</f>
        <v>-</v>
      </c>
      <c r="G24" s="7" t="str">
        <f>CRYSTAL!G24</f>
        <v>-</v>
      </c>
      <c r="H24" s="7" t="s">
        <v>24</v>
      </c>
    </row>
    <row r="25" spans="2:8" x14ac:dyDescent="0.2">
      <c r="B25" s="17" t="str">
        <f>CRYSTAL!B25</f>
        <v>Decis + mecoprop</v>
      </c>
      <c r="C25" s="60" t="str">
        <f>CRYSTAL!C25</f>
        <v>-</v>
      </c>
      <c r="D25" s="7" t="str">
        <f>CRYSTAL!D25</f>
        <v>P</v>
      </c>
      <c r="E25" s="7" t="str">
        <f>CRYSTAL!E25</f>
        <v>B</v>
      </c>
      <c r="F25" s="7" t="str">
        <f>CRYSTAL!F25</f>
        <v>-</v>
      </c>
      <c r="G25" s="7" t="str">
        <f>CRYSTAL!G25</f>
        <v>-</v>
      </c>
      <c r="H25" s="7" t="s">
        <v>2508</v>
      </c>
    </row>
    <row r="26" spans="2:8" x14ac:dyDescent="0.2">
      <c r="B26" s="17" t="str">
        <f>CRYSTAL!B26</f>
        <v xml:space="preserve">Decis + Quantum </v>
      </c>
      <c r="C26" s="60" t="str">
        <f>CRYSTAL!C26</f>
        <v>-</v>
      </c>
      <c r="D26" s="7" t="str">
        <f>CRYSTAL!D26</f>
        <v>P</v>
      </c>
      <c r="E26" s="7" t="str">
        <f>CRYSTAL!E26</f>
        <v>B</v>
      </c>
      <c r="F26" s="7" t="str">
        <f>CRYSTAL!F26</f>
        <v>-</v>
      </c>
      <c r="G26" s="7" t="str">
        <f>CRYSTAL!G26</f>
        <v>-</v>
      </c>
      <c r="H26" s="7" t="s">
        <v>24</v>
      </c>
    </row>
    <row r="27" spans="2:8" x14ac:dyDescent="0.2">
      <c r="B27" s="17" t="str">
        <f>CRYSTAL!B27</f>
        <v>Defy</v>
      </c>
      <c r="C27" s="7" t="str">
        <f>CRYSTAL!C27</f>
        <v>5.0 l/ha</v>
      </c>
      <c r="D27" s="7">
        <f>CRYSTAL!D27</f>
        <v>100</v>
      </c>
      <c r="E27" s="7" t="str">
        <f>CRYSTAL!E27</f>
        <v>-</v>
      </c>
      <c r="F27" s="7" t="str">
        <f>CRYSTAL!F27</f>
        <v>-</v>
      </c>
      <c r="G27" s="7" t="str">
        <f>CRYSTAL!G27</f>
        <v>-</v>
      </c>
      <c r="H27" s="7" t="s">
        <v>307</v>
      </c>
    </row>
    <row r="28" spans="2:8" ht="28.5" x14ac:dyDescent="0.2">
      <c r="B28" s="17" t="str">
        <f>CRYSTAL!B28</f>
        <v>Defy</v>
      </c>
      <c r="C28" s="7" t="str">
        <f>CRYSTAL!C28</f>
        <v>2.0 l/ha</v>
      </c>
      <c r="D28" s="7" t="str">
        <f>CRYSTAL!D28</f>
        <v>-</v>
      </c>
      <c r="E28" s="7" t="str">
        <f>CRYSTAL!E28</f>
        <v>-</v>
      </c>
      <c r="F28" s="7" t="str">
        <f>CRYSTAL!F28</f>
        <v>S</v>
      </c>
      <c r="G28" s="7" t="str">
        <f>CRYSTAL!G28</f>
        <v>WW, WB</v>
      </c>
      <c r="H28" s="7" t="s">
        <v>2510</v>
      </c>
    </row>
    <row r="29" spans="2:8" s="80" customFormat="1" x14ac:dyDescent="0.2">
      <c r="B29" s="81" t="str">
        <f>CRYSTAL!B29</f>
        <v>FLIGHT</v>
      </c>
      <c r="C29" s="113" t="str">
        <f>CRYSTAL!C29</f>
        <v>-</v>
      </c>
      <c r="D29" s="64">
        <f>CRYSTAL!D29</f>
        <v>100</v>
      </c>
      <c r="E29" s="64" t="str">
        <f>CRYSTAL!E29</f>
        <v>-</v>
      </c>
      <c r="F29" s="64" t="str">
        <f>CRYSTAL!F29</f>
        <v>-</v>
      </c>
      <c r="G29" s="64" t="str">
        <f>CRYSTAL!G29</f>
        <v>-</v>
      </c>
      <c r="H29" s="64" t="s">
        <v>24</v>
      </c>
    </row>
    <row r="30" spans="2:8" s="80" customFormat="1" ht="28.5" x14ac:dyDescent="0.2">
      <c r="B30" s="81" t="str">
        <f>CRYSTAL!B30</f>
        <v>FLIGHT</v>
      </c>
      <c r="C30" s="113" t="str">
        <f>CRYSTAL!C30</f>
        <v>-</v>
      </c>
      <c r="D30" s="64" t="str">
        <f>CRYSTAL!D30</f>
        <v>-</v>
      </c>
      <c r="E30" s="64" t="str">
        <f>CRYSTAL!E30</f>
        <v>-</v>
      </c>
      <c r="F30" s="64" t="str">
        <f>CRYSTAL!F30</f>
        <v>S</v>
      </c>
      <c r="G30" s="64" t="str">
        <f>CRYSTAL!G30</f>
        <v>WW, WB</v>
      </c>
      <c r="H30" s="64" t="s">
        <v>5877</v>
      </c>
    </row>
    <row r="31" spans="2:8" x14ac:dyDescent="0.2">
      <c r="B31" s="17" t="str">
        <f>CRYSTAL!B31</f>
        <v>Flight + Permasect C</v>
      </c>
      <c r="C31" s="60" t="str">
        <f>CRYSTAL!C31</f>
        <v>-</v>
      </c>
      <c r="D31" s="7">
        <f>CRYSTAL!D31</f>
        <v>100</v>
      </c>
      <c r="E31" s="7" t="str">
        <f>CRYSTAL!E31</f>
        <v>-</v>
      </c>
      <c r="F31" s="7" t="str">
        <f>CRYSTAL!F31</f>
        <v>-</v>
      </c>
      <c r="G31" s="7" t="str">
        <f>CRYSTAL!G31</f>
        <v>-</v>
      </c>
      <c r="H31" s="7" t="s">
        <v>24</v>
      </c>
    </row>
    <row r="32" spans="2:8" x14ac:dyDescent="0.2">
      <c r="B32" s="17" t="str">
        <f>CRYSTAL!B32</f>
        <v>Hallmark with Zeon Technology</v>
      </c>
      <c r="C32" s="60" t="str">
        <f>CRYSTAL!C32</f>
        <v>0.075 l/ha</v>
      </c>
      <c r="D32" s="7">
        <f>CRYSTAL!D32</f>
        <v>100</v>
      </c>
      <c r="E32" s="7" t="str">
        <f>CRYSTAL!E32</f>
        <v>-</v>
      </c>
      <c r="F32" s="7" t="str">
        <f>CRYSTAL!F32</f>
        <v>-</v>
      </c>
      <c r="G32" s="7" t="str">
        <f>CRYSTAL!G32</f>
        <v>-</v>
      </c>
      <c r="H32" s="7" t="s">
        <v>24</v>
      </c>
    </row>
    <row r="33" spans="2:8" x14ac:dyDescent="0.2">
      <c r="B33" s="81" t="str">
        <f>CRYSTAL!B33</f>
        <v>Hamlet + BioPower</v>
      </c>
      <c r="C33" s="64" t="str">
        <f>CRYSTAL!C33</f>
        <v>1.5 l/ha + 1.0 l/ha</v>
      </c>
      <c r="D33" s="81">
        <f>CRYSTAL!D33</f>
        <v>100</v>
      </c>
      <c r="E33" s="64" t="str">
        <f>CRYSTAL!E33</f>
        <v>-</v>
      </c>
      <c r="F33" s="64" t="str">
        <f>CRYSTAL!F33</f>
        <v>-</v>
      </c>
      <c r="G33" s="64" t="str">
        <f>CRYSTAL!G33</f>
        <v>-</v>
      </c>
      <c r="H33" s="64" t="s">
        <v>54</v>
      </c>
    </row>
    <row r="34" spans="2:8" ht="28.5" x14ac:dyDescent="0.2">
      <c r="B34" s="17" t="str">
        <f>CRYSTAL!B34</f>
        <v>Hatra + Biopower 
+ ALERT</v>
      </c>
      <c r="C34" s="60" t="str">
        <f>CRYSTAL!C34</f>
        <v>1.2 l/ha + 1.0 l/ha 
+ 0.15 l/ha</v>
      </c>
      <c r="D34" s="7">
        <f>CRYSTAL!D34</f>
        <v>100</v>
      </c>
      <c r="E34" s="7" t="str">
        <f>CRYSTAL!E34</f>
        <v>-</v>
      </c>
      <c r="F34" s="7" t="str">
        <f>CRYSTAL!F34</f>
        <v>-</v>
      </c>
      <c r="G34" s="7" t="str">
        <f>CRYSTAL!G34</f>
        <v>-</v>
      </c>
      <c r="H34" s="7" t="s">
        <v>307</v>
      </c>
    </row>
    <row r="35" spans="2:8" ht="28.5" x14ac:dyDescent="0.2">
      <c r="B35" s="17" t="str">
        <f>CRYSTAL!B35</f>
        <v>Hatra + Biopower 
+ CONTEST</v>
      </c>
      <c r="C35" s="60" t="str">
        <f>CRYSTAL!C35</f>
        <v>1.2 l/ha + 1.0 l/ha 
+ 0.1 kg/ha</v>
      </c>
      <c r="D35" s="7">
        <f>CRYSTAL!D35</f>
        <v>100</v>
      </c>
      <c r="E35" s="7" t="str">
        <f>CRYSTAL!E35</f>
        <v>-</v>
      </c>
      <c r="F35" s="7" t="str">
        <f>CRYSTAL!F35</f>
        <v>-</v>
      </c>
      <c r="G35" s="7" t="str">
        <f>CRYSTAL!G35</f>
        <v>-</v>
      </c>
      <c r="H35" s="7" t="s">
        <v>307</v>
      </c>
    </row>
    <row r="36" spans="2:8" ht="28.5" x14ac:dyDescent="0.2">
      <c r="B36" s="17" t="str">
        <f>CRYSTAL!B36</f>
        <v>Hatra + Biopower 
+ Hallmark Zeon</v>
      </c>
      <c r="C36" s="60" t="str">
        <f>CRYSTAL!C36</f>
        <v>1.2 l/ha + 1.0 l/ha 
+ 0.05 l/ha</v>
      </c>
      <c r="D36" s="7">
        <f>CRYSTAL!D36</f>
        <v>100</v>
      </c>
      <c r="E36" s="7" t="str">
        <f>CRYSTAL!E36</f>
        <v>-</v>
      </c>
      <c r="F36" s="7" t="str">
        <f>CRYSTAL!F36</f>
        <v>-</v>
      </c>
      <c r="G36" s="7" t="str">
        <f>CRYSTAL!G36</f>
        <v>-</v>
      </c>
      <c r="H36" s="7" t="s">
        <v>307</v>
      </c>
    </row>
    <row r="37" spans="2:8" ht="28.5" x14ac:dyDescent="0.2">
      <c r="B37" s="17" t="str">
        <f>CRYSTAL!B37</f>
        <v>Horus + Biopower 
+ ALERT</v>
      </c>
      <c r="C37" s="60" t="str">
        <f>CRYSTAL!C37</f>
        <v>1.2 l/ha + 1.0 l/ha 
+ 0.15 l/ha</v>
      </c>
      <c r="D37" s="7">
        <f>CRYSTAL!D37</f>
        <v>100</v>
      </c>
      <c r="E37" s="7" t="str">
        <f>CRYSTAL!E37</f>
        <v>-</v>
      </c>
      <c r="F37" s="7" t="str">
        <f>CRYSTAL!F37</f>
        <v>-</v>
      </c>
      <c r="G37" s="7" t="str">
        <f>CRYSTAL!G37</f>
        <v>-</v>
      </c>
      <c r="H37" s="7" t="s">
        <v>307</v>
      </c>
    </row>
    <row r="38" spans="2:8" ht="28.5" x14ac:dyDescent="0.2">
      <c r="B38" s="17" t="str">
        <f>CRYSTAL!B38</f>
        <v>Horus + Biopower
+ CONTEST</v>
      </c>
      <c r="C38" s="60" t="str">
        <f>CRYSTAL!C38</f>
        <v>1.2 l/ha + 1.0 l/ha 
+ 0.1 kg/ha</v>
      </c>
      <c r="D38" s="7">
        <f>CRYSTAL!D38</f>
        <v>100</v>
      </c>
      <c r="E38" s="7" t="str">
        <f>CRYSTAL!E38</f>
        <v>-</v>
      </c>
      <c r="F38" s="7" t="str">
        <f>CRYSTAL!F38</f>
        <v>-</v>
      </c>
      <c r="G38" s="7" t="str">
        <f>CRYSTAL!G38</f>
        <v>-</v>
      </c>
      <c r="H38" s="7" t="s">
        <v>307</v>
      </c>
    </row>
    <row r="39" spans="2:8" ht="28.5" x14ac:dyDescent="0.2">
      <c r="B39" s="17" t="str">
        <f>CRYSTAL!B39</f>
        <v>Horus + Biopower 
+ Hallmark Zeon</v>
      </c>
      <c r="C39" s="60" t="str">
        <f>CRYSTAL!C39</f>
        <v>1.2 l/ha + 1.0 l/ha 
+ 0.05 l/ha</v>
      </c>
      <c r="D39" s="7">
        <f>CRYSTAL!D39</f>
        <v>100</v>
      </c>
      <c r="E39" s="7" t="str">
        <f>CRYSTAL!E39</f>
        <v>-</v>
      </c>
      <c r="F39" s="7" t="str">
        <f>CRYSTAL!F39</f>
        <v>-</v>
      </c>
      <c r="G39" s="60" t="str">
        <f>CRYSTAL!G39</f>
        <v>-</v>
      </c>
      <c r="H39" s="7" t="s">
        <v>307</v>
      </c>
    </row>
    <row r="40" spans="2:8" x14ac:dyDescent="0.2">
      <c r="B40" s="17" t="str">
        <f>CRYSTAL!B40</f>
        <v>Hurricane SC</v>
      </c>
      <c r="C40" s="7" t="str">
        <f>CRYSTAL!C40</f>
        <v>0.25 l/ha</v>
      </c>
      <c r="D40" s="7">
        <f>CRYSTAL!D40</f>
        <v>100</v>
      </c>
      <c r="E40" s="7" t="str">
        <f>CRYSTAL!E40</f>
        <v>-</v>
      </c>
      <c r="F40" s="7" t="str">
        <f>CRYSTAL!F40</f>
        <v>-</v>
      </c>
      <c r="G40" s="7" t="str">
        <f>CRYSTAL!G40</f>
        <v>-</v>
      </c>
      <c r="H40" s="7" t="s">
        <v>24</v>
      </c>
    </row>
    <row r="41" spans="2:8" ht="42.75" x14ac:dyDescent="0.2">
      <c r="B41" s="17" t="str">
        <f>CRYSTAL!B41</f>
        <v>Hurricane SC</v>
      </c>
      <c r="C41" s="60" t="str">
        <f>CRYSTAL!C41</f>
        <v>0.2 l/ha</v>
      </c>
      <c r="D41" s="7" t="str">
        <f>CRYSTAL!D41</f>
        <v>-</v>
      </c>
      <c r="E41" s="7" t="str">
        <f>CRYSTAL!E41</f>
        <v>-</v>
      </c>
      <c r="F41" s="7" t="str">
        <f>CRYSTAL!F41</f>
        <v>S</v>
      </c>
      <c r="G41" s="7" t="str">
        <f>CRYSTAL!G41</f>
        <v>WW, WB</v>
      </c>
      <c r="H41" s="7" t="s">
        <v>5878</v>
      </c>
    </row>
    <row r="42" spans="2:8" s="80" customFormat="1" x14ac:dyDescent="0.2">
      <c r="B42" s="81" t="str">
        <f>CRYSTAL!B42</f>
        <v>Hurricane + Roundup Energy</v>
      </c>
      <c r="C42" s="113" t="str">
        <f>CRYSTAL!C42</f>
        <v>-</v>
      </c>
      <c r="D42" s="113" t="str">
        <f>CRYSTAL!D42</f>
        <v>-</v>
      </c>
      <c r="E42" s="113" t="str">
        <f>CRYSTAL!E42</f>
        <v>-</v>
      </c>
      <c r="F42" s="64" t="str">
        <f>CRYSTAL!F42</f>
        <v>S</v>
      </c>
      <c r="G42" s="113" t="str">
        <f>CRYSTAL!G42</f>
        <v>-</v>
      </c>
      <c r="H42" s="64" t="s">
        <v>2524</v>
      </c>
    </row>
    <row r="43" spans="2:8" s="80" customFormat="1" x14ac:dyDescent="0.2">
      <c r="B43" s="81" t="str">
        <f>CRYSTAL!B43</f>
        <v>Hurricane + Roundup Energy</v>
      </c>
      <c r="C43" s="64" t="str">
        <f>CRYSTAL!C43</f>
        <v>0.2 l/ha + 1.2 l/ha</v>
      </c>
      <c r="D43" s="64">
        <f>CRYSTAL!D43</f>
        <v>100</v>
      </c>
      <c r="E43" s="113" t="str">
        <f>CRYSTAL!E43</f>
        <v>-</v>
      </c>
      <c r="F43" s="113" t="str">
        <f>CRYSTAL!F43</f>
        <v>-</v>
      </c>
      <c r="G43" s="113" t="str">
        <f>CRYSTAL!G43</f>
        <v>-</v>
      </c>
      <c r="H43" s="113" t="s">
        <v>2526</v>
      </c>
    </row>
    <row r="44" spans="2:8" s="80" customFormat="1" x14ac:dyDescent="0.2">
      <c r="B44" s="81" t="str">
        <f>CRYSTAL!B44</f>
        <v>Hurricane + Roundup Flex</v>
      </c>
      <c r="C44" s="64" t="str">
        <f>CRYSTAL!C44</f>
        <v>0.2 l/ha + 1.0 l/ha</v>
      </c>
      <c r="D44" s="64">
        <f>CRYSTAL!D44</f>
        <v>100</v>
      </c>
      <c r="E44" s="113" t="str">
        <f>CRYSTAL!E44</f>
        <v>-</v>
      </c>
      <c r="F44" s="113" t="str">
        <f>CRYSTAL!F44</f>
        <v>-</v>
      </c>
      <c r="G44" s="113" t="str">
        <f>CRYSTAL!G44</f>
        <v>-</v>
      </c>
      <c r="H44" s="113" t="s">
        <v>24</v>
      </c>
    </row>
    <row r="45" spans="2:8" s="80" customFormat="1" x14ac:dyDescent="0.2">
      <c r="B45" s="81" t="str">
        <f>CRYSTAL!B45</f>
        <v>Hurricane + Roundup POWERMAX</v>
      </c>
      <c r="C45" s="64" t="str">
        <f>CRYSTAL!C45</f>
        <v>0.2 l/ha + 0.75 l/ha</v>
      </c>
      <c r="D45" s="64">
        <f>CRYSTAL!D45</f>
        <v>100</v>
      </c>
      <c r="E45" s="113" t="str">
        <f>CRYSTAL!E45</f>
        <v>-</v>
      </c>
      <c r="F45" s="113" t="str">
        <f>CRYSTAL!F45</f>
        <v>-</v>
      </c>
      <c r="G45" s="113" t="str">
        <f>CRYSTAL!G45</f>
        <v>-</v>
      </c>
      <c r="H45" s="113" t="s">
        <v>24</v>
      </c>
    </row>
    <row r="46" spans="2:8" x14ac:dyDescent="0.2">
      <c r="B46" s="81" t="str">
        <f>CRYSTAL!B46</f>
        <v>Lector</v>
      </c>
      <c r="C46" s="64" t="str">
        <f>CRYSTAL!C46</f>
        <v>0.15 l/ha</v>
      </c>
      <c r="D46" s="81">
        <f>CRYSTAL!D46</f>
        <v>100</v>
      </c>
      <c r="E46" s="64" t="str">
        <f>CRYSTAL!E46</f>
        <v>-</v>
      </c>
      <c r="F46" s="64" t="str">
        <f>CRYSTAL!F46</f>
        <v>-</v>
      </c>
      <c r="G46" s="64" t="str">
        <f>CRYSTAL!G46</f>
        <v>-</v>
      </c>
      <c r="H46" s="113" t="s">
        <v>24</v>
      </c>
    </row>
    <row r="47" spans="2:8" x14ac:dyDescent="0.2">
      <c r="B47" s="81" t="str">
        <f>CRYSTAL!B47</f>
        <v xml:space="preserve">mecoprop </v>
      </c>
      <c r="C47" s="113" t="str">
        <f>CRYSTAL!C47</f>
        <v>-</v>
      </c>
      <c r="D47" s="64" t="str">
        <f>CRYSTAL!D47</f>
        <v>P</v>
      </c>
      <c r="E47" s="64" t="str">
        <f>CRYSTAL!E47</f>
        <v>B</v>
      </c>
      <c r="F47" s="64" t="str">
        <f>CRYSTAL!F47</f>
        <v>-</v>
      </c>
      <c r="G47" s="64" t="str">
        <f>CRYSTAL!G47</f>
        <v>-</v>
      </c>
      <c r="H47" s="64" t="s">
        <v>2508</v>
      </c>
    </row>
    <row r="48" spans="2:8" s="80" customFormat="1" x14ac:dyDescent="0.2">
      <c r="B48" s="81" t="str">
        <f>CRYSTAL!B48</f>
        <v>ORIENT</v>
      </c>
      <c r="C48" s="113" t="str">
        <f>CRYSTAL!C48</f>
        <v>-</v>
      </c>
      <c r="D48" s="64">
        <f>CRYSTAL!D48</f>
        <v>100</v>
      </c>
      <c r="E48" s="64" t="str">
        <f>CRYSTAL!E48</f>
        <v>-</v>
      </c>
      <c r="F48" s="64" t="str">
        <f>CRYSTAL!F48</f>
        <v>-</v>
      </c>
      <c r="G48" s="64" t="str">
        <f>CRYSTAL!G48</f>
        <v>-</v>
      </c>
      <c r="H48" s="64" t="s">
        <v>24</v>
      </c>
    </row>
    <row r="49" spans="2:8" s="80" customFormat="1" ht="28.5" x14ac:dyDescent="0.2">
      <c r="B49" s="81" t="str">
        <f>CRYSTAL!B49</f>
        <v>ORIENT</v>
      </c>
      <c r="C49" s="113" t="str">
        <f>CRYSTAL!C49</f>
        <v>-</v>
      </c>
      <c r="D49" s="64" t="str">
        <f>CRYSTAL!D49</f>
        <v>-</v>
      </c>
      <c r="E49" s="64" t="str">
        <f>CRYSTAL!E49</f>
        <v>-</v>
      </c>
      <c r="F49" s="64" t="str">
        <f>CRYSTAL!F49</f>
        <v>S</v>
      </c>
      <c r="G49" s="64" t="str">
        <f>CRYSTAL!G49</f>
        <v>WW, WB</v>
      </c>
      <c r="H49" s="64" t="s">
        <v>5879</v>
      </c>
    </row>
    <row r="50" spans="2:8" x14ac:dyDescent="0.2">
      <c r="B50" s="81" t="str">
        <f>CRYSTAL!B50</f>
        <v>Orient + Permasect C</v>
      </c>
      <c r="C50" s="113" t="str">
        <f>CRYSTAL!C50</f>
        <v>-</v>
      </c>
      <c r="D50" s="64">
        <f>CRYSTAL!D50</f>
        <v>100</v>
      </c>
      <c r="E50" s="64" t="str">
        <f>CRYSTAL!E50</f>
        <v>-</v>
      </c>
      <c r="F50" s="64" t="str">
        <f>CRYSTAL!F50</f>
        <v>-</v>
      </c>
      <c r="G50" s="64" t="str">
        <f>CRYSTAL!G50</f>
        <v>-</v>
      </c>
      <c r="H50" s="64" t="s">
        <v>24</v>
      </c>
    </row>
    <row r="51" spans="2:8" x14ac:dyDescent="0.2">
      <c r="B51" s="81" t="str">
        <f>CRYSTAL!B51</f>
        <v>Othello + BioPower</v>
      </c>
      <c r="C51" s="64" t="str">
        <f>CRYSTAL!C51</f>
        <v>1.5 l/ha + 1.0 l/ha</v>
      </c>
      <c r="D51" s="81">
        <f>CRYSTAL!D51</f>
        <v>100</v>
      </c>
      <c r="E51" s="64" t="str">
        <f>CRYSTAL!E51</f>
        <v>-</v>
      </c>
      <c r="F51" s="64" t="str">
        <f>CRYSTAL!F51</f>
        <v>-</v>
      </c>
      <c r="G51" s="64" t="str">
        <f>CRYSTAL!G51</f>
        <v>-</v>
      </c>
      <c r="H51" s="64" t="s">
        <v>54</v>
      </c>
    </row>
    <row r="52" spans="2:8" ht="28.5" x14ac:dyDescent="0.2">
      <c r="B52" s="81" t="str">
        <f>CRYSTAL!B52</f>
        <v>PARADE</v>
      </c>
      <c r="C52" s="113" t="str">
        <f>CRYSTAL!C52</f>
        <v>-</v>
      </c>
      <c r="D52" s="64" t="str">
        <f>CRYSTAL!D52</f>
        <v>P</v>
      </c>
      <c r="E52" s="64" t="str">
        <f>CRYSTAL!E52</f>
        <v>-</v>
      </c>
      <c r="F52" s="64" t="str">
        <f>CRYSTAL!F52</f>
        <v>S</v>
      </c>
      <c r="G52" s="64" t="str">
        <f>CRYSTAL!G52</f>
        <v>WW, WB</v>
      </c>
      <c r="H52" s="64" t="s">
        <v>5880</v>
      </c>
    </row>
    <row r="53" spans="2:8" x14ac:dyDescent="0.2">
      <c r="B53" s="81" t="str">
        <f>CRYSTAL!B53</f>
        <v>Paramount</v>
      </c>
      <c r="C53" s="64" t="str">
        <f>CRYSTAL!C53</f>
        <v>0.15 l/ha</v>
      </c>
      <c r="D53" s="81">
        <f>CRYSTAL!D53</f>
        <v>100</v>
      </c>
      <c r="E53" s="64" t="str">
        <f>CRYSTAL!E53</f>
        <v>-</v>
      </c>
      <c r="F53" s="64" t="str">
        <f>CRYSTAL!F53</f>
        <v>-</v>
      </c>
      <c r="G53" s="64" t="str">
        <f>CRYSTAL!G53</f>
        <v>-</v>
      </c>
      <c r="H53" s="113" t="s">
        <v>24</v>
      </c>
    </row>
    <row r="54" spans="2:8" x14ac:dyDescent="0.2">
      <c r="B54" s="81" t="str">
        <f>CRYSTAL!B54</f>
        <v>Permasect C</v>
      </c>
      <c r="C54" s="113" t="str">
        <f>CRYSTAL!C54</f>
        <v>-</v>
      </c>
      <c r="D54" s="64">
        <f>CRYSTAL!D54</f>
        <v>100</v>
      </c>
      <c r="E54" s="64" t="str">
        <f>CRYSTAL!E54</f>
        <v>-</v>
      </c>
      <c r="F54" s="64" t="str">
        <f>CRYSTAL!F54</f>
        <v>-</v>
      </c>
      <c r="G54" s="64" t="str">
        <f>CRYSTAL!G54</f>
        <v>-</v>
      </c>
      <c r="H54" s="64" t="s">
        <v>24</v>
      </c>
    </row>
    <row r="55" spans="2:8" x14ac:dyDescent="0.2">
      <c r="B55" s="81" t="str">
        <f>CRYSTAL!B55</f>
        <v>Phase II</v>
      </c>
      <c r="C55" s="113" t="str">
        <f>CRYSTAL!C55</f>
        <v>-</v>
      </c>
      <c r="D55" s="64" t="str">
        <f>CRYSTAL!D55</f>
        <v>P</v>
      </c>
      <c r="E55" s="64" t="str">
        <f>CRYSTAL!E55</f>
        <v>-</v>
      </c>
      <c r="F55" s="64" t="str">
        <f>CRYSTAL!F55</f>
        <v>-</v>
      </c>
      <c r="G55" s="64" t="str">
        <f>CRYSTAL!G55</f>
        <v>-</v>
      </c>
      <c r="H55" s="64" t="s">
        <v>24</v>
      </c>
    </row>
    <row r="56" spans="2:8" ht="28.5" x14ac:dyDescent="0.2">
      <c r="B56" s="81" t="str">
        <f>CRYSTAL!B56</f>
        <v>PICOMAX</v>
      </c>
      <c r="C56" s="113" t="str">
        <f>CRYSTAL!C56</f>
        <v>1.5 l/ha</v>
      </c>
      <c r="D56" s="64" t="str">
        <f>CRYSTAL!D56</f>
        <v>P</v>
      </c>
      <c r="E56" s="64" t="str">
        <f>CRYSTAL!E56</f>
        <v>-</v>
      </c>
      <c r="F56" s="64" t="str">
        <f>CRYSTAL!F56</f>
        <v>S</v>
      </c>
      <c r="G56" s="64" t="str">
        <f>CRYSTAL!G56</f>
        <v>WW, WB</v>
      </c>
      <c r="H56" s="64" t="s">
        <v>5881</v>
      </c>
    </row>
    <row r="57" spans="2:8" ht="28.5" x14ac:dyDescent="0.2">
      <c r="B57" s="81" t="str">
        <f>CRYSTAL!B57</f>
        <v>PICONA</v>
      </c>
      <c r="C57" s="113" t="str">
        <f>CRYSTAL!C57</f>
        <v>1.5 l/ha</v>
      </c>
      <c r="D57" s="64" t="str">
        <f>CRYSTAL!D57</f>
        <v>P</v>
      </c>
      <c r="E57" s="64" t="str">
        <f>CRYSTAL!E57</f>
        <v>-</v>
      </c>
      <c r="F57" s="64" t="str">
        <f>CRYSTAL!F57</f>
        <v>S</v>
      </c>
      <c r="G57" s="64" t="str">
        <f>CRYSTAL!G57</f>
        <v>WW, WB</v>
      </c>
      <c r="H57" s="64" t="s">
        <v>5882</v>
      </c>
    </row>
    <row r="58" spans="2:8" ht="28.5" x14ac:dyDescent="0.2">
      <c r="B58" s="81" t="str">
        <f>CRYSTAL!B58</f>
        <v>PICOPRO</v>
      </c>
      <c r="C58" s="113" t="str">
        <f>CRYSTAL!C58</f>
        <v>1.5 l/ha</v>
      </c>
      <c r="D58" s="64" t="str">
        <f>CRYSTAL!D58</f>
        <v>P</v>
      </c>
      <c r="E58" s="64" t="str">
        <f>CRYSTAL!E58</f>
        <v>-</v>
      </c>
      <c r="F58" s="64" t="str">
        <f>CRYSTAL!F58</f>
        <v>S</v>
      </c>
      <c r="G58" s="64" t="str">
        <f>CRYSTAL!G58</f>
        <v>WW, WB</v>
      </c>
      <c r="H58" s="64" t="s">
        <v>5883</v>
      </c>
    </row>
    <row r="59" spans="2:8" ht="28.5" x14ac:dyDescent="0.2">
      <c r="B59" s="81" t="str">
        <f>CRYSTAL!B59</f>
        <v>PICOSTOMP</v>
      </c>
      <c r="C59" s="113" t="str">
        <f>CRYSTAL!C59</f>
        <v>1.5 l/ha</v>
      </c>
      <c r="D59" s="64" t="str">
        <f>CRYSTAL!D59</f>
        <v>P</v>
      </c>
      <c r="E59" s="64" t="str">
        <f>CRYSTAL!E59</f>
        <v>-</v>
      </c>
      <c r="F59" s="64" t="str">
        <f>CRYSTAL!F59</f>
        <v>S</v>
      </c>
      <c r="G59" s="64" t="str">
        <f>CRYSTAL!G59</f>
        <v>WW, WB</v>
      </c>
      <c r="H59" s="64" t="s">
        <v>5884</v>
      </c>
    </row>
    <row r="60" spans="2:8" x14ac:dyDescent="0.2">
      <c r="B60" s="81" t="str">
        <f>CRYSTAL!B60</f>
        <v>Pixxaro EC</v>
      </c>
      <c r="C60" s="64" t="str">
        <f>CRYSTAL!C60</f>
        <v>0.5 l/ha</v>
      </c>
      <c r="D60" s="81">
        <f>CRYSTAL!D60</f>
        <v>100</v>
      </c>
      <c r="E60" s="64" t="str">
        <f>CRYSTAL!E60</f>
        <v>-</v>
      </c>
      <c r="F60" s="64" t="str">
        <f>CRYSTAL!F60</f>
        <v>-</v>
      </c>
      <c r="G60" s="64" t="str">
        <f>CRYSTAL!G60</f>
        <v>-</v>
      </c>
      <c r="H60" s="113" t="s">
        <v>24</v>
      </c>
    </row>
    <row r="61" spans="2:8" x14ac:dyDescent="0.2">
      <c r="B61" s="81" t="str">
        <f>CRYSTAL!B61</f>
        <v>PONTOS</v>
      </c>
      <c r="C61" s="64" t="str">
        <f>CRYSTAL!C61</f>
        <v>1.0 l/ha</v>
      </c>
      <c r="D61" s="81">
        <f>CRYSTAL!D61</f>
        <v>100</v>
      </c>
      <c r="E61" s="64" t="str">
        <f>CRYSTAL!E61</f>
        <v>-</v>
      </c>
      <c r="F61" s="64" t="str">
        <f>CRYSTAL!F61</f>
        <v>-</v>
      </c>
      <c r="G61" s="64" t="str">
        <f>CRYSTAL!G61</f>
        <v>-</v>
      </c>
      <c r="H61" s="113" t="s">
        <v>24</v>
      </c>
    </row>
    <row r="62" spans="2:8" x14ac:dyDescent="0.2">
      <c r="B62" s="81" t="str">
        <f>CRYSTAL!B62</f>
        <v xml:space="preserve">Quantum </v>
      </c>
      <c r="C62" s="113" t="str">
        <f>CRYSTAL!C62</f>
        <v>-</v>
      </c>
      <c r="D62" s="64" t="str">
        <f>CRYSTAL!D62</f>
        <v>P</v>
      </c>
      <c r="E62" s="64" t="str">
        <f>CRYSTAL!E62</f>
        <v>B</v>
      </c>
      <c r="F62" s="64" t="str">
        <f>CRYSTAL!F62</f>
        <v>-</v>
      </c>
      <c r="G62" s="64" t="str">
        <f>CRYSTAL!G62</f>
        <v>-</v>
      </c>
      <c r="H62" s="64" t="s">
        <v>24</v>
      </c>
    </row>
    <row r="63" spans="2:8" s="74" customFormat="1" x14ac:dyDescent="0.2">
      <c r="B63" s="106" t="str">
        <f>CRYSTAL!B63</f>
        <v>QUIRINUS</v>
      </c>
      <c r="C63" s="107" t="str">
        <f>CRYSTAL!C63</f>
        <v>1.0 l/ha</v>
      </c>
      <c r="D63" s="90">
        <f>CRYSTAL!D63</f>
        <v>100</v>
      </c>
      <c r="E63" s="91" t="str">
        <f>CRYSTAL!E63</f>
        <v>-</v>
      </c>
      <c r="F63" s="91" t="str">
        <f>CRYSTAL!F63</f>
        <v>-</v>
      </c>
      <c r="G63" s="91" t="str">
        <f>CRYSTAL!G63</f>
        <v>-</v>
      </c>
      <c r="H63" s="92" t="s">
        <v>24</v>
      </c>
    </row>
    <row r="64" spans="2:8" x14ac:dyDescent="0.2">
      <c r="B64" s="68" t="str">
        <f>CRYSTAL!B64</f>
        <v>Roundup Biactive</v>
      </c>
      <c r="C64" s="113" t="str">
        <f>CRYSTAL!C64</f>
        <v>-</v>
      </c>
      <c r="D64" s="64" t="str">
        <f>CRYSTAL!D64</f>
        <v>P</v>
      </c>
      <c r="E64" s="64" t="str">
        <f>CRYSTAL!E64</f>
        <v>-</v>
      </c>
      <c r="F64" s="64" t="str">
        <f>CRYSTAL!F64</f>
        <v>-</v>
      </c>
      <c r="G64" s="64" t="str">
        <f>CRYSTAL!G64</f>
        <v>-</v>
      </c>
      <c r="H64" s="64" t="s">
        <v>24</v>
      </c>
    </row>
    <row r="65" spans="2:8" x14ac:dyDescent="0.2">
      <c r="B65" s="68" t="str">
        <f>CRYSTAL!B65</f>
        <v>Roundup Energy</v>
      </c>
      <c r="C65" s="113" t="str">
        <f>CRYSTAL!C65</f>
        <v>-</v>
      </c>
      <c r="D65" s="64" t="str">
        <f>CRYSTAL!D65</f>
        <v>P</v>
      </c>
      <c r="E65" s="64" t="str">
        <f>CRYSTAL!E65</f>
        <v>-</v>
      </c>
      <c r="F65" s="64" t="str">
        <f>CRYSTAL!F65</f>
        <v>-</v>
      </c>
      <c r="G65" s="64" t="str">
        <f>CRYSTAL!G65</f>
        <v>-</v>
      </c>
      <c r="H65" s="64" t="s">
        <v>24</v>
      </c>
    </row>
    <row r="66" spans="2:8" x14ac:dyDescent="0.2">
      <c r="B66" s="68" t="str">
        <f>CRYSTAL!B66</f>
        <v>Roundup Energy + Hurricane</v>
      </c>
      <c r="C66" s="64" t="str">
        <f>CRYSTAL!C66</f>
        <v xml:space="preserve">1.2 l/ha 0.2 l/ha </v>
      </c>
      <c r="D66" s="64">
        <f>CRYSTAL!D66</f>
        <v>100</v>
      </c>
      <c r="E66" s="113" t="str">
        <f>CRYSTAL!E66</f>
        <v>-</v>
      </c>
      <c r="F66" s="113" t="str">
        <f>CRYSTAL!F66</f>
        <v>-</v>
      </c>
      <c r="G66" s="113" t="str">
        <f>CRYSTAL!G66</f>
        <v>-</v>
      </c>
      <c r="H66" s="113" t="s">
        <v>24</v>
      </c>
    </row>
    <row r="67" spans="2:8" x14ac:dyDescent="0.2">
      <c r="B67" s="68" t="str">
        <f>CRYSTAL!B67</f>
        <v>Roundup Energy + Stomp 400 SC</v>
      </c>
      <c r="C67" s="113" t="str">
        <f>CRYSTAL!C67</f>
        <v>-</v>
      </c>
      <c r="D67" s="64" t="str">
        <f>CRYSTAL!D67</f>
        <v>P</v>
      </c>
      <c r="E67" s="64" t="str">
        <f>CRYSTAL!E67</f>
        <v>-</v>
      </c>
      <c r="F67" s="64" t="str">
        <f>CRYSTAL!F67</f>
        <v>-</v>
      </c>
      <c r="G67" s="64" t="str">
        <f>CRYSTAL!G67</f>
        <v>-</v>
      </c>
      <c r="H67" s="64" t="s">
        <v>24</v>
      </c>
    </row>
    <row r="68" spans="2:8" x14ac:dyDescent="0.2">
      <c r="B68" s="68" t="str">
        <f>CRYSTAL!B68</f>
        <v>Roundup Flex + Hurricane</v>
      </c>
      <c r="C68" s="64" t="str">
        <f>CRYSTAL!C68</f>
        <v xml:space="preserve">1.0 l/ha + 0.2 l/ha </v>
      </c>
      <c r="D68" s="64">
        <f>CRYSTAL!D68</f>
        <v>100</v>
      </c>
      <c r="E68" s="113" t="str">
        <f>CRYSTAL!E68</f>
        <v>-</v>
      </c>
      <c r="F68" s="113" t="str">
        <f>CRYSTAL!F68</f>
        <v>-</v>
      </c>
      <c r="G68" s="113" t="str">
        <f>CRYSTAL!G68</f>
        <v>-</v>
      </c>
      <c r="H68" s="113" t="s">
        <v>24</v>
      </c>
    </row>
    <row r="69" spans="2:8" x14ac:dyDescent="0.2">
      <c r="B69" s="68" t="str">
        <f>CRYSTAL!B69</f>
        <v>Roundup Klik</v>
      </c>
      <c r="C69" s="113" t="str">
        <f>CRYSTAL!C69</f>
        <v>-</v>
      </c>
      <c r="D69" s="64" t="str">
        <f>CRYSTAL!D69</f>
        <v>P</v>
      </c>
      <c r="E69" s="64" t="str">
        <f>CRYSTAL!E69</f>
        <v>-</v>
      </c>
      <c r="F69" s="64" t="str">
        <f>CRYSTAL!F69</f>
        <v>-</v>
      </c>
      <c r="G69" s="64" t="str">
        <f>CRYSTAL!G69</f>
        <v>-</v>
      </c>
      <c r="H69" s="64" t="s">
        <v>24</v>
      </c>
    </row>
    <row r="70" spans="2:8" x14ac:dyDescent="0.2">
      <c r="B70" s="68" t="str">
        <f>CRYSTAL!B70</f>
        <v>Roundup Klik + Stomp 400 SC</v>
      </c>
      <c r="C70" s="113" t="str">
        <f>CRYSTAL!C70</f>
        <v>-</v>
      </c>
      <c r="D70" s="64" t="str">
        <f>CRYSTAL!D70</f>
        <v>P</v>
      </c>
      <c r="E70" s="64" t="str">
        <f>CRYSTAL!E70</f>
        <v>-</v>
      </c>
      <c r="F70" s="64" t="str">
        <f>CRYSTAL!F70</f>
        <v>-</v>
      </c>
      <c r="G70" s="64" t="str">
        <f>CRYSTAL!G70</f>
        <v>-</v>
      </c>
      <c r="H70" s="64" t="s">
        <v>24</v>
      </c>
    </row>
    <row r="71" spans="2:8" x14ac:dyDescent="0.2">
      <c r="B71" s="68" t="str">
        <f>CRYSTAL!B71</f>
        <v>Roundup POWERMAX + Hurricane</v>
      </c>
      <c r="C71" s="64" t="str">
        <f>CRYSTAL!C71</f>
        <v>0.75 l/ha + 0.2 l/ha</v>
      </c>
      <c r="D71" s="64">
        <f>CRYSTAL!D71</f>
        <v>100</v>
      </c>
      <c r="E71" s="113" t="str">
        <f>CRYSTAL!E71</f>
        <v>-</v>
      </c>
      <c r="F71" s="113" t="str">
        <f>CRYSTAL!F71</f>
        <v>-</v>
      </c>
      <c r="G71" s="113" t="str">
        <f>CRYSTAL!G71</f>
        <v>-</v>
      </c>
      <c r="H71" s="113" t="s">
        <v>24</v>
      </c>
    </row>
    <row r="72" spans="2:8" x14ac:dyDescent="0.2">
      <c r="B72" s="6" t="str">
        <f>CRYSTAL!B72</f>
        <v>Roundup Ultimate</v>
      </c>
      <c r="C72" s="60" t="str">
        <f>CRYSTAL!C72</f>
        <v>-</v>
      </c>
      <c r="D72" s="7" t="str">
        <f>CRYSTAL!D72</f>
        <v>P</v>
      </c>
      <c r="E72" s="7" t="str">
        <f>CRYSTAL!E72</f>
        <v>-</v>
      </c>
      <c r="F72" s="7" t="str">
        <f>CRYSTAL!F72</f>
        <v>-</v>
      </c>
      <c r="G72" s="7" t="str">
        <f>CRYSTAL!G72</f>
        <v>-</v>
      </c>
      <c r="H72" s="7" t="s">
        <v>24</v>
      </c>
    </row>
    <row r="73" spans="2:8" s="37" customFormat="1" ht="15" x14ac:dyDescent="0.25">
      <c r="B73" s="35" t="str">
        <f>CRYSTAL!B73</f>
        <v>Samurai</v>
      </c>
      <c r="C73" s="73" t="str">
        <f>CRYSTAL!C73</f>
        <v>-</v>
      </c>
      <c r="D73" s="36" t="str">
        <f>CRYSTAL!D73</f>
        <v>I</v>
      </c>
      <c r="E73" s="36" t="str">
        <f>CRYSTAL!E73</f>
        <v>-</v>
      </c>
      <c r="F73" s="36" t="str">
        <f>CRYSTAL!F73</f>
        <v>-</v>
      </c>
      <c r="G73" s="36" t="str">
        <f>CRYSTAL!G73</f>
        <v>-</v>
      </c>
      <c r="H73" s="36" t="s">
        <v>973</v>
      </c>
    </row>
    <row r="74" spans="2:8" x14ac:dyDescent="0.2">
      <c r="B74" s="81" t="str">
        <f>CRYSTAL!B74</f>
        <v>Stomp 400 SC</v>
      </c>
      <c r="C74" s="113" t="str">
        <f>CRYSTAL!C74</f>
        <v>-</v>
      </c>
      <c r="D74" s="64" t="str">
        <f>CRYSTAL!D74</f>
        <v>P</v>
      </c>
      <c r="E74" s="64" t="str">
        <f>CRYSTAL!E74</f>
        <v>B</v>
      </c>
      <c r="F74" s="64" t="str">
        <f>CRYSTAL!F74</f>
        <v>-</v>
      </c>
      <c r="G74" s="64" t="str">
        <f>CRYSTAL!G74</f>
        <v>-</v>
      </c>
      <c r="H74" s="64" t="s">
        <v>24</v>
      </c>
    </row>
    <row r="75" spans="2:8" x14ac:dyDescent="0.2">
      <c r="B75" s="81" t="str">
        <f>CRYSTAL!B75</f>
        <v>Sumi-alpha</v>
      </c>
      <c r="C75" s="113" t="str">
        <f>CRYSTAL!C75</f>
        <v>-</v>
      </c>
      <c r="D75" s="64" t="str">
        <f>CRYSTAL!D75</f>
        <v>P</v>
      </c>
      <c r="E75" s="64" t="str">
        <f>CRYSTAL!E75</f>
        <v>B</v>
      </c>
      <c r="F75" s="64" t="str">
        <f>CRYSTAL!F75</f>
        <v>S</v>
      </c>
      <c r="G75" s="64" t="str">
        <f>CRYSTAL!G75</f>
        <v>-</v>
      </c>
      <c r="H75" s="64" t="s">
        <v>24</v>
      </c>
    </row>
    <row r="76" spans="2:8" x14ac:dyDescent="0.2">
      <c r="B76" s="81" t="str">
        <f>CRYSTAL!B76</f>
        <v>Tower</v>
      </c>
      <c r="C76" s="64" t="str">
        <f>CRYSTAL!C76</f>
        <v>2.0 l/ha</v>
      </c>
      <c r="D76" s="81">
        <f>CRYSTAL!D76</f>
        <v>100</v>
      </c>
      <c r="E76" s="64" t="str">
        <f>CRYSTAL!E76</f>
        <v>-</v>
      </c>
      <c r="F76" s="64" t="str">
        <f>CRYSTAL!F76</f>
        <v>-</v>
      </c>
      <c r="G76" s="64" t="str">
        <f>CRYSTAL!G76</f>
        <v>-</v>
      </c>
      <c r="H76" s="64" t="s">
        <v>54</v>
      </c>
    </row>
    <row r="77" spans="2:8" x14ac:dyDescent="0.2">
      <c r="B77" s="81" t="str">
        <f>CRYSTAL!B77</f>
        <v>Tribal</v>
      </c>
      <c r="C77" s="64" t="str">
        <f>CRYSTAL!C77</f>
        <v>2.0 l/ha</v>
      </c>
      <c r="D77" s="81">
        <f>CRYSTAL!D77</f>
        <v>100</v>
      </c>
      <c r="E77" s="64" t="str">
        <f>CRYSTAL!E77</f>
        <v>-</v>
      </c>
      <c r="F77" s="64" t="str">
        <f>CRYSTAL!F77</f>
        <v>-</v>
      </c>
      <c r="G77" s="64" t="str">
        <f>CRYSTAL!G77</f>
        <v>-</v>
      </c>
      <c r="H77" s="64" t="s">
        <v>54</v>
      </c>
    </row>
    <row r="78" spans="2:8" x14ac:dyDescent="0.2">
      <c r="B78" s="81" t="str">
        <f>CRYSTAL!B78</f>
        <v>VIXEN + Roundup Energy</v>
      </c>
      <c r="C78" s="113" t="str">
        <f>CRYSTAL!C78</f>
        <v>0.066 kg/ha + 1.2 l/ha</v>
      </c>
      <c r="D78" s="64">
        <f>CRYSTAL!D78</f>
        <v>100</v>
      </c>
      <c r="E78" s="64" t="str">
        <f>CRYSTAL!E78</f>
        <v>-</v>
      </c>
      <c r="F78" s="64" t="str">
        <f>CRYSTAL!F78</f>
        <v>-</v>
      </c>
      <c r="G78" s="64" t="str">
        <f>CRYSTAL!G78</f>
        <v>-</v>
      </c>
      <c r="H78" s="64" t="s">
        <v>24</v>
      </c>
    </row>
    <row r="79" spans="2:8" x14ac:dyDescent="0.2">
      <c r="B79" s="81" t="str">
        <f>CRYSTAL!B79</f>
        <v>VIXEN + Roundup Klik</v>
      </c>
      <c r="C79" s="113" t="str">
        <f>CRYSTAL!C79</f>
        <v>0.066 kg/ha + 1.2 l/ha</v>
      </c>
      <c r="D79" s="64">
        <f>CRYSTAL!D79</f>
        <v>100</v>
      </c>
      <c r="E79" s="64" t="str">
        <f>CRYSTAL!E79</f>
        <v>-</v>
      </c>
      <c r="F79" s="64" t="str">
        <f>CRYSTAL!F79</f>
        <v>-</v>
      </c>
      <c r="G79" s="64" t="str">
        <f>CRYSTAL!G79</f>
        <v>-</v>
      </c>
      <c r="H79" s="64" t="s">
        <v>24</v>
      </c>
    </row>
    <row r="80" spans="2:8" x14ac:dyDescent="0.2">
      <c r="B80" s="81" t="str">
        <f>CRYSTAL!B80</f>
        <v>Xerton</v>
      </c>
      <c r="C80" s="64" t="str">
        <f>CRYSTAL!C80</f>
        <v>0.6 l/ha</v>
      </c>
      <c r="D80" s="81">
        <f>CRYSTAL!D80</f>
        <v>100</v>
      </c>
      <c r="E80" s="64" t="str">
        <f>CRYSTAL!E80</f>
        <v>-</v>
      </c>
      <c r="F80" s="64" t="str">
        <f>CRYSTAL!F80</f>
        <v>-</v>
      </c>
      <c r="G80" s="64" t="str">
        <f>CRYSTAL!G80</f>
        <v>-</v>
      </c>
      <c r="H80" s="64" t="s">
        <v>24</v>
      </c>
    </row>
    <row r="81" spans="2:8" x14ac:dyDescent="0.2">
      <c r="B81" s="81" t="str">
        <f>CRYSTAL!B81</f>
        <v>Zypar</v>
      </c>
      <c r="C81" s="64" t="str">
        <f>CRYSTAL!C81</f>
        <v>1.0 l/ha</v>
      </c>
      <c r="D81" s="81">
        <f>CRYSTAL!D81</f>
        <v>100</v>
      </c>
      <c r="E81" s="64" t="str">
        <f>CRYSTAL!E81</f>
        <v>-</v>
      </c>
      <c r="F81" s="64" t="str">
        <f>CRYSTAL!F81</f>
        <v>-</v>
      </c>
      <c r="G81" s="64" t="str">
        <f>CRYSTAL!G81</f>
        <v>-</v>
      </c>
      <c r="H81" s="64" t="s">
        <v>24</v>
      </c>
    </row>
    <row r="82" spans="2:8" x14ac:dyDescent="0.2">
      <c r="B82" s="145"/>
      <c r="C82" s="80"/>
      <c r="D82" s="80"/>
      <c r="E82" s="80"/>
      <c r="F82" s="80"/>
      <c r="G82" s="80"/>
      <c r="H82" s="80"/>
    </row>
    <row r="83" spans="2:8" ht="15" x14ac:dyDescent="0.25">
      <c r="B83" s="18" t="str">
        <f>CRYSTAL!B83</f>
        <v>Crop nutrition and other products</v>
      </c>
    </row>
    <row r="84" spans="2:8" s="37" customFormat="1" ht="15" x14ac:dyDescent="0.25">
      <c r="B84" s="35" t="str">
        <f>CRYSTAL!B84</f>
        <v>Chafer Liquid fertilisers:  7 - 21 - 0</v>
      </c>
      <c r="C84" s="73" t="str">
        <f>CRYSTAL!C84</f>
        <v>-</v>
      </c>
      <c r="D84" s="36" t="str">
        <f>CRYSTAL!D84</f>
        <v>I</v>
      </c>
      <c r="E84" s="36" t="str">
        <f>CRYSTAL!E84</f>
        <v>-</v>
      </c>
      <c r="F84" s="36" t="str">
        <f>CRYSTAL!F84</f>
        <v>-</v>
      </c>
      <c r="G84" s="36" t="str">
        <f>CRYSTAL!G84</f>
        <v>-</v>
      </c>
      <c r="H84" s="36" t="s">
        <v>973</v>
      </c>
    </row>
    <row r="85" spans="2:8" s="37" customFormat="1" ht="15" x14ac:dyDescent="0.25">
      <c r="B85" s="35" t="str">
        <f>CRYSTAL!B85</f>
        <v>Chafer Liquid fertilisers:  5 - 15 - 10</v>
      </c>
      <c r="C85" s="73" t="str">
        <f>CRYSTAL!C85</f>
        <v>-</v>
      </c>
      <c r="D85" s="36" t="str">
        <f>CRYSTAL!D85</f>
        <v>I</v>
      </c>
      <c r="E85" s="36" t="str">
        <f>CRYSTAL!E85</f>
        <v>-</v>
      </c>
      <c r="F85" s="36" t="str">
        <f>CRYSTAL!F85</f>
        <v>-</v>
      </c>
      <c r="G85" s="36" t="str">
        <f>CRYSTAL!G85</f>
        <v>-</v>
      </c>
      <c r="H85" s="36" t="s">
        <v>973</v>
      </c>
    </row>
    <row r="86" spans="2:8" s="37" customFormat="1" ht="15" x14ac:dyDescent="0.25">
      <c r="B86" s="35" t="str">
        <f>CRYSTAL!B86</f>
        <v>Chafer Liquid fertilisers:  4 - 12 - 12</v>
      </c>
      <c r="C86" s="73" t="str">
        <f>CRYSTAL!C86</f>
        <v>-</v>
      </c>
      <c r="D86" s="36" t="str">
        <f>CRYSTAL!D86</f>
        <v>I</v>
      </c>
      <c r="E86" s="36" t="str">
        <f>CRYSTAL!E86</f>
        <v>-</v>
      </c>
      <c r="F86" s="36" t="str">
        <f>CRYSTAL!F86</f>
        <v>-</v>
      </c>
      <c r="G86" s="36" t="str">
        <f>CRYSTAL!G86</f>
        <v>-</v>
      </c>
      <c r="H86" s="36" t="s">
        <v>973</v>
      </c>
    </row>
    <row r="87" spans="2:8" s="37" customFormat="1" ht="15" x14ac:dyDescent="0.25">
      <c r="B87" s="81" t="str">
        <f>CRYSTAL!B87</f>
        <v>Omex suspension fertilizer</v>
      </c>
      <c r="C87" s="113" t="str">
        <f>CRYSTAL!C87</f>
        <v>-</v>
      </c>
      <c r="D87" s="64" t="str">
        <f>CRYSTAL!D87</f>
        <v>P</v>
      </c>
      <c r="E87" s="64" t="str">
        <f>CRYSTAL!E87</f>
        <v>-</v>
      </c>
      <c r="F87" s="64" t="str">
        <f>CRYSTAL!F87</f>
        <v>-</v>
      </c>
      <c r="G87" s="64" t="str">
        <f>CRYSTAL!G87</f>
        <v>-</v>
      </c>
      <c r="H87" s="64" t="s">
        <v>2553</v>
      </c>
    </row>
    <row r="89" spans="2:8" ht="15" x14ac:dyDescent="0.25">
      <c r="B89" s="9" t="s">
        <v>115</v>
      </c>
    </row>
    <row r="90" spans="2:8" x14ac:dyDescent="0.2">
      <c r="B90" s="2" t="s">
        <v>116</v>
      </c>
    </row>
    <row r="91" spans="2:8" x14ac:dyDescent="0.2">
      <c r="B91" s="2" t="s">
        <v>117</v>
      </c>
    </row>
    <row r="92" spans="2:8" x14ac:dyDescent="0.2">
      <c r="B92" s="2" t="s">
        <v>118</v>
      </c>
    </row>
    <row r="93" spans="2:8" x14ac:dyDescent="0.2">
      <c r="B93" s="2" t="s">
        <v>119</v>
      </c>
    </row>
    <row r="94" spans="2:8" x14ac:dyDescent="0.2">
      <c r="B94" s="2"/>
    </row>
    <row r="95" spans="2:8" ht="30" customHeight="1" x14ac:dyDescent="0.2">
      <c r="B95" s="374" t="s">
        <v>120</v>
      </c>
      <c r="C95" s="374"/>
      <c r="D95" s="374"/>
      <c r="E95" s="374"/>
      <c r="F95" s="374"/>
      <c r="G95" s="374"/>
      <c r="H95" s="374"/>
    </row>
    <row r="96" spans="2:8" x14ac:dyDescent="0.2">
      <c r="B96" s="317"/>
    </row>
    <row r="97" spans="2:8" ht="30" customHeight="1" x14ac:dyDescent="0.2">
      <c r="B97" s="374" t="s">
        <v>121</v>
      </c>
      <c r="C97" s="374"/>
      <c r="D97" s="374"/>
      <c r="E97" s="374"/>
      <c r="F97" s="374"/>
      <c r="G97" s="374"/>
      <c r="H97" s="374"/>
    </row>
    <row r="98" spans="2:8" x14ac:dyDescent="0.2">
      <c r="B98" s="317"/>
    </row>
    <row r="99" spans="2:8" x14ac:dyDescent="0.2">
      <c r="B99" s="317" t="s">
        <v>122</v>
      </c>
    </row>
    <row r="100" spans="2:8" x14ac:dyDescent="0.2">
      <c r="B100" s="317"/>
    </row>
    <row r="101" spans="2:8" ht="120" customHeight="1" x14ac:dyDescent="0.2">
      <c r="B101" s="369" t="s">
        <v>12</v>
      </c>
      <c r="C101" s="369"/>
      <c r="D101" s="369"/>
      <c r="E101" s="369"/>
      <c r="F101" s="369"/>
      <c r="G101" s="369"/>
      <c r="H101" s="369"/>
    </row>
  </sheetData>
  <mergeCells count="5">
    <mergeCell ref="B101:H101"/>
    <mergeCell ref="B2:H2"/>
    <mergeCell ref="B3:H3"/>
    <mergeCell ref="B95:H95"/>
    <mergeCell ref="B97:H97"/>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48171-7B86-4B4E-8325-0FB18A7F2A32}">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5th April 2024 - BASF Technical Hotline (0845) 602 2553</v>
      </c>
      <c r="C1" s="45"/>
      <c r="D1" s="45"/>
      <c r="E1" s="45"/>
      <c r="F1" s="45"/>
      <c r="G1" s="45"/>
      <c r="H1" s="45"/>
      <c r="I1" s="3"/>
    </row>
    <row r="2" spans="1:9" ht="27.75" x14ac:dyDescent="0.4">
      <c r="A2" s="46"/>
      <c r="B2" s="379" t="s">
        <v>279</v>
      </c>
      <c r="C2" s="379">
        <f>COMET!C2</f>
        <v>0</v>
      </c>
      <c r="D2" s="379">
        <f>COMET!D2</f>
        <v>0</v>
      </c>
      <c r="E2" s="379">
        <f>COMET!E2</f>
        <v>0</v>
      </c>
      <c r="F2" s="379">
        <f>COMET!F2</f>
        <v>0</v>
      </c>
      <c r="G2" s="379">
        <f>COMET!G2</f>
        <v>0</v>
      </c>
      <c r="H2" s="379"/>
      <c r="I2" s="3"/>
    </row>
    <row r="3" spans="1:9" ht="15" x14ac:dyDescent="0.2">
      <c r="A3" s="43"/>
      <c r="B3" s="380" t="str">
        <f>COMET!B3</f>
        <v>An emulsifiable concentrate containing 250 g/litre (23.8% w/w) pyraclostrobin</v>
      </c>
      <c r="C3" s="380">
        <f>COMET!C3</f>
        <v>0</v>
      </c>
      <c r="D3" s="380">
        <f>COMET!D3</f>
        <v>0</v>
      </c>
      <c r="E3" s="380">
        <f>COMET!E3</f>
        <v>0</v>
      </c>
      <c r="F3" s="380">
        <f>COMET!F3</f>
        <v>0</v>
      </c>
      <c r="G3" s="380">
        <f>COMET!G3</f>
        <v>0</v>
      </c>
      <c r="H3" s="380"/>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903</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1543</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1562</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1543</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1745</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1766</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1745</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1812</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1766</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1913</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1543</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1562</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1543</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1543</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1745</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1766</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1543</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1745</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1766</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1745</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1812</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1745</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1766</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1913</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1766</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30" customHeight="1" x14ac:dyDescent="0.2">
      <c r="A161" s="3"/>
      <c r="B161" s="374" t="s">
        <v>120</v>
      </c>
      <c r="C161" s="374"/>
      <c r="D161" s="374"/>
      <c r="E161" s="374"/>
      <c r="F161" s="374"/>
      <c r="G161" s="374"/>
      <c r="H161" s="374"/>
      <c r="I161" s="3"/>
    </row>
    <row r="162" spans="1:9" ht="14.25" x14ac:dyDescent="0.2">
      <c r="A162" s="315"/>
      <c r="B162" s="317"/>
      <c r="C162" s="4"/>
      <c r="D162" s="4"/>
      <c r="E162" s="4"/>
      <c r="F162" s="4"/>
      <c r="G162" s="4"/>
      <c r="H162" s="4"/>
      <c r="I162" s="315"/>
    </row>
    <row r="163" spans="1:9" ht="30" customHeight="1" x14ac:dyDescent="0.2">
      <c r="A163" s="315"/>
      <c r="B163" s="374" t="s">
        <v>121</v>
      </c>
      <c r="C163" s="374"/>
      <c r="D163" s="374"/>
      <c r="E163" s="374"/>
      <c r="F163" s="374"/>
      <c r="G163" s="374"/>
      <c r="H163" s="374"/>
      <c r="I163" s="315"/>
    </row>
    <row r="164" spans="1:9" ht="14.25" x14ac:dyDescent="0.2">
      <c r="A164" s="315"/>
      <c r="B164" s="317"/>
      <c r="C164" s="4"/>
      <c r="D164" s="4"/>
      <c r="E164" s="4"/>
      <c r="F164" s="4"/>
      <c r="G164" s="4"/>
      <c r="H164" s="4"/>
      <c r="I164" s="315"/>
    </row>
    <row r="165" spans="1:9" ht="14.25" x14ac:dyDescent="0.2">
      <c r="A165" s="3"/>
      <c r="B165" s="375" t="s">
        <v>122</v>
      </c>
      <c r="C165" s="375"/>
      <c r="D165" s="375"/>
      <c r="E165" s="375"/>
      <c r="F165" s="375"/>
      <c r="G165" s="375"/>
      <c r="H165" s="375"/>
      <c r="I165" s="3"/>
    </row>
    <row r="166" spans="1:9" ht="14.25" x14ac:dyDescent="0.2">
      <c r="A166" s="315"/>
      <c r="B166" s="317"/>
      <c r="C166" s="4"/>
      <c r="D166" s="4"/>
      <c r="E166" s="4"/>
      <c r="F166" s="4"/>
      <c r="G166" s="4"/>
      <c r="H166" s="4"/>
      <c r="I166" s="315"/>
    </row>
    <row r="167" spans="1:9" ht="120" customHeight="1" x14ac:dyDescent="0.2">
      <c r="B167" s="369" t="s">
        <v>12</v>
      </c>
      <c r="C167" s="369"/>
      <c r="D167" s="369"/>
      <c r="E167" s="369"/>
      <c r="F167" s="369"/>
      <c r="G167" s="369"/>
      <c r="H167" s="369"/>
    </row>
  </sheetData>
  <mergeCells count="6">
    <mergeCell ref="B165:H165"/>
    <mergeCell ref="B167:H167"/>
    <mergeCell ref="B2:H2"/>
    <mergeCell ref="B3:H3"/>
    <mergeCell ref="B161:H161"/>
    <mergeCell ref="B163:H163"/>
  </mergeCells>
  <pageMargins left="0.7" right="0.7" top="0.75" bottom="0.75" header="0.3" footer="0.3"/>
  <pageSetup paperSize="9" scale="52" orientation="portrait" r:id="rId1"/>
  <headerFooter>
    <oddFooter>&amp;C&amp;1#&amp;"Arial"&amp;10&amp;K000000Internal</oddFooter>
  </headerFooter>
  <rowBreaks count="2" manualBreakCount="2">
    <brk id="75" max="16383" man="1"/>
    <brk id="150"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7952-E5CB-4A2D-9875-D91FF638EF74}">
  <dimension ref="A1:K168"/>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'DIADEM XE'!B1</f>
        <v>BASF plc. Compatibility List - Released 5th April 2024 - BASF Technical Hotline (0845) 602 2553</v>
      </c>
    </row>
    <row r="2" spans="1:8" s="10" customFormat="1" ht="30" customHeight="1" x14ac:dyDescent="0.4">
      <c r="A2" s="170"/>
      <c r="B2" s="390" t="s">
        <v>5885</v>
      </c>
      <c r="C2" s="390">
        <f>'DIADEM XE'!C2</f>
        <v>0</v>
      </c>
      <c r="D2" s="390">
        <f>'DIADEM XE'!D2</f>
        <v>0</v>
      </c>
      <c r="E2" s="390">
        <f>'DIADEM XE'!E2</f>
        <v>0</v>
      </c>
      <c r="F2" s="390">
        <f>'DIADEM XE'!F2</f>
        <v>0</v>
      </c>
      <c r="G2" s="390">
        <f>'DIADEM XE'!G2</f>
        <v>0</v>
      </c>
      <c r="H2" s="390"/>
    </row>
    <row r="3" spans="1:8" s="12" customFormat="1" ht="20.100000000000001" customHeight="1" x14ac:dyDescent="0.2">
      <c r="A3" s="171"/>
      <c r="B3" s="377" t="s">
        <v>5232</v>
      </c>
      <c r="C3" s="377">
        <v>0</v>
      </c>
      <c r="D3" s="377">
        <v>0</v>
      </c>
      <c r="E3" s="377">
        <v>0</v>
      </c>
      <c r="F3" s="377">
        <v>0</v>
      </c>
      <c r="G3" s="377">
        <v>0</v>
      </c>
      <c r="H3" s="377"/>
    </row>
    <row r="4" spans="1:8" ht="15.95" customHeight="1" x14ac:dyDescent="0.2">
      <c r="B4" s="378"/>
      <c r="C4" s="378"/>
      <c r="D4" s="378"/>
      <c r="E4" s="378"/>
      <c r="F4" s="378"/>
      <c r="G4" s="378"/>
      <c r="H4" s="378"/>
    </row>
    <row r="5" spans="1:8" ht="15.95" customHeight="1" x14ac:dyDescent="0.2">
      <c r="B5" s="193" t="str">
        <f>'DIADEM XE'!B5</f>
        <v>Maintain constant agitation - All tank mixes should be used immediately after mixing</v>
      </c>
    </row>
    <row r="6" spans="1:8" ht="15.95" customHeight="1" x14ac:dyDescent="0.2">
      <c r="B6" s="193" t="s">
        <v>5886</v>
      </c>
    </row>
    <row r="7" spans="1:8" ht="15.95" customHeight="1" x14ac:dyDescent="0.2">
      <c r="B7" s="193"/>
    </row>
    <row r="8" spans="1:8" ht="15.95" customHeight="1" x14ac:dyDescent="0.25">
      <c r="B8" s="58"/>
    </row>
    <row r="9" spans="1:8" ht="15.95" customHeight="1" x14ac:dyDescent="0.25">
      <c r="B9" s="16" t="str">
        <f>'DIADEM XE'!B9</f>
        <v>Product</v>
      </c>
      <c r="C9" s="5" t="str">
        <f>'DIADEM XE'!C9</f>
        <v>Rate</v>
      </c>
      <c r="D9" s="5" t="str">
        <f>'DIADEM XE'!D9</f>
        <v>P</v>
      </c>
      <c r="E9" s="5" t="str">
        <f>'DIADEM XE'!E9</f>
        <v>B</v>
      </c>
      <c r="F9" s="5" t="str">
        <f>'DIADEM XE'!F9</f>
        <v>S</v>
      </c>
      <c r="G9" s="5" t="str">
        <f>'DIADEM XE'!G9</f>
        <v>Crop</v>
      </c>
      <c r="H9" s="5" t="s">
        <v>21</v>
      </c>
    </row>
    <row r="10" spans="1:8" ht="15.95" customHeight="1" x14ac:dyDescent="0.2">
      <c r="A10" s="194"/>
      <c r="B10" s="81" t="str">
        <f>'DIADEM XE'!B10</f>
        <v>Alias SX</v>
      </c>
      <c r="C10" s="64" t="str">
        <f>'DIADEM XE'!C10</f>
        <v>0.025 kg/ha</v>
      </c>
      <c r="D10" s="64">
        <f>'DIADEM XE'!D10</f>
        <v>100</v>
      </c>
      <c r="E10" s="113" t="str">
        <f>'DIADEM XE'!E10</f>
        <v>-</v>
      </c>
      <c r="F10" s="113" t="str">
        <f>'DIADEM XE'!F10</f>
        <v>-</v>
      </c>
      <c r="G10" s="113" t="str">
        <f>'DIADEM XE'!G10</f>
        <v>-</v>
      </c>
      <c r="H10" s="113" t="s">
        <v>24</v>
      </c>
    </row>
    <row r="11" spans="1:8" x14ac:dyDescent="0.2">
      <c r="A11" s="194"/>
      <c r="B11" s="81" t="str">
        <f>'DIADEM XE'!B11</f>
        <v>Ally Max SX</v>
      </c>
      <c r="C11" s="64" t="str">
        <f>'DIADEM XE'!C11</f>
        <v>0.042 kg/ha</v>
      </c>
      <c r="D11" s="64">
        <f>'DIADEM XE'!D11</f>
        <v>100</v>
      </c>
      <c r="E11" s="113">
        <f>'DIADEM XE'!E11</f>
        <v>200</v>
      </c>
      <c r="F11" s="113" t="str">
        <f>'DIADEM XE'!F11</f>
        <v>S</v>
      </c>
      <c r="G11" s="113" t="str">
        <f>'DIADEM XE'!G11</f>
        <v>WW,WB</v>
      </c>
      <c r="H11" s="113" t="s">
        <v>24</v>
      </c>
    </row>
    <row r="12" spans="1:8" x14ac:dyDescent="0.2">
      <c r="A12" s="194"/>
      <c r="B12" s="81" t="str">
        <f>'DIADEM XE'!B12</f>
        <v>Amistar</v>
      </c>
      <c r="C12" s="64" t="str">
        <f>'DIADEM XE'!C12</f>
        <v>0.75 l/ha</v>
      </c>
      <c r="D12" s="64">
        <f>'DIADEM XE'!D12</f>
        <v>100</v>
      </c>
      <c r="E12" s="113">
        <f>'DIADEM XE'!E12</f>
        <v>200</v>
      </c>
      <c r="F12" s="113" t="str">
        <f>'DIADEM XE'!F12</f>
        <v>S</v>
      </c>
      <c r="G12" s="113" t="str">
        <f>'DIADEM XE'!G12</f>
        <v>WW. WB</v>
      </c>
      <c r="H12" s="113" t="s">
        <v>24</v>
      </c>
    </row>
    <row r="13" spans="1:8" x14ac:dyDescent="0.2">
      <c r="A13" s="194"/>
      <c r="B13" s="81" t="str">
        <f>'DIADEM XE'!B13</f>
        <v>Atlantis WG + BioPower</v>
      </c>
      <c r="C13" s="64" t="str">
        <f>'DIADEM XE'!C13</f>
        <v>0.4 kg/ha + 1.0 l/ha</v>
      </c>
      <c r="D13" s="64">
        <f>'DIADEM XE'!D13</f>
        <v>100</v>
      </c>
      <c r="E13" s="113" t="str">
        <f>'DIADEM XE'!E13</f>
        <v>-</v>
      </c>
      <c r="F13" s="113" t="str">
        <f>'DIADEM XE'!F13</f>
        <v>-</v>
      </c>
      <c r="G13" s="113" t="str">
        <f>'DIADEM XE'!G13</f>
        <v>-</v>
      </c>
      <c r="H13" s="113" t="s">
        <v>24</v>
      </c>
    </row>
    <row r="14" spans="1:8" x14ac:dyDescent="0.2">
      <c r="A14" s="194"/>
      <c r="B14" s="391" t="str">
        <f>'DIADEM XE'!B14</f>
        <v>Axial + Adigor</v>
      </c>
      <c r="C14" s="64" t="str">
        <f>'DIADEM XE'!C14</f>
        <v>0.6 l/ha + 1.0 l/ha</v>
      </c>
      <c r="D14" s="64">
        <f>'DIADEM XE'!D14</f>
        <v>100</v>
      </c>
      <c r="E14" s="113" t="str">
        <f>'DIADEM XE'!E14</f>
        <v>-</v>
      </c>
      <c r="F14" s="113" t="str">
        <f>'DIADEM XE'!F14</f>
        <v>S</v>
      </c>
      <c r="G14" s="113" t="str">
        <f>'DIADEM XE'!G14</f>
        <v>-</v>
      </c>
      <c r="H14" s="113" t="s">
        <v>24</v>
      </c>
    </row>
    <row r="15" spans="1:8" x14ac:dyDescent="0.2">
      <c r="A15" s="194"/>
      <c r="B15" s="392">
        <f>'DIADEM XE'!B15</f>
        <v>0</v>
      </c>
      <c r="C15" s="64" t="str">
        <f>'DIADEM XE'!C15</f>
        <v>0.45 l/ha + 1.0 l/ha</v>
      </c>
      <c r="D15" s="64" t="str">
        <f>'DIADEM XE'!D15</f>
        <v>-</v>
      </c>
      <c r="E15" s="113">
        <f>'DIADEM XE'!E15</f>
        <v>200</v>
      </c>
      <c r="F15" s="113">
        <f>'DIADEM XE'!F15</f>
        <v>0</v>
      </c>
      <c r="G15" s="113" t="str">
        <f>'DIADEM XE'!G15</f>
        <v>WW, WB</v>
      </c>
      <c r="H15" s="113" t="s">
        <v>24</v>
      </c>
    </row>
    <row r="16" spans="1:8" x14ac:dyDescent="0.2">
      <c r="A16" s="194"/>
      <c r="B16" s="81" t="str">
        <f>'DIADEM XE'!B16</f>
        <v>Arizona</v>
      </c>
      <c r="C16" s="64" t="str">
        <f>'DIADEM XE'!C16</f>
        <v>1.5 l/ha</v>
      </c>
      <c r="D16" s="64">
        <f>'DIADEM XE'!D16</f>
        <v>100</v>
      </c>
      <c r="E16" s="113" t="str">
        <f>'DIADEM XE'!E16</f>
        <v>-</v>
      </c>
      <c r="F16" s="113" t="str">
        <f>'DIADEM XE'!F16</f>
        <v>-</v>
      </c>
      <c r="G16" s="113" t="str">
        <f>'DIADEM XE'!G16</f>
        <v>-</v>
      </c>
      <c r="H16" s="113" t="s">
        <v>24</v>
      </c>
    </row>
    <row r="17" spans="1:8" x14ac:dyDescent="0.2">
      <c r="A17" s="194"/>
      <c r="B17" s="81" t="str">
        <f>'DIADEM XE'!B17</f>
        <v>Arizona + CANOPY</v>
      </c>
      <c r="C17" s="64" t="str">
        <f>'DIADEM XE'!C17</f>
        <v>1.5 l/ha + 1.5 l/ha</v>
      </c>
      <c r="D17" s="64">
        <f>'DIADEM XE'!D17</f>
        <v>100</v>
      </c>
      <c r="E17" s="113" t="str">
        <f>'DIADEM XE'!E17</f>
        <v>-</v>
      </c>
      <c r="F17" s="113" t="str">
        <f>'DIADEM XE'!F17</f>
        <v>-</v>
      </c>
      <c r="G17" s="113" t="str">
        <f>'DIADEM XE'!G17</f>
        <v>-</v>
      </c>
      <c r="H17" s="113" t="s">
        <v>24</v>
      </c>
    </row>
    <row r="18" spans="1:8" x14ac:dyDescent="0.2">
      <c r="A18" s="194"/>
      <c r="B18" s="81" t="str">
        <f>'DIADEM XE'!B18</f>
        <v>Arizona + MEDAX MAX</v>
      </c>
      <c r="C18" s="64" t="str">
        <f>'DIADEM XE'!C18</f>
        <v>1.5 l/ha + 0.75 kg/ha</v>
      </c>
      <c r="D18" s="64">
        <f>'DIADEM XE'!D18</f>
        <v>100</v>
      </c>
      <c r="E18" s="113" t="str">
        <f>'DIADEM XE'!E18</f>
        <v>-</v>
      </c>
      <c r="F18" s="113" t="str">
        <f>'DIADEM XE'!F18</f>
        <v>-</v>
      </c>
      <c r="G18" s="113" t="str">
        <f>'DIADEM XE'!G18</f>
        <v>-</v>
      </c>
      <c r="H18" s="113" t="s">
        <v>24</v>
      </c>
    </row>
    <row r="19" spans="1:8" x14ac:dyDescent="0.2">
      <c r="A19" s="194"/>
      <c r="B19" s="81" t="str">
        <f>'DIADEM XE'!B19</f>
        <v>Arizona + TUCANA</v>
      </c>
      <c r="C19" s="64" t="str">
        <f>'DIADEM XE'!C19</f>
        <v>1.5 l/ha + 1.0 l/ha</v>
      </c>
      <c r="D19" s="64">
        <f>'DIADEM XE'!D19</f>
        <v>100</v>
      </c>
      <c r="E19" s="113" t="str">
        <f>'DIADEM XE'!E19</f>
        <v>-</v>
      </c>
      <c r="F19" s="113" t="str">
        <f>'DIADEM XE'!F19</f>
        <v>-</v>
      </c>
      <c r="G19" s="113" t="str">
        <f>'DIADEM XE'!G19</f>
        <v>-</v>
      </c>
      <c r="H19" s="113" t="s">
        <v>24</v>
      </c>
    </row>
    <row r="20" spans="1:8" x14ac:dyDescent="0.2">
      <c r="A20" s="194"/>
      <c r="B20" s="81" t="str">
        <f>'DIADEM XE'!B20</f>
        <v>Arizona + VIVID</v>
      </c>
      <c r="C20" s="64" t="str">
        <f>'DIADEM XE'!C20</f>
        <v>1.5 l/ha + 1.0 l/ha</v>
      </c>
      <c r="D20" s="64">
        <f>'DIADEM XE'!D20</f>
        <v>100</v>
      </c>
      <c r="E20" s="113" t="str">
        <f>'DIADEM XE'!E20</f>
        <v>-</v>
      </c>
      <c r="F20" s="113" t="str">
        <f>'DIADEM XE'!F20</f>
        <v>-</v>
      </c>
      <c r="G20" s="113" t="str">
        <f>'DIADEM XE'!G20</f>
        <v>-</v>
      </c>
      <c r="H20" s="113" t="s">
        <v>24</v>
      </c>
    </row>
    <row r="21" spans="1:8" x14ac:dyDescent="0.2">
      <c r="A21" s="194"/>
      <c r="B21" s="81" t="str">
        <f>'DIADEM XE'!B21</f>
        <v>Broadway Star + Activator 90</v>
      </c>
      <c r="C21" s="64" t="str">
        <f>'DIADEM XE'!C21</f>
        <v>0.265 kg/ha + 0.1 l/ha</v>
      </c>
      <c r="D21" s="64">
        <f>'DIADEM XE'!D21</f>
        <v>100</v>
      </c>
      <c r="E21" s="113" t="str">
        <f>'DIADEM XE'!E21</f>
        <v>-</v>
      </c>
      <c r="F21" s="113" t="str">
        <f>'DIADEM XE'!F21</f>
        <v>-</v>
      </c>
      <c r="G21" s="113" t="str">
        <f>'DIADEM XE'!G21</f>
        <v>-</v>
      </c>
      <c r="H21" s="113" t="s">
        <v>24</v>
      </c>
    </row>
    <row r="22" spans="1:8" x14ac:dyDescent="0.2">
      <c r="A22" s="194"/>
      <c r="B22" s="81" t="str">
        <f>'DIADEM XE'!B22</f>
        <v>CANOPY</v>
      </c>
      <c r="C22" s="64" t="str">
        <f>'DIADEM XE'!C22</f>
        <v>1.5 l/ha</v>
      </c>
      <c r="D22" s="64">
        <f>'DIADEM XE'!D22</f>
        <v>100</v>
      </c>
      <c r="E22" s="113" t="str">
        <f>'DIADEM XE'!E22</f>
        <v>-</v>
      </c>
      <c r="F22" s="113" t="str">
        <f>'DIADEM XE'!F22</f>
        <v>-</v>
      </c>
      <c r="G22" s="113" t="str">
        <f>'DIADEM XE'!G22</f>
        <v>-</v>
      </c>
      <c r="H22" s="113" t="s">
        <v>136</v>
      </c>
    </row>
    <row r="23" spans="1:8" x14ac:dyDescent="0.2">
      <c r="A23" s="194"/>
      <c r="B23" s="81" t="str">
        <f>'DIADEM XE'!B23</f>
        <v>CANOPY + Arizona</v>
      </c>
      <c r="C23" s="64" t="str">
        <f>'DIADEM XE'!C23</f>
        <v>1.5 l/ha + 1.5 l/ha</v>
      </c>
      <c r="D23" s="64">
        <f>'DIADEM XE'!D23</f>
        <v>100</v>
      </c>
      <c r="E23" s="113" t="str">
        <f>'DIADEM XE'!E23</f>
        <v>-</v>
      </c>
      <c r="F23" s="113" t="str">
        <f>'DIADEM XE'!F23</f>
        <v>-</v>
      </c>
      <c r="G23" s="113" t="str">
        <f>'DIADEM XE'!G23</f>
        <v>-</v>
      </c>
      <c r="H23" s="113" t="s">
        <v>24</v>
      </c>
    </row>
    <row r="24" spans="1:8" x14ac:dyDescent="0.2">
      <c r="A24" s="194"/>
      <c r="B24" s="81" t="str">
        <f>'DIADEM XE'!B24</f>
        <v>CANOPY + 3C CHLORMEQUAT 750</v>
      </c>
      <c r="C24" s="64" t="str">
        <f>'DIADEM XE'!C24</f>
        <v>0.6 l/ha + 1.0 l/ha</v>
      </c>
      <c r="D24" s="64">
        <f>'DIADEM XE'!D24</f>
        <v>100</v>
      </c>
      <c r="E24" s="113" t="str">
        <f>'DIADEM XE'!E24</f>
        <v>-</v>
      </c>
      <c r="F24" s="113" t="str">
        <f>'DIADEM XE'!F24</f>
        <v>-</v>
      </c>
      <c r="G24" s="113" t="str">
        <f>'DIADEM XE'!G24</f>
        <v>-</v>
      </c>
      <c r="H24" s="113" t="s">
        <v>24</v>
      </c>
    </row>
    <row r="25" spans="1:8" ht="28.5" x14ac:dyDescent="0.2">
      <c r="A25" s="194"/>
      <c r="B25" s="114" t="str">
        <f>'DIADEM XE'!B25</f>
        <v>CANOPY + 3C CHLORMEQUAT 750
+ ENTARGO</v>
      </c>
      <c r="C25" s="71" t="str">
        <f>'DIADEM XE'!C25</f>
        <v>1.5 l/ha + 2.0 l/ha 
+ 0.7 l/ha</v>
      </c>
      <c r="D25" s="71">
        <f>'DIADEM XE'!D25</f>
        <v>200</v>
      </c>
      <c r="E25" s="148" t="str">
        <f>'DIADEM XE'!E25</f>
        <v>-</v>
      </c>
      <c r="F25" s="148" t="str">
        <f>'DIADEM XE'!F25</f>
        <v>-</v>
      </c>
      <c r="G25" s="148" t="str">
        <f>'DIADEM XE'!G25</f>
        <v>-</v>
      </c>
      <c r="H25" s="113" t="s">
        <v>723</v>
      </c>
    </row>
    <row r="26" spans="1:8" ht="28.5" x14ac:dyDescent="0.2">
      <c r="A26" s="194"/>
      <c r="B26" s="114" t="str">
        <f>'DIADEM XE'!B26</f>
        <v>CANOPY + ENTARGO
+ 3C CHLORMEQUAT 750</v>
      </c>
      <c r="C26" s="71" t="str">
        <f>'DIADEM XE'!C26</f>
        <v>1.5 l/ha + 0.7 l/ha 
+ 2.0 l/ha</v>
      </c>
      <c r="D26" s="71">
        <f>'DIADEM XE'!D26</f>
        <v>200</v>
      </c>
      <c r="E26" s="148" t="str">
        <f>'DIADEM XE'!E26</f>
        <v>-</v>
      </c>
      <c r="F26" s="148" t="str">
        <f>'DIADEM XE'!F26</f>
        <v>-</v>
      </c>
      <c r="G26" s="148" t="str">
        <f>'DIADEM XE'!G26</f>
        <v>-</v>
      </c>
      <c r="H26" s="113" t="s">
        <v>723</v>
      </c>
    </row>
    <row r="27" spans="1:8" ht="15" x14ac:dyDescent="0.25">
      <c r="A27" s="200"/>
      <c r="B27" s="81" t="str">
        <f>'DIADEM XE'!B27</f>
        <v>CANOPY + Phoenix</v>
      </c>
      <c r="C27" s="64" t="str">
        <f>'DIADEM XE'!C27</f>
        <v>1.5 l/ha + 1.5 l/ha</v>
      </c>
      <c r="D27" s="64">
        <f>'DIADEM XE'!D27</f>
        <v>100</v>
      </c>
      <c r="E27" s="113" t="str">
        <f>'DIADEM XE'!E27</f>
        <v>-</v>
      </c>
      <c r="F27" s="113" t="str">
        <f>'DIADEM XE'!F27</f>
        <v>-</v>
      </c>
      <c r="G27" s="113" t="str">
        <f>'DIADEM XE'!G27</f>
        <v>-</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tr">
        <f>'DIADEM XE'!B29</f>
        <v>3C CHLORMEQUAT 750</v>
      </c>
      <c r="C29" s="64" t="str">
        <f>'DIADEM XE'!C29</f>
        <v>2.0 l/ha</v>
      </c>
      <c r="D29" s="64">
        <f>'DIADEM XE'!D29</f>
        <v>100</v>
      </c>
      <c r="E29" s="113" t="str">
        <f>'DIADEM XE'!E29</f>
        <v>-</v>
      </c>
      <c r="F29" s="113" t="str">
        <f>'DIADEM XE'!F29</f>
        <v>-</v>
      </c>
      <c r="G29" s="113" t="str">
        <f>'DIADEM XE'!G29</f>
        <v>-</v>
      </c>
      <c r="H29" s="113" t="s">
        <v>24</v>
      </c>
    </row>
    <row r="30" spans="1:8" ht="28.5" x14ac:dyDescent="0.2">
      <c r="A30" s="201"/>
      <c r="B30" s="81" t="str">
        <f>'DIADEM XE'!B30</f>
        <v>3C CHLORMEQUAT 750 + Ally Max SX 
+ Moddus</v>
      </c>
      <c r="C30" s="64" t="str">
        <f>'DIADEM XE'!C30</f>
        <v>2.0 l/ha + 0.042 kg/ha 
+ 0.6 l/ha</v>
      </c>
      <c r="D30" s="64">
        <f>'DIADEM XE'!D30</f>
        <v>100</v>
      </c>
      <c r="E30" s="113" t="str">
        <f>'DIADEM XE'!E30</f>
        <v>-</v>
      </c>
      <c r="F30" s="113" t="str">
        <f>'DIADEM XE'!F30</f>
        <v>-</v>
      </c>
      <c r="G30" s="113" t="str">
        <f>'DIADEM XE'!G30</f>
        <v>-</v>
      </c>
      <c r="H30" s="113" t="s">
        <v>5887</v>
      </c>
    </row>
    <row r="31" spans="1:8" x14ac:dyDescent="0.2">
      <c r="A31" s="194"/>
      <c r="B31" s="81" t="str">
        <f>'DIADEM XE'!B31</f>
        <v>3C CHLORMEQUAT  750 + CANOPY</v>
      </c>
      <c r="C31" s="64" t="str">
        <f>'DIADEM XE'!C31</f>
        <v>1.0 l/ha + 0.6 l/ha</v>
      </c>
      <c r="D31" s="64">
        <f>'DIADEM XE'!D31</f>
        <v>100</v>
      </c>
      <c r="E31" s="113" t="str">
        <f>'DIADEM XE'!E31</f>
        <v>-</v>
      </c>
      <c r="F31" s="113" t="str">
        <f>'DIADEM XE'!F31</f>
        <v>-</v>
      </c>
      <c r="G31" s="113" t="str">
        <f>'DIADEM XE'!G31</f>
        <v>-</v>
      </c>
      <c r="H31" s="113" t="s">
        <v>24</v>
      </c>
    </row>
    <row r="32" spans="1:8" ht="28.5" x14ac:dyDescent="0.2">
      <c r="A32" s="194"/>
      <c r="B32" s="114" t="str">
        <f>'DIADEM XE'!B32</f>
        <v>3C CHLORMEQUAT 750 + CANOPY
+ ENTARGO</v>
      </c>
      <c r="C32" s="71" t="str">
        <f>'DIADEM XE'!C32</f>
        <v>2.0 l/ha + 1.5 l/ha 
+ 0.7 l/ha</v>
      </c>
      <c r="D32" s="71">
        <f>'DIADEM XE'!D32</f>
        <v>200</v>
      </c>
      <c r="E32" s="148" t="str">
        <f>'DIADEM XE'!E32</f>
        <v>-</v>
      </c>
      <c r="F32" s="148" t="str">
        <f>'DIADEM XE'!F32</f>
        <v>-</v>
      </c>
      <c r="G32" s="148" t="str">
        <f>'DIADEM XE'!G32</f>
        <v>-</v>
      </c>
      <c r="H32" s="148" t="s">
        <v>723</v>
      </c>
    </row>
    <row r="33" spans="1:8" ht="28.5" x14ac:dyDescent="0.2">
      <c r="A33" s="194"/>
      <c r="B33" s="114" t="str">
        <f>'DIADEM XE'!B33</f>
        <v>3C CHLORMEQUAT 750 + ENTARGO
+ CANOPY</v>
      </c>
      <c r="C33" s="71" t="str">
        <f>'DIADEM XE'!C33</f>
        <v>2.0 l/ha + 0.7 l/ha 
+ 1.5 l/ha</v>
      </c>
      <c r="D33" s="71">
        <f>'DIADEM XE'!D33</f>
        <v>200</v>
      </c>
      <c r="E33" s="148" t="str">
        <f>'DIADEM XE'!E33</f>
        <v>-</v>
      </c>
      <c r="F33" s="148" t="str">
        <f>'DIADEM XE'!F33</f>
        <v>-</v>
      </c>
      <c r="G33" s="148" t="str">
        <f>'DIADEM XE'!G33</f>
        <v>-</v>
      </c>
      <c r="H33" s="148" t="s">
        <v>723</v>
      </c>
    </row>
    <row r="34" spans="1:8" ht="28.5" x14ac:dyDescent="0.2">
      <c r="A34" s="194"/>
      <c r="B34" s="114" t="str">
        <f>'DIADEM XE'!B34</f>
        <v>3C CHLORMEQUAT 750 + ENTARGO
+ MEDAX MAX</v>
      </c>
      <c r="C34" s="71" t="str">
        <f>'DIADEM XE'!C34</f>
        <v>2.0 l/ha + 0.7 l/ha 
+ 1.0 kg/ha</v>
      </c>
      <c r="D34" s="71">
        <f>'DIADEM XE'!D34</f>
        <v>200</v>
      </c>
      <c r="E34" s="148" t="str">
        <f>'DIADEM XE'!E34</f>
        <v>-</v>
      </c>
      <c r="F34" s="148" t="str">
        <f>'DIADEM XE'!F34</f>
        <v>-</v>
      </c>
      <c r="G34" s="148" t="str">
        <f>'DIADEM XE'!G34</f>
        <v>-</v>
      </c>
      <c r="H34" s="148" t="s">
        <v>1590</v>
      </c>
    </row>
    <row r="35" spans="1:8" ht="28.5" x14ac:dyDescent="0.2">
      <c r="A35" s="194"/>
      <c r="B35" s="114" t="str">
        <f>'DIADEM XE'!B35</f>
        <v>3C CHLORMEQUAT 750 + ENTARGO
+ Moddus</v>
      </c>
      <c r="C35" s="71" t="str">
        <f>'DIADEM XE'!C35</f>
        <v>2.0 l/ha + 0.7 l/ha 
+ 0.6 l/ha</v>
      </c>
      <c r="D35" s="71">
        <f>'DIADEM XE'!D35</f>
        <v>200</v>
      </c>
      <c r="E35" s="148" t="str">
        <f>'DIADEM XE'!E35</f>
        <v>-</v>
      </c>
      <c r="F35" s="148" t="str">
        <f>'DIADEM XE'!F35</f>
        <v>-</v>
      </c>
      <c r="G35" s="148" t="str">
        <f>'DIADEM XE'!G35</f>
        <v>-</v>
      </c>
      <c r="H35" s="148" t="s">
        <v>1602</v>
      </c>
    </row>
    <row r="36" spans="1:8" ht="28.5" x14ac:dyDescent="0.2">
      <c r="A36" s="194"/>
      <c r="B36" s="70" t="str">
        <f>'DIADEM XE'!B36</f>
        <v>3C CHLORMEQUAT  750 + Hiatus 
+ Toledo</v>
      </c>
      <c r="C36" s="71" t="str">
        <f>'DIADEM XE'!C36</f>
        <v>2.0 l/ha + 0.1 kg/ha 
+ 0.6 l/ha</v>
      </c>
      <c r="D36" s="71">
        <f>'DIADEM XE'!D36</f>
        <v>100</v>
      </c>
      <c r="E36" s="148" t="str">
        <f>'DIADEM XE'!E36</f>
        <v>-</v>
      </c>
      <c r="F36" s="148" t="str">
        <f>'DIADEM XE'!F36</f>
        <v>-</v>
      </c>
      <c r="G36" s="148" t="str">
        <f>'DIADEM XE'!G36</f>
        <v>-</v>
      </c>
      <c r="H36" s="148" t="s">
        <v>1967</v>
      </c>
    </row>
    <row r="37" spans="1:8" x14ac:dyDescent="0.2">
      <c r="A37" s="194"/>
      <c r="B37" s="70" t="str">
        <f>'DIADEM XE'!B37</f>
        <v>3C CHLORMEQUAT  750 + MEDAX MAX</v>
      </c>
      <c r="C37" s="71" t="str">
        <f>'DIADEM XE'!C37</f>
        <v>2.0 l/ha + 0.75 kg/ha</v>
      </c>
      <c r="D37" s="71">
        <f>'DIADEM XE'!D37</f>
        <v>100</v>
      </c>
      <c r="E37" s="148">
        <f>'DIADEM XE'!E37</f>
        <v>200</v>
      </c>
      <c r="F37" s="148" t="str">
        <f>'DIADEM XE'!F37</f>
        <v>S</v>
      </c>
      <c r="G37" s="148" t="str">
        <f>'DIADEM XE'!G37</f>
        <v>WW,WB</v>
      </c>
      <c r="H37" s="148" t="s">
        <v>24</v>
      </c>
    </row>
    <row r="38" spans="1:8" ht="28.5" x14ac:dyDescent="0.2">
      <c r="A38" s="194"/>
      <c r="B38" s="70" t="str">
        <f>'DIADEM XE'!B38</f>
        <v>3C CHLORMEQUAT 750 + MEDAX MAX 
+ Ally Max SX</v>
      </c>
      <c r="C38" s="71" t="str">
        <f>'DIADEM XE'!C38</f>
        <v>2.0 l/ha + 1.0 kg/ha + 0.042 kg/ha</v>
      </c>
      <c r="D38" s="71">
        <f>'DIADEM XE'!D38</f>
        <v>100</v>
      </c>
      <c r="E38" s="148" t="str">
        <f>'DIADEM XE'!E38</f>
        <v>-</v>
      </c>
      <c r="F38" s="148" t="str">
        <f>'DIADEM XE'!F38</f>
        <v>-</v>
      </c>
      <c r="G38" s="148" t="str">
        <f>'DIADEM XE'!G38</f>
        <v>-</v>
      </c>
      <c r="H38" s="148" t="s">
        <v>5888</v>
      </c>
    </row>
    <row r="39" spans="1:8" ht="28.5" x14ac:dyDescent="0.2">
      <c r="A39" s="194"/>
      <c r="B39" s="114" t="str">
        <f>'DIADEM XE'!B39</f>
        <v>3C CHLORMEQUAT 750 + MEDAX MAX
+ ENTARGO</v>
      </c>
      <c r="C39" s="71" t="str">
        <f>'DIADEM XE'!C39</f>
        <v>2.0 l/ha + 1.0 kg/ha 
+ 0.7 l/ha</v>
      </c>
      <c r="D39" s="71">
        <f>'DIADEM XE'!D39</f>
        <v>200</v>
      </c>
      <c r="E39" s="148" t="str">
        <f>'DIADEM XE'!E39</f>
        <v>-</v>
      </c>
      <c r="F39" s="148" t="str">
        <f>'DIADEM XE'!F39</f>
        <v>-</v>
      </c>
      <c r="G39" s="148" t="str">
        <f>'DIADEM XE'!G39</f>
        <v>-</v>
      </c>
      <c r="H39" s="148" t="s">
        <v>1590</v>
      </c>
    </row>
    <row r="40" spans="1:8" ht="28.5" x14ac:dyDescent="0.2">
      <c r="A40" s="194"/>
      <c r="B40" s="81" t="str">
        <f>'DIADEM XE'!B40</f>
        <v>3C CHLORMEQUAT 750 + MEDAX MAX 
+ Pixxaro EC</v>
      </c>
      <c r="C40" s="64" t="str">
        <f>'DIADEM XE'!C40</f>
        <v>2.0 l/ha + 1.0 kg/ha 
+ 0.5 l/ha</v>
      </c>
      <c r="D40" s="64">
        <f>'DIADEM XE'!D40</f>
        <v>100</v>
      </c>
      <c r="E40" s="113" t="str">
        <f>'DIADEM XE'!E40</f>
        <v>-</v>
      </c>
      <c r="F40" s="113" t="str">
        <f>'DIADEM XE'!F40</f>
        <v>-</v>
      </c>
      <c r="G40" s="113" t="str">
        <f>'DIADEM XE'!G40</f>
        <v>-</v>
      </c>
      <c r="H40" s="113" t="s">
        <v>5889</v>
      </c>
    </row>
    <row r="41" spans="1:8" ht="28.5" x14ac:dyDescent="0.2">
      <c r="A41" s="194"/>
      <c r="B41" s="81" t="str">
        <f>'DIADEM XE'!B41</f>
        <v>3C CHLORMEQUAT 750 + MEDAX MAX 
+ TUCANA</v>
      </c>
      <c r="C41" s="64" t="str">
        <f>'DIADEM XE'!C41</f>
        <v>2.0 l/ha + 1.0 kg/ha 
+ 1.0 l/ha</v>
      </c>
      <c r="D41" s="64">
        <f>'DIADEM XE'!D41</f>
        <v>100</v>
      </c>
      <c r="E41" s="113" t="str">
        <f>'DIADEM XE'!E41</f>
        <v>-</v>
      </c>
      <c r="F41" s="113" t="str">
        <f>'DIADEM XE'!F41</f>
        <v>-</v>
      </c>
      <c r="G41" s="113" t="str">
        <f>'DIADEM XE'!G41</f>
        <v>-</v>
      </c>
      <c r="H41" s="113" t="s">
        <v>5890</v>
      </c>
    </row>
    <row r="42" spans="1:8" ht="28.5" x14ac:dyDescent="0.2">
      <c r="A42" s="194"/>
      <c r="B42" s="81" t="str">
        <f>'DIADEM XE'!B42</f>
        <v>3C CHLORMEQUAT 750 + MEDAX MAX 
+ VIVID</v>
      </c>
      <c r="C42" s="64" t="str">
        <f>'DIADEM XE'!C42</f>
        <v>2.0 l/ha + 1.0 kg/ha 
+ 1.0 l/ha</v>
      </c>
      <c r="D42" s="64">
        <f>'DIADEM XE'!D42</f>
        <v>100</v>
      </c>
      <c r="E42" s="113" t="str">
        <f>'DIADEM XE'!E42</f>
        <v>-</v>
      </c>
      <c r="F42" s="113" t="str">
        <f>'DIADEM XE'!F42</f>
        <v>-</v>
      </c>
      <c r="G42" s="113" t="str">
        <f>'DIADEM XE'!G42</f>
        <v>-</v>
      </c>
      <c r="H42" s="113" t="s">
        <v>5891</v>
      </c>
    </row>
    <row r="43" spans="1:8" ht="28.5" x14ac:dyDescent="0.2">
      <c r="A43" s="194"/>
      <c r="B43" s="81" t="str">
        <f>'DIADEM XE'!B43</f>
        <v>3C CHLORMEQUAT 750 + MEDAX MAX 
+ Zypar</v>
      </c>
      <c r="C43" s="64" t="str">
        <f>'DIADEM XE'!C43</f>
        <v>2.0 l/ha + 1.0 kg/ha 
+ 1.0 l/ha</v>
      </c>
      <c r="D43" s="64">
        <f>'DIADEM XE'!D43</f>
        <v>100</v>
      </c>
      <c r="E43" s="113" t="str">
        <f>'DIADEM XE'!E43</f>
        <v>-</v>
      </c>
      <c r="F43" s="113" t="str">
        <f>'DIADEM XE'!F43</f>
        <v>-</v>
      </c>
      <c r="G43" s="113" t="str">
        <f>'DIADEM XE'!G43</f>
        <v>-</v>
      </c>
      <c r="H43" s="113" t="s">
        <v>5892</v>
      </c>
    </row>
    <row r="44" spans="1:8" x14ac:dyDescent="0.2">
      <c r="A44" s="194"/>
      <c r="B44" s="81" t="str">
        <f>'DIADEM XE'!B44</f>
        <v>3C CHLORMEQUAT  750 + Moddus</v>
      </c>
      <c r="C44" s="64" t="str">
        <f>'DIADEM XE'!C44</f>
        <v>2.0 l/ha + 0.6 l/ha</v>
      </c>
      <c r="D44" s="64">
        <f>'DIADEM XE'!D44</f>
        <v>100</v>
      </c>
      <c r="E44" s="113" t="str">
        <f>'DIADEM XE'!E44</f>
        <v>-</v>
      </c>
      <c r="F44" s="113" t="str">
        <f>'DIADEM XE'!F44</f>
        <v>-</v>
      </c>
      <c r="G44" s="113" t="str">
        <f>'DIADEM XE'!G44</f>
        <v>-</v>
      </c>
      <c r="H44" s="113" t="s">
        <v>24</v>
      </c>
    </row>
    <row r="45" spans="1:8" ht="28.5" x14ac:dyDescent="0.2">
      <c r="A45" s="194"/>
      <c r="B45" s="81" t="str">
        <f>'DIADEM XE'!B45</f>
        <v>3C CHLORMEQUAT  750 + Moddus 
+ Pixxaro EC</v>
      </c>
      <c r="C45" s="64" t="str">
        <f>'DIADEM XE'!C45</f>
        <v>2.0 l/ha + 0.6 l/ha 
+ 0.5 l/ha</v>
      </c>
      <c r="D45" s="64">
        <f>'DIADEM XE'!D45</f>
        <v>100</v>
      </c>
      <c r="E45" s="113" t="str">
        <f>'DIADEM XE'!E45</f>
        <v>-</v>
      </c>
      <c r="F45" s="113" t="str">
        <f>'DIADEM XE'!F45</f>
        <v>-</v>
      </c>
      <c r="G45" s="113" t="str">
        <f>'DIADEM XE'!G45</f>
        <v>-</v>
      </c>
      <c r="H45" s="113" t="s">
        <v>5893</v>
      </c>
    </row>
    <row r="46" spans="1:8" ht="28.5" x14ac:dyDescent="0.2">
      <c r="A46" s="194"/>
      <c r="B46" s="81" t="str">
        <f>'DIADEM XE'!B46</f>
        <v>3C CHLORMEQUAT  750 + Moddus 
+ Zypar</v>
      </c>
      <c r="C46" s="64" t="str">
        <f>'DIADEM XE'!C46</f>
        <v>2.0 l/ha + 0.6 l/ha 
+ 1.0 l/ha</v>
      </c>
      <c r="D46" s="64">
        <f>'DIADEM XE'!D46</f>
        <v>100</v>
      </c>
      <c r="E46" s="113" t="str">
        <f>'DIADEM XE'!E46</f>
        <v>-</v>
      </c>
      <c r="F46" s="113" t="str">
        <f>'DIADEM XE'!F46</f>
        <v>-</v>
      </c>
      <c r="G46" s="113" t="str">
        <f>'DIADEM XE'!G46</f>
        <v>-</v>
      </c>
      <c r="H46" s="113" t="s">
        <v>5894</v>
      </c>
    </row>
    <row r="47" spans="1:8" ht="28.5" x14ac:dyDescent="0.2">
      <c r="A47" s="194"/>
      <c r="B47" s="81" t="str">
        <f>'DIADEM XE'!B47</f>
        <v>3C CHLORMEQUAT  750 + Nautius 
+ Toledo</v>
      </c>
      <c r="C47" s="64" t="str">
        <f>'DIADEM XE'!C47</f>
        <v>2.0 l/ha + 0.1 kg/ha 
+ 0.6 l/ha</v>
      </c>
      <c r="D47" s="64">
        <f>'DIADEM XE'!D47</f>
        <v>100</v>
      </c>
      <c r="E47" s="113" t="str">
        <f>'DIADEM XE'!E47</f>
        <v>-</v>
      </c>
      <c r="F47" s="113" t="str">
        <f>'DIADEM XE'!F47</f>
        <v>-</v>
      </c>
      <c r="G47" s="113" t="str">
        <f>'DIADEM XE'!G47</f>
        <v>-</v>
      </c>
      <c r="H47" s="113" t="s">
        <v>1970</v>
      </c>
    </row>
    <row r="48" spans="1:8" ht="28.5" x14ac:dyDescent="0.2">
      <c r="A48" s="194"/>
      <c r="B48" s="81" t="str">
        <f>'DIADEM XE'!B48</f>
        <v>3C CHLORMEQUAT 750 + TUCANA 
+ MEDAX MAX</v>
      </c>
      <c r="C48" s="64" t="str">
        <f>'DIADEM XE'!C48</f>
        <v>2.0 l/ha + 1.0 l/ha 
+ 1.0 kg/ha</v>
      </c>
      <c r="D48" s="64">
        <f>'DIADEM XE'!D48</f>
        <v>100</v>
      </c>
      <c r="E48" s="113" t="str">
        <f>'DIADEM XE'!E48</f>
        <v>-</v>
      </c>
      <c r="F48" s="113" t="str">
        <f>'DIADEM XE'!F48</f>
        <v>-</v>
      </c>
      <c r="G48" s="113" t="str">
        <f>'DIADEM XE'!G48</f>
        <v>-</v>
      </c>
      <c r="H48" s="113" t="s">
        <v>5890</v>
      </c>
    </row>
    <row r="49" spans="1:8" ht="28.5" x14ac:dyDescent="0.2">
      <c r="A49" s="194"/>
      <c r="B49" s="81" t="str">
        <f>'DIADEM XE'!B49</f>
        <v>3C CHLORMEQUAT  750 + TUCANA 
+ Moddus</v>
      </c>
      <c r="C49" s="64" t="str">
        <f>'DIADEM XE'!C49</f>
        <v>2.0 l/ha + 1.0 l/ha 
+ 0.6 l/ha</v>
      </c>
      <c r="D49" s="64">
        <f>'DIADEM XE'!D49</f>
        <v>100</v>
      </c>
      <c r="E49" s="113" t="str">
        <f>'DIADEM XE'!E49</f>
        <v>-</v>
      </c>
      <c r="F49" s="113" t="str">
        <f>'DIADEM XE'!F49</f>
        <v>-</v>
      </c>
      <c r="G49" s="113" t="str">
        <f>'DIADEM XE'!G49</f>
        <v>-</v>
      </c>
      <c r="H49" s="113" t="s">
        <v>5895</v>
      </c>
    </row>
    <row r="50" spans="1:8" ht="28.5" x14ac:dyDescent="0.2">
      <c r="A50" s="194"/>
      <c r="B50" s="81" t="str">
        <f>'DIADEM XE'!B50</f>
        <v>3C CHLORMEQUAT 750 + VIVID 
+ MEDAX MAX</v>
      </c>
      <c r="C50" s="64" t="str">
        <f>'DIADEM XE'!C50</f>
        <v>2.0 l/ha + 1.0 l/ha 
+ 1.0 kg/ha</v>
      </c>
      <c r="D50" s="64">
        <f>'DIADEM XE'!D50</f>
        <v>100</v>
      </c>
      <c r="E50" s="113" t="str">
        <f>'DIADEM XE'!E50</f>
        <v>-</v>
      </c>
      <c r="F50" s="113" t="str">
        <f>'DIADEM XE'!F50</f>
        <v>-</v>
      </c>
      <c r="G50" s="113" t="str">
        <f>'DIADEM XE'!G50</f>
        <v>-</v>
      </c>
      <c r="H50" s="113" t="s">
        <v>5891</v>
      </c>
    </row>
    <row r="51" spans="1:8" ht="28.5" x14ac:dyDescent="0.2">
      <c r="A51" s="194"/>
      <c r="B51" s="81" t="str">
        <f>'DIADEM XE'!B51</f>
        <v>3C CHLORMEQUAT  750 + VIVID 
+ Moddus</v>
      </c>
      <c r="C51" s="64" t="str">
        <f>'DIADEM XE'!C51</f>
        <v>2.0 l/ha + 1.0 l/ha 
+ 0.6 l/ha</v>
      </c>
      <c r="D51" s="64">
        <f>'DIADEM XE'!D51</f>
        <v>100</v>
      </c>
      <c r="E51" s="113" t="str">
        <f>'DIADEM XE'!E51</f>
        <v>-</v>
      </c>
      <c r="F51" s="113" t="str">
        <f>'DIADEM XE'!F51</f>
        <v>-</v>
      </c>
      <c r="G51" s="113" t="str">
        <f>'DIADEM XE'!G51</f>
        <v>-</v>
      </c>
      <c r="H51" s="113" t="s">
        <v>5896</v>
      </c>
    </row>
    <row r="52" spans="1:8" x14ac:dyDescent="0.2">
      <c r="A52" s="194"/>
      <c r="B52" s="81" t="str">
        <f>'DIADEM XE'!B53</f>
        <v>COMET 200</v>
      </c>
      <c r="C52" s="64" t="str">
        <f>'DIADEM XE'!C53</f>
        <v>1.25 l/ha</v>
      </c>
      <c r="D52" s="64">
        <f>'DIADEM XE'!D53</f>
        <v>100</v>
      </c>
      <c r="E52" s="113" t="str">
        <f>'DIADEM XE'!E53</f>
        <v>-</v>
      </c>
      <c r="F52" s="113" t="str">
        <f>'DIADEM XE'!F53</f>
        <v>-</v>
      </c>
      <c r="G52" s="113" t="str">
        <f>'DIADEM XE'!G53</f>
        <v>-</v>
      </c>
      <c r="H52" s="113" t="s">
        <v>24</v>
      </c>
    </row>
    <row r="53" spans="1:8" ht="28.5" x14ac:dyDescent="0.2">
      <c r="A53" s="194"/>
      <c r="B53" s="81" t="str">
        <f>'DIADEM XE'!B54</f>
        <v>COMET 200 + Ally Max SX 
+ Starane XL</v>
      </c>
      <c r="C53" s="64" t="str">
        <f>'DIADEM XE'!C54</f>
        <v>1.25 l/ha + 0.042 kg/ha 
+ 1.8 l/ha</v>
      </c>
      <c r="D53" s="64">
        <f>'DIADEM XE'!D54</f>
        <v>100</v>
      </c>
      <c r="E53" s="113">
        <f>'DIADEM XE'!E54</f>
        <v>200</v>
      </c>
      <c r="F53" s="113" t="str">
        <f>'DIADEM XE'!F54</f>
        <v>S</v>
      </c>
      <c r="G53" s="113" t="str">
        <f>'DIADEM XE'!G54</f>
        <v>WW, WB</v>
      </c>
      <c r="H53" s="113" t="s">
        <v>5897</v>
      </c>
    </row>
    <row r="54" spans="1:8" x14ac:dyDescent="0.2">
      <c r="A54" s="194"/>
      <c r="B54" s="81" t="str">
        <f>'DIADEM XE'!B55</f>
        <v>Cosine</v>
      </c>
      <c r="C54" s="64" t="str">
        <f>'DIADEM XE'!C55</f>
        <v>0.5 l/ha</v>
      </c>
      <c r="D54" s="64">
        <f>'DIADEM XE'!D55</f>
        <v>100</v>
      </c>
      <c r="E54" s="113" t="str">
        <f>'DIADEM XE'!E55</f>
        <v>-</v>
      </c>
      <c r="F54" s="113" t="str">
        <f>'DIADEM XE'!F55</f>
        <v>-</v>
      </c>
      <c r="G54" s="113" t="str">
        <f>'DIADEM XE'!G55</f>
        <v>-</v>
      </c>
      <c r="H54" s="113" t="s">
        <v>24</v>
      </c>
    </row>
    <row r="55" spans="1:8" x14ac:dyDescent="0.2">
      <c r="A55" s="194"/>
      <c r="B55" s="81" t="str">
        <f>'DIADEM XE'!B56</f>
        <v>Cyflamid</v>
      </c>
      <c r="C55" s="64" t="str">
        <f>'DIADEM XE'!C56</f>
        <v>0.5 l/ha</v>
      </c>
      <c r="D55" s="64">
        <f>'DIADEM XE'!D56</f>
        <v>100</v>
      </c>
      <c r="E55" s="113" t="str">
        <f>'DIADEM XE'!E56</f>
        <v>-</v>
      </c>
      <c r="F55" s="113" t="str">
        <f>'DIADEM XE'!F56</f>
        <v>-</v>
      </c>
      <c r="G55" s="113" t="str">
        <f>'DIADEM XE'!G56</f>
        <v>-</v>
      </c>
      <c r="H55" s="113" t="s">
        <v>24</v>
      </c>
    </row>
    <row r="56" spans="1:8" x14ac:dyDescent="0.2">
      <c r="A56" s="194"/>
      <c r="B56" s="81" t="str">
        <f>'DIADEM XE'!B57</f>
        <v>Dakota</v>
      </c>
      <c r="C56" s="64" t="str">
        <f>'DIADEM XE'!C57</f>
        <v>1.5 l/ha</v>
      </c>
      <c r="D56" s="64">
        <f>'DIADEM XE'!D57</f>
        <v>100</v>
      </c>
      <c r="E56" s="113" t="str">
        <f>'DIADEM XE'!E57</f>
        <v>-</v>
      </c>
      <c r="F56" s="113" t="str">
        <f>'DIADEM XE'!F57</f>
        <v>-</v>
      </c>
      <c r="G56" s="113" t="str">
        <f>'DIADEM XE'!G57</f>
        <v>-</v>
      </c>
      <c r="H56" s="113" t="s">
        <v>24</v>
      </c>
    </row>
    <row r="57" spans="1:8" x14ac:dyDescent="0.2">
      <c r="A57" s="194"/>
      <c r="B57" s="81" t="str">
        <f>'DIADEM XE'!B58</f>
        <v>Duplosan KV</v>
      </c>
      <c r="C57" s="64" t="str">
        <f>'DIADEM XE'!C58</f>
        <v>2.6 l/ha</v>
      </c>
      <c r="D57" s="64">
        <f>'DIADEM XE'!D58</f>
        <v>100</v>
      </c>
      <c r="E57" s="113" t="str">
        <f>'DIADEM XE'!E58</f>
        <v>-</v>
      </c>
      <c r="F57" s="113" t="str">
        <f>'DIADEM XE'!F58</f>
        <v>-</v>
      </c>
      <c r="G57" s="113" t="str">
        <f>'DIADEM XE'!G58</f>
        <v>-</v>
      </c>
      <c r="H57" s="113" t="s">
        <v>24</v>
      </c>
    </row>
    <row r="58" spans="1:8" x14ac:dyDescent="0.2">
      <c r="A58" s="194"/>
      <c r="B58" s="81" t="str">
        <f>'DIADEM XE'!B59</f>
        <v>Duplosan KV + Hallmark with Zeon Technology</v>
      </c>
      <c r="C58" s="64" t="str">
        <f>'DIADEM XE'!C59</f>
        <v>2.3 l/ha + 0.05 l/ha</v>
      </c>
      <c r="D58" s="64">
        <f>'DIADEM XE'!D59</f>
        <v>100</v>
      </c>
      <c r="E58" s="113">
        <f>'DIADEM XE'!E59</f>
        <v>200</v>
      </c>
      <c r="F58" s="113" t="str">
        <f>'DIADEM XE'!F59</f>
        <v>S</v>
      </c>
      <c r="G58" s="113" t="str">
        <f>'DIADEM XE'!G59</f>
        <v>WW, WB</v>
      </c>
      <c r="H58" s="113" t="s">
        <v>24</v>
      </c>
    </row>
    <row r="59" spans="1:8" x14ac:dyDescent="0.2">
      <c r="A59" s="194"/>
      <c r="B59" s="81" t="str">
        <f>'DIADEM XE'!B60</f>
        <v>Eagle</v>
      </c>
      <c r="C59" s="64" t="str">
        <f>'DIADEM XE'!C60</f>
        <v>0.04 kg/ha</v>
      </c>
      <c r="D59" s="64">
        <f>'DIADEM XE'!D60</f>
        <v>100</v>
      </c>
      <c r="E59" s="113" t="str">
        <f>'DIADEM XE'!E60</f>
        <v>-</v>
      </c>
      <c r="F59" s="113" t="str">
        <f>'DIADEM XE'!F60</f>
        <v>-</v>
      </c>
      <c r="G59" s="113" t="str">
        <f>'DIADEM XE'!G60</f>
        <v>-</v>
      </c>
      <c r="H59" s="113" t="s">
        <v>24</v>
      </c>
    </row>
    <row r="60" spans="1:8" x14ac:dyDescent="0.2">
      <c r="A60" s="194"/>
      <c r="B60" s="81" t="str">
        <f>'DIADEM XE'!B61</f>
        <v>Easel</v>
      </c>
      <c r="C60" s="64" t="str">
        <f>'DIADEM XE'!C61</f>
        <v>2.2 l/ha</v>
      </c>
      <c r="D60" s="64">
        <f>'DIADEM XE'!D61</f>
        <v>100</v>
      </c>
      <c r="E60" s="113" t="str">
        <f>'DIADEM XE'!E61</f>
        <v>-</v>
      </c>
      <c r="F60" s="113" t="str">
        <f>'DIADEM XE'!F61</f>
        <v>-</v>
      </c>
      <c r="G60" s="113" t="str">
        <f>'DIADEM XE'!G61</f>
        <v>-</v>
      </c>
      <c r="H60" s="113" t="s">
        <v>24</v>
      </c>
    </row>
    <row r="61" spans="1:8" x14ac:dyDescent="0.2">
      <c r="A61" s="194"/>
      <c r="B61" s="81" t="str">
        <f>'DIADEM XE'!B62</f>
        <v>ENTARGO</v>
      </c>
      <c r="C61" s="64" t="str">
        <f>'DIADEM XE'!C62</f>
        <v>0.7 l/ha</v>
      </c>
      <c r="D61" s="64">
        <f>'DIADEM XE'!D62</f>
        <v>100</v>
      </c>
      <c r="E61" s="113" t="str">
        <f>'DIADEM XE'!E62</f>
        <v>-</v>
      </c>
      <c r="F61" s="113" t="str">
        <f>'DIADEM XE'!F62</f>
        <v>-</v>
      </c>
      <c r="G61" s="113" t="str">
        <f>'DIADEM XE'!G62</f>
        <v>-</v>
      </c>
      <c r="H61" s="113" t="s">
        <v>24</v>
      </c>
    </row>
    <row r="62" spans="1:8" ht="28.5" x14ac:dyDescent="0.2">
      <c r="A62" s="194"/>
      <c r="B62" s="68" t="str">
        <f>'DIADEM XE'!B63</f>
        <v>ENTARGO + CANOPY 
+ 3C CHLORMEQUAT 750</v>
      </c>
      <c r="C62" s="64" t="str">
        <f>'DIADEM XE'!C63</f>
        <v>1.5 l/ha + 1.5 l/ha 
+ 2.0 l/ha</v>
      </c>
      <c r="D62" s="64">
        <f>'DIADEM XE'!D63</f>
        <v>200</v>
      </c>
      <c r="E62" s="113" t="str">
        <f>'DIADEM XE'!E63</f>
        <v>-</v>
      </c>
      <c r="F62" s="113" t="str">
        <f>'DIADEM XE'!F63</f>
        <v>-</v>
      </c>
      <c r="G62" s="113" t="str">
        <f>'DIADEM XE'!G63</f>
        <v>-</v>
      </c>
      <c r="H62" s="113" t="s">
        <v>723</v>
      </c>
    </row>
    <row r="63" spans="1:8" ht="28.5" x14ac:dyDescent="0.2">
      <c r="A63" s="194"/>
      <c r="B63" s="68" t="str">
        <f>'DIADEM XE'!B64</f>
        <v>ENTARGO + 3C CHLORMEQUAT 750  
+ CANOPY</v>
      </c>
      <c r="C63" s="64" t="str">
        <f>'DIADEM XE'!C64</f>
        <v>1.5 l/ha + 2.0 l/ha 
+ 1.5 l/ha</v>
      </c>
      <c r="D63" s="64">
        <f>'DIADEM XE'!D64</f>
        <v>200</v>
      </c>
      <c r="E63" s="113" t="str">
        <f>'DIADEM XE'!E64</f>
        <v>-</v>
      </c>
      <c r="F63" s="113" t="str">
        <f>'DIADEM XE'!F64</f>
        <v>-</v>
      </c>
      <c r="G63" s="113" t="str">
        <f>'DIADEM XE'!G64</f>
        <v>-</v>
      </c>
      <c r="H63" s="113" t="s">
        <v>723</v>
      </c>
    </row>
    <row r="64" spans="1:8" ht="28.5" x14ac:dyDescent="0.2">
      <c r="A64" s="194"/>
      <c r="B64" s="68" t="str">
        <f>'DIADEM XE'!B65</f>
        <v>ENTARGO + 3C CHLORMEQUAT 750  
+ MEDAX MAX</v>
      </c>
      <c r="C64" s="64" t="str">
        <f>'DIADEM XE'!C65</f>
        <v>1.5 l/ha + 2.0 l/ha 
+ 1.0 kg/ha</v>
      </c>
      <c r="D64" s="64">
        <f>'DIADEM XE'!D65</f>
        <v>200</v>
      </c>
      <c r="E64" s="113" t="str">
        <f>'DIADEM XE'!E65</f>
        <v>-</v>
      </c>
      <c r="F64" s="113" t="str">
        <f>'DIADEM XE'!F65</f>
        <v>-</v>
      </c>
      <c r="G64" s="113" t="str">
        <f>'DIADEM XE'!G65</f>
        <v>-</v>
      </c>
      <c r="H64" s="113" t="s">
        <v>1590</v>
      </c>
    </row>
    <row r="65" spans="1:8" ht="28.5" x14ac:dyDescent="0.2">
      <c r="A65" s="194"/>
      <c r="B65" s="68" t="str">
        <f>'DIADEM XE'!B66</f>
        <v>ENTARGO + 3C CHLORMEQUAT 750  
+ Moddus</v>
      </c>
      <c r="C65" s="64" t="str">
        <f>'DIADEM XE'!C66</f>
        <v>1.5 l/ha + 2.0 l/ha 
+ 0.6 l/ha</v>
      </c>
      <c r="D65" s="64">
        <f>'DIADEM XE'!D66</f>
        <v>200</v>
      </c>
      <c r="E65" s="113" t="str">
        <f>'DIADEM XE'!E66</f>
        <v>-</v>
      </c>
      <c r="F65" s="113" t="str">
        <f>'DIADEM XE'!F66</f>
        <v>-</v>
      </c>
      <c r="G65" s="113" t="str">
        <f>'DIADEM XE'!G66</f>
        <v>-</v>
      </c>
      <c r="H65" s="113" t="s">
        <v>1602</v>
      </c>
    </row>
    <row r="66" spans="1:8" x14ac:dyDescent="0.2">
      <c r="A66" s="194"/>
      <c r="B66" s="68" t="str">
        <f>'DIADEM XE'!B67</f>
        <v>ENTARGO + MEDAX MAX</v>
      </c>
      <c r="C66" s="64" t="str">
        <f>'DIADEM XE'!C67</f>
        <v>1.5 l/ha + 1.0 kg/ha</v>
      </c>
      <c r="D66" s="64">
        <f>'DIADEM XE'!D67</f>
        <v>200</v>
      </c>
      <c r="E66" s="113" t="str">
        <f>'DIADEM XE'!E67</f>
        <v>-</v>
      </c>
      <c r="F66" s="113" t="str">
        <f>'DIADEM XE'!F67</f>
        <v>-</v>
      </c>
      <c r="G66" s="113" t="str">
        <f>'DIADEM XE'!G67</f>
        <v>-</v>
      </c>
      <c r="H66" s="113" t="s">
        <v>24</v>
      </c>
    </row>
    <row r="67" spans="1:8" ht="28.5" x14ac:dyDescent="0.2">
      <c r="A67" s="194"/>
      <c r="B67" s="68" t="str">
        <f>'DIADEM XE'!B68</f>
        <v>ENTARGO + MEDAX MAX 
+ 3C CHLORMEQUAT 750</v>
      </c>
      <c r="C67" s="64" t="str">
        <f>'DIADEM XE'!C68</f>
        <v>1.5 l/ha + 1.0 kg/ha 
+ 2.0 l/ha</v>
      </c>
      <c r="D67" s="64">
        <f>'DIADEM XE'!D68</f>
        <v>200</v>
      </c>
      <c r="E67" s="113" t="str">
        <f>'DIADEM XE'!E68</f>
        <v>-</v>
      </c>
      <c r="F67" s="113" t="str">
        <f>'DIADEM XE'!F68</f>
        <v>-</v>
      </c>
      <c r="G67" s="113" t="str">
        <f>'DIADEM XE'!G68</f>
        <v>-</v>
      </c>
      <c r="H67" s="113" t="s">
        <v>1590</v>
      </c>
    </row>
    <row r="68" spans="1:8" x14ac:dyDescent="0.2">
      <c r="A68" s="194"/>
      <c r="B68" s="81" t="str">
        <f>'DIADEM XE'!B69</f>
        <v>FLEXITY</v>
      </c>
      <c r="C68" s="64" t="str">
        <f>'DIADEM XE'!C69</f>
        <v>0.5 l/ha</v>
      </c>
      <c r="D68" s="64">
        <f>'DIADEM XE'!D69</f>
        <v>100</v>
      </c>
      <c r="E68" s="113" t="str">
        <f>'DIADEM XE'!E69</f>
        <v>-</v>
      </c>
      <c r="F68" s="113" t="str">
        <f>'DIADEM XE'!F69</f>
        <v>-</v>
      </c>
      <c r="G68" s="113" t="str">
        <f>'DIADEM XE'!G69</f>
        <v>-</v>
      </c>
      <c r="H68" s="113" t="s">
        <v>24</v>
      </c>
    </row>
    <row r="69" spans="1:8" x14ac:dyDescent="0.2">
      <c r="A69" s="194"/>
      <c r="B69" s="81" t="str">
        <f>'DIADEM XE'!B70</f>
        <v>FLYER 200</v>
      </c>
      <c r="C69" s="64" t="str">
        <f>'DIADEM XE'!C70</f>
        <v>1.25 l/ha</v>
      </c>
      <c r="D69" s="64">
        <f>'DIADEM XE'!D70</f>
        <v>100</v>
      </c>
      <c r="E69" s="113" t="str">
        <f>'DIADEM XE'!E70</f>
        <v>-</v>
      </c>
      <c r="F69" s="113" t="str">
        <f>'DIADEM XE'!F70</f>
        <v>-</v>
      </c>
      <c r="G69" s="113" t="str">
        <f>'DIADEM XE'!G70</f>
        <v>-</v>
      </c>
      <c r="H69" s="113" t="s">
        <v>24</v>
      </c>
    </row>
    <row r="70" spans="1:8" ht="28.5" x14ac:dyDescent="0.2">
      <c r="A70" s="194"/>
      <c r="B70" s="81" t="str">
        <f>'DIADEM XE'!B71</f>
        <v>FLYER 200 + Ally Max SX 
+ Starane XL</v>
      </c>
      <c r="C70" s="64" t="str">
        <f>'DIADEM XE'!C71</f>
        <v>1.25 l/ha + 0.042 kg/ha 
+ 1.8 l/ha</v>
      </c>
      <c r="D70" s="64">
        <f>'DIADEM XE'!D71</f>
        <v>100</v>
      </c>
      <c r="E70" s="113">
        <f>'DIADEM XE'!E71</f>
        <v>200</v>
      </c>
      <c r="F70" s="113" t="str">
        <f>'DIADEM XE'!F71</f>
        <v>S</v>
      </c>
      <c r="G70" s="113" t="str">
        <f>'DIADEM XE'!G71</f>
        <v>WW, WB</v>
      </c>
      <c r="H70" s="113" t="s">
        <v>5898</v>
      </c>
    </row>
    <row r="71" spans="1:8" x14ac:dyDescent="0.2">
      <c r="A71" s="194"/>
      <c r="B71" s="81" t="str">
        <f>'DIADEM XE'!B72</f>
        <v>Galaxy</v>
      </c>
      <c r="C71" s="64" t="str">
        <f>'DIADEM XE'!C72</f>
        <v>1.5 l/ha</v>
      </c>
      <c r="D71" s="64">
        <f>'DIADEM XE'!D72</f>
        <v>100</v>
      </c>
      <c r="E71" s="113" t="str">
        <f>'DIADEM XE'!E72</f>
        <v>-</v>
      </c>
      <c r="F71" s="113" t="str">
        <f>'DIADEM XE'!F72</f>
        <v>-</v>
      </c>
      <c r="G71" s="113" t="str">
        <f>'DIADEM XE'!G72</f>
        <v>-</v>
      </c>
      <c r="H71" s="113" t="s">
        <v>24</v>
      </c>
    </row>
    <row r="72" spans="1:8" x14ac:dyDescent="0.2">
      <c r="A72" s="194"/>
      <c r="B72" s="81" t="str">
        <f>'DIADEM XE'!B73</f>
        <v>Hallmark with Zeon Technology</v>
      </c>
      <c r="C72" s="64" t="str">
        <f>'DIADEM XE'!C73</f>
        <v>0.1 l/ha</v>
      </c>
      <c r="D72" s="64">
        <f>'DIADEM XE'!D73</f>
        <v>100</v>
      </c>
      <c r="E72" s="113" t="str">
        <f>'DIADEM XE'!E73</f>
        <v>-</v>
      </c>
      <c r="F72" s="113" t="str">
        <f>'DIADEM XE'!F73</f>
        <v>-</v>
      </c>
      <c r="G72" s="113" t="str">
        <f>'DIADEM XE'!G73</f>
        <v>-</v>
      </c>
      <c r="H72" s="113" t="s">
        <v>24</v>
      </c>
    </row>
    <row r="73" spans="1:8" x14ac:dyDescent="0.2">
      <c r="A73" s="194"/>
      <c r="B73" s="81" t="str">
        <f>'DIADEM XE'!B74</f>
        <v>Hallmark with Zeon Technology + Duplosan KV</v>
      </c>
      <c r="C73" s="64" t="str">
        <f>'DIADEM XE'!C74</f>
        <v>0.05 l/ha + 2.3 l/ha</v>
      </c>
      <c r="D73" s="64">
        <f>'DIADEM XE'!D74</f>
        <v>100</v>
      </c>
      <c r="E73" s="113">
        <f>'DIADEM XE'!E74</f>
        <v>200</v>
      </c>
      <c r="F73" s="113" t="str">
        <f>'DIADEM XE'!F74</f>
        <v>S</v>
      </c>
      <c r="G73" s="113" t="str">
        <f>'DIADEM XE'!G74</f>
        <v>WW, WB</v>
      </c>
      <c r="H73" s="113" t="s">
        <v>24</v>
      </c>
    </row>
    <row r="74" spans="1:8" x14ac:dyDescent="0.2">
      <c r="A74" s="194"/>
      <c r="B74" s="81" t="str">
        <f>'DIADEM XE'!B75</f>
        <v>Harmony M SX</v>
      </c>
      <c r="C74" s="64" t="str">
        <f>'DIADEM XE'!C75</f>
        <v>0.125 kg/ha</v>
      </c>
      <c r="D74" s="64">
        <f>'DIADEM XE'!D75</f>
        <v>100</v>
      </c>
      <c r="E74" s="113" t="str">
        <f>'DIADEM XE'!E75</f>
        <v>-</v>
      </c>
      <c r="F74" s="113" t="str">
        <f>'DIADEM XE'!F75</f>
        <v>-</v>
      </c>
      <c r="G74" s="113" t="str">
        <f>'DIADEM XE'!G75</f>
        <v>-</v>
      </c>
      <c r="H74" s="113" t="s">
        <v>24</v>
      </c>
    </row>
    <row r="75" spans="1:8" ht="28.5" x14ac:dyDescent="0.2">
      <c r="A75" s="194"/>
      <c r="B75" s="81" t="str">
        <f>'DIADEM XE'!B76</f>
        <v>Hiatus + Toledo 
+ Axial Pro</v>
      </c>
      <c r="C75" s="64" t="str">
        <f>'DIADEM XE'!C76</f>
        <v>0.1 kg/ha + 0.6 l/ha 
+ 1.1 l/ha</v>
      </c>
      <c r="D75" s="64">
        <f>'DIADEM XE'!D76</f>
        <v>200</v>
      </c>
      <c r="E75" s="113" t="str">
        <f>'DIADEM XE'!E76</f>
        <v>-</v>
      </c>
      <c r="F75" s="113" t="str">
        <f>'DIADEM XE'!F76</f>
        <v>-</v>
      </c>
      <c r="G75" s="113" t="str">
        <f>'DIADEM XE'!G76</f>
        <v>-</v>
      </c>
      <c r="H75" s="113" t="s">
        <v>5899</v>
      </c>
    </row>
    <row r="76" spans="1:8" x14ac:dyDescent="0.2">
      <c r="A76" s="194"/>
      <c r="B76" s="68" t="s">
        <v>6117</v>
      </c>
      <c r="C76" s="64" t="s">
        <v>23</v>
      </c>
      <c r="D76" s="64">
        <v>100</v>
      </c>
      <c r="E76" s="113" t="s">
        <v>24</v>
      </c>
      <c r="F76" s="113" t="s">
        <v>24</v>
      </c>
      <c r="G76" s="113" t="s">
        <v>24</v>
      </c>
      <c r="H76" s="113" t="s">
        <v>6122</v>
      </c>
    </row>
    <row r="77" spans="1:8" x14ac:dyDescent="0.2">
      <c r="A77" s="194"/>
      <c r="B77" s="81" t="str">
        <f>'DIADEM XE'!B78</f>
        <v>Jubilee SX</v>
      </c>
      <c r="C77" s="64" t="str">
        <f>'DIADEM XE'!C78</f>
        <v>0.025 kg/ha</v>
      </c>
      <c r="D77" s="64">
        <f>'DIADEM XE'!D78</f>
        <v>100</v>
      </c>
      <c r="E77" s="113" t="str">
        <f>'DIADEM XE'!E78</f>
        <v>-</v>
      </c>
      <c r="F77" s="113" t="str">
        <f>'DIADEM XE'!F78</f>
        <v>-</v>
      </c>
      <c r="G77" s="113" t="str">
        <f>'DIADEM XE'!G78</f>
        <v>-</v>
      </c>
      <c r="H77" s="113" t="s">
        <v>24</v>
      </c>
    </row>
    <row r="78" spans="1:8" x14ac:dyDescent="0.2">
      <c r="A78" s="194"/>
      <c r="B78" s="81" t="str">
        <f>'DIADEM XE'!B79</f>
        <v>Justice</v>
      </c>
      <c r="C78" s="64">
        <f>'DIADEM XE'!C79</f>
        <v>0.5</v>
      </c>
      <c r="D78" s="64">
        <f>'DIADEM XE'!D79</f>
        <v>100</v>
      </c>
      <c r="E78" s="113" t="str">
        <f>'DIADEM XE'!E79</f>
        <v>-</v>
      </c>
      <c r="F78" s="113" t="str">
        <f>'DIADEM XE'!F79</f>
        <v>-</v>
      </c>
      <c r="G78" s="113" t="str">
        <f>'DIADEM XE'!G79</f>
        <v>-</v>
      </c>
      <c r="H78" s="113" t="s">
        <v>24</v>
      </c>
    </row>
    <row r="79" spans="1:8" x14ac:dyDescent="0.2">
      <c r="A79" s="194"/>
      <c r="B79" s="68" t="s">
        <v>4918</v>
      </c>
      <c r="C79" s="64" t="s">
        <v>3098</v>
      </c>
      <c r="D79" s="64">
        <v>100</v>
      </c>
      <c r="E79" s="113" t="s">
        <v>24</v>
      </c>
      <c r="F79" s="113" t="s">
        <v>24</v>
      </c>
      <c r="G79" s="113" t="s">
        <v>24</v>
      </c>
      <c r="H79" s="113" t="s">
        <v>6122</v>
      </c>
    </row>
    <row r="80" spans="1:8" x14ac:dyDescent="0.2">
      <c r="A80" s="194"/>
      <c r="B80" s="81" t="str">
        <f>'DIADEM XE'!B81</f>
        <v>Leystar</v>
      </c>
      <c r="C80" s="64" t="str">
        <f>'DIADEM XE'!C81</f>
        <v>1.5 l/ha</v>
      </c>
      <c r="D80" s="64">
        <f>'DIADEM XE'!D81</f>
        <v>100</v>
      </c>
      <c r="E80" s="113" t="str">
        <f>'DIADEM XE'!E81</f>
        <v>-</v>
      </c>
      <c r="F80" s="113" t="str">
        <f>'DIADEM XE'!F81</f>
        <v>-</v>
      </c>
      <c r="G80" s="113" t="str">
        <f>'DIADEM XE'!G81</f>
        <v>-</v>
      </c>
      <c r="H80" s="113" t="s">
        <v>24</v>
      </c>
    </row>
    <row r="81" spans="1:11" x14ac:dyDescent="0.2">
      <c r="A81" s="194"/>
      <c r="B81" s="391" t="str">
        <f>'DIADEM XE'!B82</f>
        <v>LINCANO</v>
      </c>
      <c r="C81" s="64" t="str">
        <f>'DIADEM XE'!C82</f>
        <v>0.5 l/ha</v>
      </c>
      <c r="D81" s="64">
        <f>'DIADEM XE'!D82</f>
        <v>100</v>
      </c>
      <c r="E81" s="113" t="str">
        <f>'DIADEM XE'!E82</f>
        <v>-</v>
      </c>
      <c r="F81" s="113" t="str">
        <f>'DIADEM XE'!F82</f>
        <v>S</v>
      </c>
      <c r="G81" s="113" t="str">
        <f>'DIADEM XE'!G82</f>
        <v>-</v>
      </c>
      <c r="H81" s="113" t="s">
        <v>24</v>
      </c>
    </row>
    <row r="82" spans="1:11" x14ac:dyDescent="0.2">
      <c r="A82" s="194"/>
      <c r="B82" s="392">
        <f>'DIADEM XE'!B83</f>
        <v>0</v>
      </c>
      <c r="C82" s="64" t="str">
        <f>'DIADEM XE'!C83</f>
        <v>0.75 l/ha</v>
      </c>
      <c r="D82" s="64" t="str">
        <f>'DIADEM XE'!D83</f>
        <v>-</v>
      </c>
      <c r="E82" s="113">
        <f>'DIADEM XE'!E83</f>
        <v>200</v>
      </c>
      <c r="F82" s="113" t="str">
        <f>'DIADEM XE'!F83</f>
        <v>-</v>
      </c>
      <c r="G82" s="113" t="str">
        <f>'DIADEM XE'!G83</f>
        <v>WW, WB</v>
      </c>
      <c r="H82" s="113" t="s">
        <v>24</v>
      </c>
    </row>
    <row r="83" spans="1:11" x14ac:dyDescent="0.2">
      <c r="A83" s="194"/>
      <c r="B83" s="81" t="str">
        <f>'DIADEM XE'!B84</f>
        <v>MEDAX MAX</v>
      </c>
      <c r="C83" s="64" t="str">
        <f>'DIADEM XE'!C84</f>
        <v>1.0 kg/ha</v>
      </c>
      <c r="D83" s="64">
        <f>'DIADEM XE'!D84</f>
        <v>100</v>
      </c>
      <c r="E83" s="113" t="str">
        <f>'DIADEM XE'!E84</f>
        <v>-</v>
      </c>
      <c r="F83" s="113" t="str">
        <f>'DIADEM XE'!F84</f>
        <v>-</v>
      </c>
      <c r="G83" s="113" t="str">
        <f>'DIADEM XE'!G84</f>
        <v>-</v>
      </c>
      <c r="H83" s="113" t="s">
        <v>24</v>
      </c>
    </row>
    <row r="84" spans="1:11" x14ac:dyDescent="0.2">
      <c r="A84" s="194"/>
      <c r="B84" s="81" t="str">
        <f>'DIADEM XE'!B85</f>
        <v>MEDAX MAX + Arizona</v>
      </c>
      <c r="C84" s="64" t="str">
        <f>'DIADEM XE'!C85</f>
        <v>0.75 kg/ha + 1.5 l/ha</v>
      </c>
      <c r="D84" s="64">
        <f>'DIADEM XE'!D85</f>
        <v>100</v>
      </c>
      <c r="E84" s="113" t="str">
        <f>'DIADEM XE'!E85</f>
        <v>-</v>
      </c>
      <c r="F84" s="113" t="str">
        <f>'DIADEM XE'!F85</f>
        <v>-</v>
      </c>
      <c r="G84" s="113" t="str">
        <f>'DIADEM XE'!G85</f>
        <v>-</v>
      </c>
      <c r="H84" s="113" t="s">
        <v>24</v>
      </c>
      <c r="K84" s="66"/>
    </row>
    <row r="85" spans="1:11" x14ac:dyDescent="0.2">
      <c r="A85" s="194"/>
      <c r="B85" s="81" t="str">
        <f>'DIADEM XE'!B86</f>
        <v>MEDAX MAX + 3C CHLORMEQUAT 750</v>
      </c>
      <c r="C85" s="64" t="str">
        <f>'DIADEM XE'!C86</f>
        <v>0.75 kg/ha + 2.0 l/ha</v>
      </c>
      <c r="D85" s="64">
        <f>'DIADEM XE'!D86</f>
        <v>100</v>
      </c>
      <c r="E85" s="113">
        <f>'DIADEM XE'!E86</f>
        <v>200</v>
      </c>
      <c r="F85" s="113" t="str">
        <f>'DIADEM XE'!F86</f>
        <v>S</v>
      </c>
      <c r="G85" s="113" t="str">
        <f>'DIADEM XE'!G86</f>
        <v>WW,WB</v>
      </c>
      <c r="H85" s="113" t="s">
        <v>24</v>
      </c>
    </row>
    <row r="86" spans="1:11" ht="28.5" x14ac:dyDescent="0.2">
      <c r="A86" s="194"/>
      <c r="B86" s="81" t="str">
        <f>'DIADEM XE'!B87</f>
        <v>MEDAX MAX + 3C CHLORMEQUAT 750 
+ Ally Max SX</v>
      </c>
      <c r="C86" s="64" t="str">
        <f>'DIADEM XE'!C87</f>
        <v>1.0 kg/ha + 2.0 l/ha 
+ 0.042 kg/ha</v>
      </c>
      <c r="D86" s="64">
        <f>'DIADEM XE'!D87</f>
        <v>100</v>
      </c>
      <c r="E86" s="113" t="str">
        <f>'DIADEM XE'!E87</f>
        <v>-</v>
      </c>
      <c r="F86" s="113" t="str">
        <f>'DIADEM XE'!F87</f>
        <v>-</v>
      </c>
      <c r="G86" s="113" t="str">
        <f>'DIADEM XE'!G87</f>
        <v>-</v>
      </c>
      <c r="H86" s="113" t="s">
        <v>5888</v>
      </c>
    </row>
    <row r="87" spans="1:11" ht="28.5" x14ac:dyDescent="0.2">
      <c r="A87" s="194"/>
      <c r="B87" s="68" t="str">
        <f>'DIADEM XE'!B88</f>
        <v>MEDAX MAX + 3C CHLORMEQUAT 750
+ ENTARGO</v>
      </c>
      <c r="C87" s="64" t="str">
        <f>'DIADEM XE'!C88</f>
        <v>1.0 kg/ha + 2.0 l/ha 
+ 0.7 l/ha</v>
      </c>
      <c r="D87" s="64">
        <f>'DIADEM XE'!D88</f>
        <v>200</v>
      </c>
      <c r="E87" s="113" t="str">
        <f>'DIADEM XE'!E88</f>
        <v>-</v>
      </c>
      <c r="F87" s="113" t="str">
        <f>'DIADEM XE'!F88</f>
        <v>-</v>
      </c>
      <c r="G87" s="113" t="str">
        <f>'DIADEM XE'!G88</f>
        <v>-</v>
      </c>
      <c r="H87" s="113" t="s">
        <v>1590</v>
      </c>
    </row>
    <row r="88" spans="1:11" ht="28.5" x14ac:dyDescent="0.2">
      <c r="A88" s="194"/>
      <c r="B88" s="81" t="str">
        <f>'DIADEM XE'!B89</f>
        <v>MEDAX MAX + 3C CHLORMEQUAT 750 
+ Pixxaro EC</v>
      </c>
      <c r="C88" s="64" t="str">
        <f>'DIADEM XE'!C89</f>
        <v>1.0 kg/ha + 2.0 l/ha 
+ 0.5 l/ha</v>
      </c>
      <c r="D88" s="64">
        <f>'DIADEM XE'!D89</f>
        <v>100</v>
      </c>
      <c r="E88" s="113" t="str">
        <f>'DIADEM XE'!E89</f>
        <v>-</v>
      </c>
      <c r="F88" s="113" t="str">
        <f>'DIADEM XE'!F89</f>
        <v>-</v>
      </c>
      <c r="G88" s="113" t="str">
        <f>'DIADEM XE'!G89</f>
        <v>-</v>
      </c>
      <c r="H88" s="113" t="s">
        <v>5889</v>
      </c>
    </row>
    <row r="89" spans="1:11" ht="28.5" x14ac:dyDescent="0.2">
      <c r="A89" s="194"/>
      <c r="B89" s="81" t="str">
        <f>'DIADEM XE'!B90</f>
        <v>MEDAX MAX + 3C CHLORMEQUAT 750
+ TUCANA</v>
      </c>
      <c r="C89" s="64" t="str">
        <f>'DIADEM XE'!C90</f>
        <v>1.0 kg/ha + 2.0 l/ha 
+ 1.0 l/ha</v>
      </c>
      <c r="D89" s="64">
        <f>'DIADEM XE'!D90</f>
        <v>100</v>
      </c>
      <c r="E89" s="113" t="str">
        <f>'DIADEM XE'!E90</f>
        <v>-</v>
      </c>
      <c r="F89" s="113" t="str">
        <f>'DIADEM XE'!F90</f>
        <v>-</v>
      </c>
      <c r="G89" s="113" t="str">
        <f>'DIADEM XE'!G90</f>
        <v>-</v>
      </c>
      <c r="H89" s="113" t="s">
        <v>5890</v>
      </c>
    </row>
    <row r="90" spans="1:11" ht="28.5" x14ac:dyDescent="0.2">
      <c r="A90" s="194"/>
      <c r="B90" s="81" t="str">
        <f>'DIADEM XE'!B91</f>
        <v>MEDAX MAX + 3C CHLORMEQUAT 750
+ VIVID</v>
      </c>
      <c r="C90" s="64" t="str">
        <f>'DIADEM XE'!C91</f>
        <v>1.0 kg/ha + 2.0 l/ha 
+ 1.0 l/ha</v>
      </c>
      <c r="D90" s="64">
        <f>'DIADEM XE'!D91</f>
        <v>100</v>
      </c>
      <c r="E90" s="113" t="str">
        <f>'DIADEM XE'!E91</f>
        <v>-</v>
      </c>
      <c r="F90" s="113" t="str">
        <f>'DIADEM XE'!F91</f>
        <v>-</v>
      </c>
      <c r="G90" s="113" t="str">
        <f>'DIADEM XE'!G91</f>
        <v>-</v>
      </c>
      <c r="H90" s="113" t="s">
        <v>5891</v>
      </c>
    </row>
    <row r="91" spans="1:11" ht="28.5" x14ac:dyDescent="0.2">
      <c r="A91" s="194"/>
      <c r="B91" s="81" t="str">
        <f>'DIADEM XE'!B92</f>
        <v>MEDAX MAX + 3C CHLORMEQUAT 750
+ Zypar</v>
      </c>
      <c r="C91" s="64" t="str">
        <f>'DIADEM XE'!C92</f>
        <v>1.0 kg/ha + 2.0 l/ha 
+ 1.0 l/ha</v>
      </c>
      <c r="D91" s="64">
        <f>'DIADEM XE'!D92</f>
        <v>100</v>
      </c>
      <c r="E91" s="113" t="str">
        <f>'DIADEM XE'!E92</f>
        <v>-</v>
      </c>
      <c r="F91" s="113" t="str">
        <f>'DIADEM XE'!F92</f>
        <v>-</v>
      </c>
      <c r="G91" s="113" t="str">
        <f>'DIADEM XE'!G92</f>
        <v>-</v>
      </c>
      <c r="H91" s="113" t="s">
        <v>5892</v>
      </c>
    </row>
    <row r="92" spans="1:11" x14ac:dyDescent="0.2">
      <c r="A92" s="194"/>
      <c r="B92" s="68" t="str">
        <f>'DIADEM XE'!B93</f>
        <v>MEDAX MAX + ENTARGO</v>
      </c>
      <c r="C92" s="64" t="str">
        <f>'DIADEM XE'!C93</f>
        <v>1.0 kg/ha + 0.7 l/ha</v>
      </c>
      <c r="D92" s="64">
        <f>'DIADEM XE'!D93</f>
        <v>200</v>
      </c>
      <c r="E92" s="113" t="str">
        <f>'DIADEM XE'!E93</f>
        <v>-</v>
      </c>
      <c r="F92" s="113" t="str">
        <f>'DIADEM XE'!F93</f>
        <v>-</v>
      </c>
      <c r="G92" s="113" t="str">
        <f>'DIADEM XE'!G93</f>
        <v>-</v>
      </c>
      <c r="H92" s="113" t="s">
        <v>24</v>
      </c>
    </row>
    <row r="93" spans="1:11" ht="28.5" x14ac:dyDescent="0.2">
      <c r="A93" s="194"/>
      <c r="B93" s="68" t="str">
        <f>'DIADEM XE'!B94</f>
        <v>MEDAX MAX + ENTARGO 
3C CHLORMEQUAT 750</v>
      </c>
      <c r="C93" s="64" t="str">
        <f>'DIADEM XE'!C94</f>
        <v>1.0 kg/ha + 0.7 l/ha 
+ 2.0 l/ha</v>
      </c>
      <c r="D93" s="64">
        <f>'DIADEM XE'!D94</f>
        <v>200</v>
      </c>
      <c r="E93" s="113" t="str">
        <f>'DIADEM XE'!E94</f>
        <v>-</v>
      </c>
      <c r="F93" s="113" t="str">
        <f>'DIADEM XE'!F94</f>
        <v>-</v>
      </c>
      <c r="G93" s="113" t="str">
        <f>'DIADEM XE'!G94</f>
        <v>-</v>
      </c>
      <c r="H93" s="113" t="s">
        <v>1590</v>
      </c>
    </row>
    <row r="94" spans="1:11" x14ac:dyDescent="0.2">
      <c r="A94" s="194"/>
      <c r="B94" s="81" t="str">
        <f>'DIADEM XE'!B95</f>
        <v>MEDAX MAX + Phoenix</v>
      </c>
      <c r="C94" s="64" t="str">
        <f>'DIADEM XE'!C95</f>
        <v>0.75 kg/ha + 1.5 l/ha</v>
      </c>
      <c r="D94" s="64">
        <f>'DIADEM XE'!D95</f>
        <v>100</v>
      </c>
      <c r="E94" s="113" t="str">
        <f>'DIADEM XE'!E95</f>
        <v>-</v>
      </c>
      <c r="F94" s="113" t="str">
        <f>'DIADEM XE'!F95</f>
        <v>-</v>
      </c>
      <c r="G94" s="113" t="str">
        <f>'DIADEM XE'!G95</f>
        <v>-</v>
      </c>
      <c r="H94" s="113" t="s">
        <v>24</v>
      </c>
    </row>
    <row r="95" spans="1:11" ht="28.5" x14ac:dyDescent="0.2">
      <c r="A95" s="194"/>
      <c r="B95" s="81" t="str">
        <f>'DIADEM XE'!B96</f>
        <v>MEDAX MAX + TUCANA
+ 3C CHLORMEQUAT 750</v>
      </c>
      <c r="C95" s="64" t="str">
        <f>'DIADEM XE'!C96</f>
        <v>1.0 kg/ha + 1.0 l/ha 
+ 2.0 l/ha</v>
      </c>
      <c r="D95" s="64">
        <f>'DIADEM XE'!D96</f>
        <v>100</v>
      </c>
      <c r="E95" s="113" t="str">
        <f>'DIADEM XE'!E96</f>
        <v>-</v>
      </c>
      <c r="F95" s="113" t="str">
        <f>'DIADEM XE'!F96</f>
        <v>-</v>
      </c>
      <c r="G95" s="113" t="str">
        <f>'DIADEM XE'!G96</f>
        <v>-</v>
      </c>
      <c r="H95" s="113" t="s">
        <v>5890</v>
      </c>
    </row>
    <row r="96" spans="1:11" ht="28.5" x14ac:dyDescent="0.2">
      <c r="A96" s="194"/>
      <c r="B96" s="81" t="str">
        <f>'DIADEM XE'!B97</f>
        <v>MEDAX MAX + VIVID
+ 3C CHLORMEQUAT 750</v>
      </c>
      <c r="C96" s="64" t="str">
        <f>'DIADEM XE'!C97</f>
        <v>1.0 kg/ha + 1.0 l/ha 
+ 2.0 l/ha</v>
      </c>
      <c r="D96" s="64">
        <f>'DIADEM XE'!D97</f>
        <v>100</v>
      </c>
      <c r="E96" s="113" t="str">
        <f>'DIADEM XE'!E97</f>
        <v>-</v>
      </c>
      <c r="F96" s="113" t="str">
        <f>'DIADEM XE'!F97</f>
        <v>-</v>
      </c>
      <c r="G96" s="113" t="str">
        <f>'DIADEM XE'!G97</f>
        <v>-</v>
      </c>
      <c r="H96" s="113" t="s">
        <v>5891</v>
      </c>
    </row>
    <row r="97" spans="1:8" x14ac:dyDescent="0.2">
      <c r="A97" s="194"/>
      <c r="B97" s="81" t="str">
        <f>'DIADEM XE'!B98</f>
        <v>Mirror</v>
      </c>
      <c r="C97" s="64" t="str">
        <f>'DIADEM XE'!C98</f>
        <v>1.5 l/ha</v>
      </c>
      <c r="D97" s="64">
        <f>'DIADEM XE'!D98</f>
        <v>100</v>
      </c>
      <c r="E97" s="113" t="str">
        <f>'DIADEM XE'!E98</f>
        <v>-</v>
      </c>
      <c r="F97" s="113" t="str">
        <f>'DIADEM XE'!F98</f>
        <v>-</v>
      </c>
      <c r="G97" s="113" t="str">
        <f>'DIADEM XE'!G98</f>
        <v>-</v>
      </c>
      <c r="H97" s="113" t="s">
        <v>24</v>
      </c>
    </row>
    <row r="98" spans="1:8" x14ac:dyDescent="0.2">
      <c r="A98" s="194"/>
      <c r="B98" s="81" t="str">
        <f>'DIADEM XE'!B99</f>
        <v xml:space="preserve">Moddus </v>
      </c>
      <c r="C98" s="64" t="str">
        <f>'DIADEM XE'!C99</f>
        <v>0.6 l/ha</v>
      </c>
      <c r="D98" s="64">
        <f>'DIADEM XE'!D99</f>
        <v>100</v>
      </c>
      <c r="E98" s="113" t="str">
        <f>'DIADEM XE'!E99</f>
        <v>-</v>
      </c>
      <c r="F98" s="113" t="str">
        <f>'DIADEM XE'!F99</f>
        <v>-</v>
      </c>
      <c r="G98" s="113" t="str">
        <f>'DIADEM XE'!G99</f>
        <v>-</v>
      </c>
      <c r="H98" s="113" t="s">
        <v>24</v>
      </c>
    </row>
    <row r="99" spans="1:8" x14ac:dyDescent="0.2">
      <c r="A99" s="194"/>
      <c r="B99" s="81" t="str">
        <f>'DIADEM XE'!B100</f>
        <v>Moddus + 3C CHLORMEQUAT 750</v>
      </c>
      <c r="C99" s="64" t="str">
        <f>'DIADEM XE'!C100</f>
        <v>0.6 l/ha + 2.0 l/ha</v>
      </c>
      <c r="D99" s="64">
        <f>'DIADEM XE'!D100</f>
        <v>100</v>
      </c>
      <c r="E99" s="113" t="str">
        <f>'DIADEM XE'!E100</f>
        <v>-</v>
      </c>
      <c r="F99" s="113" t="str">
        <f>'DIADEM XE'!F100</f>
        <v>-</v>
      </c>
      <c r="G99" s="113" t="str">
        <f>'DIADEM XE'!G100</f>
        <v>-</v>
      </c>
      <c r="H99" s="113" t="s">
        <v>24</v>
      </c>
    </row>
    <row r="100" spans="1:8" ht="28.5" x14ac:dyDescent="0.2">
      <c r="A100" s="194"/>
      <c r="B100" s="81" t="str">
        <f>'DIADEM XE'!B101</f>
        <v>Nautius + Toledo 
+ Axial Pro</v>
      </c>
      <c r="C100" s="64" t="str">
        <f>'DIADEM XE'!C101</f>
        <v>0.1 kg/ha + 0.6 l/ha 
+ 1.1 l/ha</v>
      </c>
      <c r="D100" s="64">
        <f>'DIADEM XE'!D101</f>
        <v>200</v>
      </c>
      <c r="E100" s="113" t="str">
        <f>'DIADEM XE'!E101</f>
        <v>-</v>
      </c>
      <c r="F100" s="113" t="str">
        <f>'DIADEM XE'!F101</f>
        <v>-</v>
      </c>
      <c r="G100" s="113" t="str">
        <f>'DIADEM XE'!G101</f>
        <v>-</v>
      </c>
      <c r="H100" s="113" t="s">
        <v>5900</v>
      </c>
    </row>
    <row r="101" spans="1:8" x14ac:dyDescent="0.2">
      <c r="A101" s="194"/>
      <c r="B101" s="81" t="str">
        <f>'DIADEM XE'!B102</f>
        <v>Pacifica + BioPower</v>
      </c>
      <c r="C101" s="64" t="str">
        <f>'DIADEM XE'!C102</f>
        <v>0.5 kg/ha + 1.0 l/ha</v>
      </c>
      <c r="D101" s="64">
        <f>'DIADEM XE'!D102</f>
        <v>100</v>
      </c>
      <c r="E101" s="113" t="str">
        <f>'DIADEM XE'!E102</f>
        <v>-</v>
      </c>
      <c r="F101" s="113" t="str">
        <f>'DIADEM XE'!F102</f>
        <v>-</v>
      </c>
      <c r="G101" s="113" t="str">
        <f>'DIADEM XE'!G102</f>
        <v>-</v>
      </c>
      <c r="H101" s="113" t="s">
        <v>24</v>
      </c>
    </row>
    <row r="102" spans="1:8" x14ac:dyDescent="0.2">
      <c r="A102" s="194"/>
      <c r="B102" s="81" t="str">
        <f>'DIADEM XE'!B103</f>
        <v>Phoenix</v>
      </c>
      <c r="C102" s="64" t="str">
        <f>'DIADEM XE'!C103</f>
        <v>1.5 l/ha</v>
      </c>
      <c r="D102" s="64">
        <f>'DIADEM XE'!D103</f>
        <v>100</v>
      </c>
      <c r="E102" s="113" t="str">
        <f>'DIADEM XE'!E103</f>
        <v>-</v>
      </c>
      <c r="F102" s="113" t="str">
        <f>'DIADEM XE'!F103</f>
        <v>-</v>
      </c>
      <c r="G102" s="113" t="str">
        <f>'DIADEM XE'!G103</f>
        <v>-</v>
      </c>
      <c r="H102" s="113" t="s">
        <v>24</v>
      </c>
    </row>
    <row r="103" spans="1:8" x14ac:dyDescent="0.2">
      <c r="A103" s="194"/>
      <c r="B103" s="81" t="str">
        <f>'DIADEM XE'!B104</f>
        <v>Phoenix + CANOPY</v>
      </c>
      <c r="C103" s="64" t="str">
        <f>'DIADEM XE'!C104</f>
        <v>1.5 l/ha + 1.5 l/ha</v>
      </c>
      <c r="D103" s="64">
        <f>'DIADEM XE'!D104</f>
        <v>100</v>
      </c>
      <c r="E103" s="113" t="str">
        <f>'DIADEM XE'!E104</f>
        <v>-</v>
      </c>
      <c r="F103" s="113" t="str">
        <f>'DIADEM XE'!F104</f>
        <v>-</v>
      </c>
      <c r="G103" s="113" t="str">
        <f>'DIADEM XE'!G104</f>
        <v>-</v>
      </c>
      <c r="H103" s="113" t="s">
        <v>24</v>
      </c>
    </row>
    <row r="104" spans="1:8" x14ac:dyDescent="0.2">
      <c r="A104" s="194"/>
      <c r="B104" s="81" t="str">
        <f>'DIADEM XE'!B105</f>
        <v>Phoenix + MEDAX MAX</v>
      </c>
      <c r="C104" s="64" t="str">
        <f>'DIADEM XE'!C105</f>
        <v>1.5 l/ha + 0.75 kg/ha</v>
      </c>
      <c r="D104" s="64">
        <f>'DIADEM XE'!D105</f>
        <v>100</v>
      </c>
      <c r="E104" s="113" t="str">
        <f>'DIADEM XE'!E105</f>
        <v>-</v>
      </c>
      <c r="F104" s="113" t="str">
        <f>'DIADEM XE'!F105</f>
        <v>-</v>
      </c>
      <c r="G104" s="113" t="str">
        <f>'DIADEM XE'!G105</f>
        <v>-</v>
      </c>
      <c r="H104" s="113" t="s">
        <v>24</v>
      </c>
    </row>
    <row r="105" spans="1:8" x14ac:dyDescent="0.2">
      <c r="A105" s="194"/>
      <c r="B105" s="81" t="str">
        <f>'DIADEM XE'!B106</f>
        <v>Phoenix + TUCANA</v>
      </c>
      <c r="C105" s="64" t="str">
        <f>'DIADEM XE'!C106</f>
        <v>1.5 l/ha + 1.0 l/ha</v>
      </c>
      <c r="D105" s="64">
        <f>'DIADEM XE'!D106</f>
        <v>100</v>
      </c>
      <c r="E105" s="113" t="str">
        <f>'DIADEM XE'!E106</f>
        <v>-</v>
      </c>
      <c r="F105" s="113" t="str">
        <f>'DIADEM XE'!F106</f>
        <v>-</v>
      </c>
      <c r="G105" s="113" t="str">
        <f>'DIADEM XE'!G106</f>
        <v>-</v>
      </c>
      <c r="H105" s="113" t="s">
        <v>24</v>
      </c>
    </row>
    <row r="106" spans="1:8" x14ac:dyDescent="0.2">
      <c r="A106" s="194"/>
      <c r="B106" s="81" t="str">
        <f>'DIADEM XE'!B107</f>
        <v>Phoenix + VIVID</v>
      </c>
      <c r="C106" s="64" t="str">
        <f>'DIADEM XE'!C107</f>
        <v>1.5 l/ha + 1.0 l/ha</v>
      </c>
      <c r="D106" s="64">
        <f>'DIADEM XE'!D107</f>
        <v>100</v>
      </c>
      <c r="E106" s="113" t="str">
        <f>'DIADEM XE'!E107</f>
        <v>-</v>
      </c>
      <c r="F106" s="113" t="str">
        <f>'DIADEM XE'!F107</f>
        <v>-</v>
      </c>
      <c r="G106" s="113" t="str">
        <f>'DIADEM XE'!G107</f>
        <v>-</v>
      </c>
      <c r="H106" s="113" t="s">
        <v>24</v>
      </c>
    </row>
    <row r="107" spans="1:8" x14ac:dyDescent="0.2">
      <c r="A107" s="194"/>
      <c r="B107" s="81" t="str">
        <f>'DIADEM XE'!B108</f>
        <v>Pixxaro EC</v>
      </c>
      <c r="C107" s="64" t="str">
        <f>'DIADEM XE'!C108</f>
        <v>0.5 l/ha</v>
      </c>
      <c r="D107" s="64">
        <f>'DIADEM XE'!D108</f>
        <v>100</v>
      </c>
      <c r="E107" s="113" t="str">
        <f>'DIADEM XE'!E108</f>
        <v>-</v>
      </c>
      <c r="F107" s="113" t="str">
        <f>'DIADEM XE'!F108</f>
        <v>-</v>
      </c>
      <c r="G107" s="113" t="str">
        <f>'DIADEM XE'!G108</f>
        <v>-</v>
      </c>
      <c r="H107" s="113" t="s">
        <v>24</v>
      </c>
    </row>
    <row r="108" spans="1:8" x14ac:dyDescent="0.2">
      <c r="A108" s="194"/>
      <c r="B108" s="81" t="str">
        <f>'DIADEM XE'!B109</f>
        <v>Proline 275</v>
      </c>
      <c r="C108" s="64" t="str">
        <f>'DIADEM XE'!C109</f>
        <v>0.72 l/ha</v>
      </c>
      <c r="D108" s="64">
        <f>'DIADEM XE'!D109</f>
        <v>100</v>
      </c>
      <c r="E108" s="113" t="str">
        <f>'DIADEM XE'!E109</f>
        <v>-</v>
      </c>
      <c r="F108" s="113" t="str">
        <f>'DIADEM XE'!F109</f>
        <v>-</v>
      </c>
      <c r="G108" s="113" t="str">
        <f>'DIADEM XE'!G109</f>
        <v>-</v>
      </c>
      <c r="H108" s="113" t="s">
        <v>24</v>
      </c>
    </row>
    <row r="109" spans="1:8" x14ac:dyDescent="0.2">
      <c r="A109" s="194"/>
      <c r="B109" s="81" t="str">
        <f>'DIADEM XE'!B110</f>
        <v xml:space="preserve">Spitfire </v>
      </c>
      <c r="C109" s="64" t="str">
        <f>'DIADEM XE'!C110</f>
        <v>1.0 l/ha</v>
      </c>
      <c r="D109" s="64">
        <f>'DIADEM XE'!D110</f>
        <v>100</v>
      </c>
      <c r="E109" s="113" t="str">
        <f>'DIADEM XE'!E110</f>
        <v>-</v>
      </c>
      <c r="F109" s="113" t="str">
        <f>'DIADEM XE'!F110</f>
        <v>-</v>
      </c>
      <c r="G109" s="113" t="str">
        <f>'DIADEM XE'!G110</f>
        <v>-</v>
      </c>
      <c r="H109" s="113" t="s">
        <v>24</v>
      </c>
    </row>
    <row r="110" spans="1:8" x14ac:dyDescent="0.2">
      <c r="A110" s="194"/>
      <c r="B110" s="81" t="str">
        <f>'DIADEM XE'!B111</f>
        <v>Starane Hi-Load HL</v>
      </c>
      <c r="C110" s="64" t="str">
        <f>'DIADEM XE'!C111</f>
        <v>0.6 l/ha</v>
      </c>
      <c r="D110" s="64">
        <f>'DIADEM XE'!D111</f>
        <v>100</v>
      </c>
      <c r="E110" s="113" t="str">
        <f>'DIADEM XE'!E111</f>
        <v>-</v>
      </c>
      <c r="F110" s="113" t="str">
        <f>'DIADEM XE'!F111</f>
        <v>-</v>
      </c>
      <c r="G110" s="113" t="str">
        <f>'DIADEM XE'!G111</f>
        <v>-</v>
      </c>
      <c r="H110" s="113" t="s">
        <v>24</v>
      </c>
    </row>
    <row r="111" spans="1:8" x14ac:dyDescent="0.2">
      <c r="A111" s="194"/>
      <c r="B111" s="81" t="str">
        <f>'DIADEM XE'!B112</f>
        <v>Starane XL</v>
      </c>
      <c r="C111" s="64" t="str">
        <f>'DIADEM XE'!C112</f>
        <v>1.8 l/ha</v>
      </c>
      <c r="D111" s="64">
        <f>'DIADEM XE'!D112</f>
        <v>100</v>
      </c>
      <c r="E111" s="113" t="str">
        <f>'DIADEM XE'!E112</f>
        <v>-</v>
      </c>
      <c r="F111" s="113" t="str">
        <f>'DIADEM XE'!F112</f>
        <v>-</v>
      </c>
      <c r="G111" s="113" t="str">
        <f>'DIADEM XE'!G112</f>
        <v>-</v>
      </c>
      <c r="H111" s="113" t="s">
        <v>24</v>
      </c>
    </row>
    <row r="112" spans="1:8" x14ac:dyDescent="0.2">
      <c r="A112" s="194"/>
      <c r="B112" s="81" t="str">
        <f>'DIADEM XE'!B113</f>
        <v>Takumi SC</v>
      </c>
      <c r="C112" s="64" t="str">
        <f>'DIADEM XE'!C113</f>
        <v>0.5 l/ha</v>
      </c>
      <c r="D112" s="64">
        <f>'DIADEM XE'!D113</f>
        <v>100</v>
      </c>
      <c r="E112" s="113" t="str">
        <f>'DIADEM XE'!E113</f>
        <v>-</v>
      </c>
      <c r="F112" s="113" t="str">
        <f>'DIADEM XE'!F113</f>
        <v>-</v>
      </c>
      <c r="G112" s="113" t="str">
        <f>'DIADEM XE'!G113</f>
        <v>-</v>
      </c>
      <c r="H112" s="113" t="s">
        <v>24</v>
      </c>
    </row>
    <row r="113" spans="1:8" x14ac:dyDescent="0.2">
      <c r="A113" s="194"/>
      <c r="B113" s="81" t="str">
        <f>'DIADEM XE'!B114</f>
        <v>Talius</v>
      </c>
      <c r="C113" s="64" t="str">
        <f>'DIADEM XE'!C114</f>
        <v>0.5 l/ha</v>
      </c>
      <c r="D113" s="64">
        <f>'DIADEM XE'!D114</f>
        <v>100</v>
      </c>
      <c r="E113" s="113" t="str">
        <f>'DIADEM XE'!E114</f>
        <v>-</v>
      </c>
      <c r="F113" s="113" t="str">
        <f>'DIADEM XE'!F114</f>
        <v>-</v>
      </c>
      <c r="G113" s="113" t="str">
        <f>'DIADEM XE'!G114</f>
        <v>-</v>
      </c>
      <c r="H113" s="113" t="s">
        <v>24</v>
      </c>
    </row>
    <row r="114" spans="1:8" x14ac:dyDescent="0.2">
      <c r="A114" s="194"/>
      <c r="B114" s="81" t="str">
        <f>'DIADEM XE'!B115</f>
        <v>Teppeki</v>
      </c>
      <c r="C114" s="64" t="str">
        <f>'DIADEM XE'!C115</f>
        <v>0.14 kg/ha</v>
      </c>
      <c r="D114" s="64">
        <f>'DIADEM XE'!D115</f>
        <v>100</v>
      </c>
      <c r="E114" s="113" t="str">
        <f>'DIADEM XE'!E115</f>
        <v>-</v>
      </c>
      <c r="F114" s="113" t="str">
        <f>'DIADEM XE'!F115</f>
        <v>-</v>
      </c>
      <c r="G114" s="113" t="str">
        <f>'DIADEM XE'!G115</f>
        <v>-</v>
      </c>
      <c r="H114" s="113" t="s">
        <v>24</v>
      </c>
    </row>
    <row r="115" spans="1:8" x14ac:dyDescent="0.2">
      <c r="A115" s="194"/>
      <c r="B115" s="81" t="str">
        <f>'DIADEM XE'!B116</f>
        <v>TERPAL</v>
      </c>
      <c r="C115" s="64" t="str">
        <f>'DIADEM XE'!C116</f>
        <v>2.0 l/ha</v>
      </c>
      <c r="D115" s="64">
        <f>'DIADEM XE'!D116</f>
        <v>100</v>
      </c>
      <c r="E115" s="113" t="str">
        <f>'DIADEM XE'!E116</f>
        <v>-</v>
      </c>
      <c r="F115" s="113" t="str">
        <f>'DIADEM XE'!F116</f>
        <v>-</v>
      </c>
      <c r="G115" s="113" t="str">
        <f>'DIADEM XE'!G116</f>
        <v>-</v>
      </c>
      <c r="H115" s="113" t="s">
        <v>24</v>
      </c>
    </row>
    <row r="116" spans="1:8" x14ac:dyDescent="0.2">
      <c r="A116" s="194"/>
      <c r="B116" s="81" t="str">
        <f>'DIADEM XE'!B117</f>
        <v>TERPAL + Activator 90</v>
      </c>
      <c r="C116" s="64" t="str">
        <f>'DIADEM XE'!C117</f>
        <v>2.0 l/ha + 0.04 l/ha</v>
      </c>
      <c r="D116" s="64">
        <f>'DIADEM XE'!D117</f>
        <v>100</v>
      </c>
      <c r="E116" s="113" t="str">
        <f>'DIADEM XE'!E117</f>
        <v>-</v>
      </c>
      <c r="F116" s="113" t="str">
        <f>'DIADEM XE'!F117</f>
        <v>-</v>
      </c>
      <c r="G116" s="113" t="str">
        <f>'DIADEM XE'!G117</f>
        <v>-</v>
      </c>
      <c r="H116" s="113" t="s">
        <v>24</v>
      </c>
    </row>
    <row r="117" spans="1:8" x14ac:dyDescent="0.2">
      <c r="A117" s="194"/>
      <c r="B117" s="68" t="str">
        <f>'DIADEM XE'!B118</f>
        <v>Thiopron</v>
      </c>
      <c r="C117" s="64" t="s">
        <v>290</v>
      </c>
      <c r="D117" s="64">
        <f>'DIADEM XE'!D118</f>
        <v>100</v>
      </c>
      <c r="E117" s="113" t="str">
        <f>'DIADEM XE'!E118</f>
        <v>-</v>
      </c>
      <c r="F117" s="113" t="str">
        <f>'DIADEM XE'!F118</f>
        <v>-</v>
      </c>
      <c r="G117" s="113" t="str">
        <f>'DIADEM XE'!G118</f>
        <v>-</v>
      </c>
      <c r="H117" s="113" t="s">
        <v>24</v>
      </c>
    </row>
    <row r="118" spans="1:8" x14ac:dyDescent="0.2">
      <c r="A118" s="194"/>
      <c r="B118" s="81" t="str">
        <f>'DIADEM XE'!B119</f>
        <v>TUCANA</v>
      </c>
      <c r="C118" s="64" t="str">
        <f>'DIADEM XE'!C119</f>
        <v>1.0 l/ha</v>
      </c>
      <c r="D118" s="64">
        <f>'DIADEM XE'!D119</f>
        <v>100</v>
      </c>
      <c r="E118" s="113" t="str">
        <f>'DIADEM XE'!E119</f>
        <v>-</v>
      </c>
      <c r="F118" s="113" t="str">
        <f>'DIADEM XE'!F119</f>
        <v>-</v>
      </c>
      <c r="G118" s="113" t="str">
        <f>'DIADEM XE'!G119</f>
        <v>-</v>
      </c>
      <c r="H118" s="113" t="s">
        <v>24</v>
      </c>
    </row>
    <row r="119" spans="1:8" x14ac:dyDescent="0.2">
      <c r="A119" s="194"/>
      <c r="B119" s="81" t="str">
        <f>'DIADEM XE'!B120</f>
        <v>TUCANA + Arizona</v>
      </c>
      <c r="C119" s="64" t="str">
        <f>'DIADEM XE'!C120</f>
        <v>1.0 l/ha + 1.5 l/ha</v>
      </c>
      <c r="D119" s="64">
        <f>'DIADEM XE'!D120</f>
        <v>100</v>
      </c>
      <c r="E119" s="113" t="str">
        <f>'DIADEM XE'!E120</f>
        <v>-</v>
      </c>
      <c r="F119" s="113" t="str">
        <f>'DIADEM XE'!F120</f>
        <v>-</v>
      </c>
      <c r="G119" s="113" t="str">
        <f>'DIADEM XE'!G120</f>
        <v>-</v>
      </c>
      <c r="H119" s="113" t="s">
        <v>24</v>
      </c>
    </row>
    <row r="120" spans="1:8" ht="28.5" x14ac:dyDescent="0.2">
      <c r="A120" s="194"/>
      <c r="B120" s="81" t="str">
        <f>'DIADEM XE'!B121</f>
        <v>TUCANA + 3C CHLORMEQUAT 750
+ MEDAX MAX</v>
      </c>
      <c r="C120" s="64" t="str">
        <f>'DIADEM XE'!C121</f>
        <v>1.0 l/ha + 2.0 l/ha 
+ 1.0 kg/ha</v>
      </c>
      <c r="D120" s="64">
        <f>'DIADEM XE'!D121</f>
        <v>100</v>
      </c>
      <c r="E120" s="113" t="str">
        <f>'DIADEM XE'!E121</f>
        <v>-</v>
      </c>
      <c r="F120" s="113" t="str">
        <f>'DIADEM XE'!F121</f>
        <v>-</v>
      </c>
      <c r="G120" s="113" t="str">
        <f>'DIADEM XE'!G121</f>
        <v>-</v>
      </c>
      <c r="H120" s="113" t="s">
        <v>5890</v>
      </c>
    </row>
    <row r="121" spans="1:8" ht="28.5" x14ac:dyDescent="0.2">
      <c r="A121" s="194"/>
      <c r="B121" s="81" t="str">
        <f>'DIADEM XE'!B122</f>
        <v>TUCANA + 3C CHLORMEQUAT 750
+ Moddus</v>
      </c>
      <c r="C121" s="64" t="str">
        <f>'DIADEM XE'!C122</f>
        <v>1.0 l/ha + 2.0 l/ha 
+ 0.6 l/ha</v>
      </c>
      <c r="D121" s="64">
        <f>'DIADEM XE'!D122</f>
        <v>100</v>
      </c>
      <c r="E121" s="113" t="str">
        <f>'DIADEM XE'!E122</f>
        <v>-</v>
      </c>
      <c r="F121" s="113" t="str">
        <f>'DIADEM XE'!F122</f>
        <v>-</v>
      </c>
      <c r="G121" s="113" t="str">
        <f>'DIADEM XE'!G122</f>
        <v>-</v>
      </c>
      <c r="H121" s="113" t="s">
        <v>5901</v>
      </c>
    </row>
    <row r="122" spans="1:8" ht="28.5" x14ac:dyDescent="0.2">
      <c r="A122" s="194"/>
      <c r="B122" s="81" t="str">
        <f>'DIADEM XE'!B123</f>
        <v>TUCANA + MEDAX MAX
+ 3C CHLORMEQUAT 750</v>
      </c>
      <c r="C122" s="64" t="str">
        <f>'DIADEM XE'!C123</f>
        <v>1.0 l/ha + 1.0 kg/ha 
+ 2.0 l/ha</v>
      </c>
      <c r="D122" s="64">
        <f>'DIADEM XE'!D123</f>
        <v>100</v>
      </c>
      <c r="E122" s="113" t="str">
        <f>'DIADEM XE'!E123</f>
        <v>-</v>
      </c>
      <c r="F122" s="113" t="str">
        <f>'DIADEM XE'!F123</f>
        <v>-</v>
      </c>
      <c r="G122" s="113" t="str">
        <f>'DIADEM XE'!G123</f>
        <v>-</v>
      </c>
      <c r="H122" s="113" t="s">
        <v>5890</v>
      </c>
    </row>
    <row r="123" spans="1:8" x14ac:dyDescent="0.2">
      <c r="A123" s="194"/>
      <c r="B123" s="81" t="str">
        <f>'DIADEM XE'!B124</f>
        <v>TUCANA + Phoenix</v>
      </c>
      <c r="C123" s="64" t="str">
        <f>'DIADEM XE'!C124</f>
        <v>1.0 l/ha + 1.5 l/ha</v>
      </c>
      <c r="D123" s="64">
        <f>'DIADEM XE'!D124</f>
        <v>100</v>
      </c>
      <c r="E123" s="113" t="str">
        <f>'DIADEM XE'!E124</f>
        <v>-</v>
      </c>
      <c r="F123" s="113" t="str">
        <f>'DIADEM XE'!F124</f>
        <v>-</v>
      </c>
      <c r="G123" s="113" t="str">
        <f>'DIADEM XE'!G124</f>
        <v>-</v>
      </c>
      <c r="H123" s="113" t="s">
        <v>24</v>
      </c>
    </row>
    <row r="124" spans="1:8" x14ac:dyDescent="0.2">
      <c r="A124" s="194"/>
      <c r="B124" s="81" t="str">
        <f>'DIADEM XE'!B125</f>
        <v>Vegas</v>
      </c>
      <c r="C124" s="64" t="str">
        <f>'DIADEM XE'!C125</f>
        <v>0.5 l/ha</v>
      </c>
      <c r="D124" s="64">
        <f>'DIADEM XE'!D125</f>
        <v>100</v>
      </c>
      <c r="E124" s="113" t="str">
        <f>'DIADEM XE'!E125</f>
        <v>-</v>
      </c>
      <c r="F124" s="113" t="str">
        <f>'DIADEM XE'!F125</f>
        <v>-</v>
      </c>
      <c r="G124" s="113" t="str">
        <f>'DIADEM XE'!G125</f>
        <v>-</v>
      </c>
      <c r="H124" s="113" t="s">
        <v>24</v>
      </c>
    </row>
    <row r="125" spans="1:8" x14ac:dyDescent="0.2">
      <c r="A125" s="194"/>
      <c r="B125" s="68" t="str">
        <f>'DIADEM XE'!B126</f>
        <v>Vertipin</v>
      </c>
      <c r="C125" s="64" t="str">
        <f>'DIADEM XE'!C126</f>
        <v>3.0 l/ha</v>
      </c>
      <c r="D125" s="64">
        <f>'DIADEM XE'!D126</f>
        <v>100</v>
      </c>
      <c r="E125" s="113" t="str">
        <f>'DIADEM XE'!E126</f>
        <v>-</v>
      </c>
      <c r="F125" s="113" t="str">
        <f>'DIADEM XE'!F126</f>
        <v>-</v>
      </c>
      <c r="G125" s="113" t="str">
        <f>'DIADEM XE'!G126</f>
        <v>-</v>
      </c>
      <c r="H125" s="113" t="s">
        <v>24</v>
      </c>
    </row>
    <row r="126" spans="1:8" x14ac:dyDescent="0.2">
      <c r="A126" s="194"/>
      <c r="B126" s="81" t="str">
        <f>'DIADEM XE'!B127</f>
        <v>VIVID</v>
      </c>
      <c r="C126" s="64" t="str">
        <f>'DIADEM XE'!C127</f>
        <v>1.0 l/ha</v>
      </c>
      <c r="D126" s="64">
        <f>'DIADEM XE'!D127</f>
        <v>100</v>
      </c>
      <c r="E126" s="113" t="str">
        <f>'DIADEM XE'!E127</f>
        <v>-</v>
      </c>
      <c r="F126" s="113" t="str">
        <f>'DIADEM XE'!F127</f>
        <v>-</v>
      </c>
      <c r="G126" s="113" t="str">
        <f>'DIADEM XE'!G127</f>
        <v>-</v>
      </c>
      <c r="H126" s="113" t="s">
        <v>24</v>
      </c>
    </row>
    <row r="127" spans="1:8" x14ac:dyDescent="0.2">
      <c r="A127" s="194"/>
      <c r="B127" s="81" t="str">
        <f>'DIADEM XE'!B128</f>
        <v>VIVID + Arizona</v>
      </c>
      <c r="C127" s="64" t="str">
        <f>'DIADEM XE'!C128</f>
        <v>1.0 l/ha + 1.5 l/ha</v>
      </c>
      <c r="D127" s="64">
        <f>'DIADEM XE'!D128</f>
        <v>100</v>
      </c>
      <c r="E127" s="113" t="str">
        <f>'DIADEM XE'!E128</f>
        <v>-</v>
      </c>
      <c r="F127" s="113" t="str">
        <f>'DIADEM XE'!F128</f>
        <v>-</v>
      </c>
      <c r="G127" s="113" t="str">
        <f>'DIADEM XE'!G128</f>
        <v>-</v>
      </c>
      <c r="H127" s="113" t="s">
        <v>24</v>
      </c>
    </row>
    <row r="128" spans="1:8" ht="28.5" x14ac:dyDescent="0.2">
      <c r="A128" s="194"/>
      <c r="B128" s="81" t="str">
        <f>'DIADEM XE'!B129</f>
        <v>VIVID + 3C CHLORMEQUAT 750
+ MEDAX MAX</v>
      </c>
      <c r="C128" s="64" t="str">
        <f>'DIADEM XE'!C129</f>
        <v>1.0 l/ha + 2.0 l/ha 
+ 1.0 kg/ha</v>
      </c>
      <c r="D128" s="64">
        <f>'DIADEM XE'!D129</f>
        <v>100</v>
      </c>
      <c r="E128" s="113" t="str">
        <f>'DIADEM XE'!E129</f>
        <v>-</v>
      </c>
      <c r="F128" s="113" t="str">
        <f>'DIADEM XE'!F129</f>
        <v>-</v>
      </c>
      <c r="G128" s="113" t="str">
        <f>'DIADEM XE'!G129</f>
        <v>-</v>
      </c>
      <c r="H128" s="113" t="s">
        <v>5891</v>
      </c>
    </row>
    <row r="129" spans="1:8" ht="28.5" x14ac:dyDescent="0.2">
      <c r="A129" s="194"/>
      <c r="B129" s="81" t="str">
        <f>'DIADEM XE'!B130</f>
        <v>VIVID + 3C CHLORMEQUAT 750
+ Moddus</v>
      </c>
      <c r="C129" s="64" t="str">
        <f>'DIADEM XE'!C130</f>
        <v>1.0 l/ha + 2.0 l/ha 
+ 0.6 l/ha</v>
      </c>
      <c r="D129" s="64">
        <f>'DIADEM XE'!D130</f>
        <v>100</v>
      </c>
      <c r="E129" s="113" t="str">
        <f>'DIADEM XE'!E130</f>
        <v>-</v>
      </c>
      <c r="F129" s="113" t="str">
        <f>'DIADEM XE'!F130</f>
        <v>-</v>
      </c>
      <c r="G129" s="113" t="str">
        <f>'DIADEM XE'!G130</f>
        <v>-</v>
      </c>
      <c r="H129" s="113" t="s">
        <v>5902</v>
      </c>
    </row>
    <row r="130" spans="1:8" ht="28.5" x14ac:dyDescent="0.2">
      <c r="A130" s="194"/>
      <c r="B130" s="81" t="str">
        <f>'DIADEM XE'!B131</f>
        <v>VIVID + MEDAX MAX
+ 3C CHLORMEQUAT 750</v>
      </c>
      <c r="C130" s="64" t="str">
        <f>'DIADEM XE'!C131</f>
        <v>1.0 l/ha + 1.0 kg/ha 
+ 2.0 l/ha</v>
      </c>
      <c r="D130" s="64">
        <f>'DIADEM XE'!D131</f>
        <v>100</v>
      </c>
      <c r="E130" s="113" t="str">
        <f>'DIADEM XE'!E131</f>
        <v>-</v>
      </c>
      <c r="F130" s="113" t="str">
        <f>'DIADEM XE'!F131</f>
        <v>-</v>
      </c>
      <c r="G130" s="113" t="str">
        <f>'DIADEM XE'!G131</f>
        <v>-</v>
      </c>
      <c r="H130" s="113" t="s">
        <v>5891</v>
      </c>
    </row>
    <row r="131" spans="1:8" x14ac:dyDescent="0.2">
      <c r="A131" s="194"/>
      <c r="B131" s="81" t="str">
        <f>'DIADEM XE'!B132</f>
        <v>VIVID + Phoenix</v>
      </c>
      <c r="C131" s="64" t="str">
        <f>'DIADEM XE'!C132</f>
        <v>1.0 l/ha + 1.5 l/ha</v>
      </c>
      <c r="D131" s="64">
        <f>'DIADEM XE'!D132</f>
        <v>100</v>
      </c>
      <c r="E131" s="113" t="str">
        <f>'DIADEM XE'!E132</f>
        <v>-</v>
      </c>
      <c r="F131" s="113" t="str">
        <f>'DIADEM XE'!F132</f>
        <v>-</v>
      </c>
      <c r="G131" s="113" t="str">
        <f>'DIADEM XE'!G132</f>
        <v>-</v>
      </c>
      <c r="H131" s="113" t="s">
        <v>24</v>
      </c>
    </row>
    <row r="132" spans="1:8" x14ac:dyDescent="0.2">
      <c r="A132" s="194"/>
      <c r="B132" s="81" t="str">
        <f>'DIADEM XE'!B133</f>
        <v>Zypar</v>
      </c>
      <c r="C132" s="64" t="str">
        <f>'DIADEM XE'!C133</f>
        <v>1.0 l/ha</v>
      </c>
      <c r="D132" s="64">
        <f>'DIADEM XE'!D133</f>
        <v>100</v>
      </c>
      <c r="E132" s="113" t="str">
        <f>'DIADEM XE'!E133</f>
        <v>-</v>
      </c>
      <c r="F132" s="113" t="str">
        <f>'DIADEM XE'!F133</f>
        <v>-</v>
      </c>
      <c r="G132" s="113" t="str">
        <f>'DIADEM XE'!G133</f>
        <v>-</v>
      </c>
      <c r="H132" s="113" t="s">
        <v>24</v>
      </c>
    </row>
    <row r="134" spans="1:8" ht="15" x14ac:dyDescent="0.25">
      <c r="B134" s="18" t="str">
        <f>'DIADEM XE'!B135</f>
        <v>Crop nutrition and other products</v>
      </c>
    </row>
    <row r="135" spans="1:8" x14ac:dyDescent="0.2">
      <c r="A135" s="194"/>
      <c r="B135" s="68" t="s">
        <v>6123</v>
      </c>
      <c r="C135" s="64" t="s">
        <v>23</v>
      </c>
      <c r="D135" s="64">
        <v>100</v>
      </c>
      <c r="E135" s="113" t="s">
        <v>24</v>
      </c>
      <c r="F135" s="113" t="s">
        <v>24</v>
      </c>
      <c r="G135" s="113" t="s">
        <v>24</v>
      </c>
      <c r="H135" s="113" t="s">
        <v>6122</v>
      </c>
    </row>
    <row r="136" spans="1:8" x14ac:dyDescent="0.2">
      <c r="B136" s="81" t="str">
        <f>'DIADEM XE'!B137</f>
        <v>YaraVita Brassitrel Pro</v>
      </c>
      <c r="C136" s="64" t="str">
        <f>'DIADEM XE'!C137</f>
        <v>3.0 l/ha</v>
      </c>
      <c r="D136" s="64">
        <f>'DIADEM XE'!D137</f>
        <v>200</v>
      </c>
      <c r="E136" s="113" t="str">
        <f>'DIADEM XE'!E137</f>
        <v>-</v>
      </c>
      <c r="F136" s="113" t="str">
        <f>'DIADEM XE'!F137</f>
        <v>-</v>
      </c>
      <c r="G136" s="113" t="str">
        <f>'DIADEM XE'!G137</f>
        <v>-</v>
      </c>
      <c r="H136" s="113" t="s">
        <v>2677</v>
      </c>
    </row>
    <row r="137" spans="1:8" x14ac:dyDescent="0.2">
      <c r="B137" s="81" t="str">
        <f>'DIADEM XE'!B138</f>
        <v>YaraVita Bortrac 150</v>
      </c>
      <c r="C137" s="64" t="str">
        <f>'DIADEM XE'!C138</f>
        <v>3.0 l/ha</v>
      </c>
      <c r="D137" s="64">
        <f>'DIADEM XE'!D138</f>
        <v>200</v>
      </c>
      <c r="E137" s="113" t="str">
        <f>'DIADEM XE'!E138</f>
        <v>-</v>
      </c>
      <c r="F137" s="113" t="str">
        <f>'DIADEM XE'!F138</f>
        <v>-</v>
      </c>
      <c r="G137" s="113" t="str">
        <f>'DIADEM XE'!G138</f>
        <v>-</v>
      </c>
      <c r="H137" s="113" t="s">
        <v>2679</v>
      </c>
    </row>
    <row r="138" spans="1:8" x14ac:dyDescent="0.2">
      <c r="B138" s="81" t="str">
        <f>'DIADEM XE'!B139</f>
        <v>YaraVita Coptrel 500</v>
      </c>
      <c r="C138" s="64" t="str">
        <f>'DIADEM XE'!C139</f>
        <v>0.5 l/ha</v>
      </c>
      <c r="D138" s="64">
        <f>'DIADEM XE'!D139</f>
        <v>200</v>
      </c>
      <c r="E138" s="113" t="str">
        <f>'DIADEM XE'!E139</f>
        <v>-</v>
      </c>
      <c r="F138" s="113" t="str">
        <f>'DIADEM XE'!F139</f>
        <v>-</v>
      </c>
      <c r="G138" s="113" t="str">
        <f>'DIADEM XE'!G139</f>
        <v>-</v>
      </c>
      <c r="H138" s="113" t="s">
        <v>2681</v>
      </c>
    </row>
    <row r="139" spans="1:8" x14ac:dyDescent="0.2">
      <c r="B139" s="81" t="str">
        <f>'DIADEM XE'!B140</f>
        <v>YaraVita Croplift Pro</v>
      </c>
      <c r="C139" s="64" t="str">
        <f>'DIADEM XE'!C140</f>
        <v>5.0 kg/ha</v>
      </c>
      <c r="D139" s="64">
        <f>'DIADEM XE'!D140</f>
        <v>200</v>
      </c>
      <c r="E139" s="113" t="str">
        <f>'DIADEM XE'!E140</f>
        <v>-</v>
      </c>
      <c r="F139" s="113" t="str">
        <f>'DIADEM XE'!F140</f>
        <v>-</v>
      </c>
      <c r="G139" s="113" t="str">
        <f>'DIADEM XE'!G140</f>
        <v>-</v>
      </c>
      <c r="H139" s="113" t="s">
        <v>2683</v>
      </c>
    </row>
    <row r="140" spans="1:8" x14ac:dyDescent="0.2">
      <c r="B140" s="81" t="str">
        <f>'DIADEM XE'!B141</f>
        <v>YaraVita Ferleaf 100</v>
      </c>
      <c r="C140" s="64" t="str">
        <f>'DIADEM XE'!C141</f>
        <v>1.0 l/ha</v>
      </c>
      <c r="D140" s="64">
        <f>'DIADEM XE'!D141</f>
        <v>200</v>
      </c>
      <c r="E140" s="113" t="str">
        <f>'DIADEM XE'!E141</f>
        <v>-</v>
      </c>
      <c r="F140" s="113" t="str">
        <f>'DIADEM XE'!F141</f>
        <v>-</v>
      </c>
      <c r="G140" s="113" t="str">
        <f>'DIADEM XE'!G141</f>
        <v>-</v>
      </c>
      <c r="H140" s="113" t="s">
        <v>2685</v>
      </c>
    </row>
    <row r="141" spans="1:8" x14ac:dyDescent="0.2">
      <c r="B141" s="81" t="str">
        <f>'DIADEM XE'!B142</f>
        <v>YaraVita Foliar Potash</v>
      </c>
      <c r="C141" s="64" t="str">
        <f>'DIADEM XE'!C142</f>
        <v>10.0 l/ha</v>
      </c>
      <c r="D141" s="64">
        <f>'DIADEM XE'!D142</f>
        <v>200</v>
      </c>
      <c r="E141" s="113" t="str">
        <f>'DIADEM XE'!E142</f>
        <v>-</v>
      </c>
      <c r="F141" s="113" t="str">
        <f>'DIADEM XE'!F142</f>
        <v>-</v>
      </c>
      <c r="G141" s="113" t="str">
        <f>'DIADEM XE'!G142</f>
        <v>-</v>
      </c>
      <c r="H141" s="113" t="s">
        <v>2687</v>
      </c>
    </row>
    <row r="142" spans="1:8" x14ac:dyDescent="0.2">
      <c r="B142" s="81" t="str">
        <f>'DIADEM XE'!B143</f>
        <v>YaraVita Glytrel MnP</v>
      </c>
      <c r="C142" s="64" t="str">
        <f>'DIADEM XE'!C143</f>
        <v>3.0 l/ha</v>
      </c>
      <c r="D142" s="64">
        <f>'DIADEM XE'!D143</f>
        <v>200</v>
      </c>
      <c r="E142" s="113" t="str">
        <f>'DIADEM XE'!E143</f>
        <v>-</v>
      </c>
      <c r="F142" s="113" t="str">
        <f>'DIADEM XE'!F143</f>
        <v>-</v>
      </c>
      <c r="G142" s="113" t="str">
        <f>'DIADEM XE'!G143</f>
        <v>-</v>
      </c>
      <c r="H142" s="113" t="s">
        <v>2689</v>
      </c>
    </row>
    <row r="143" spans="1:8" x14ac:dyDescent="0.2">
      <c r="B143" s="81" t="str">
        <f>'DIADEM XE'!B144</f>
        <v>YaraVita Gramitrel</v>
      </c>
      <c r="C143" s="64" t="str">
        <f>'DIADEM XE'!C144</f>
        <v>2.0 l/ha</v>
      </c>
      <c r="D143" s="64">
        <f>'DIADEM XE'!D144</f>
        <v>200</v>
      </c>
      <c r="E143" s="113" t="str">
        <f>'DIADEM XE'!E144</f>
        <v>-</v>
      </c>
      <c r="F143" s="113" t="str">
        <f>'DIADEM XE'!F144</f>
        <v>-</v>
      </c>
      <c r="G143" s="113" t="str">
        <f>'DIADEM XE'!G144</f>
        <v>-</v>
      </c>
      <c r="H143" s="113" t="s">
        <v>2691</v>
      </c>
    </row>
    <row r="144" spans="1:8" x14ac:dyDescent="0.2">
      <c r="B144" s="81" t="str">
        <f>'DIADEM XE'!B145</f>
        <v>YaraVita Magflo 300</v>
      </c>
      <c r="C144" s="64" t="str">
        <f>'DIADEM XE'!C145</f>
        <v>4.0 l/ha</v>
      </c>
      <c r="D144" s="64">
        <f>'DIADEM XE'!D145</f>
        <v>200</v>
      </c>
      <c r="E144" s="113" t="str">
        <f>'DIADEM XE'!E145</f>
        <v>-</v>
      </c>
      <c r="F144" s="113" t="str">
        <f>'DIADEM XE'!F145</f>
        <v>-</v>
      </c>
      <c r="G144" s="113" t="str">
        <f>'DIADEM XE'!G145</f>
        <v>-</v>
      </c>
      <c r="H144" s="113" t="s">
        <v>2693</v>
      </c>
    </row>
    <row r="145" spans="1:8" x14ac:dyDescent="0.2">
      <c r="B145" s="81" t="str">
        <f>'DIADEM XE'!B146</f>
        <v>YaraVita Magphos K</v>
      </c>
      <c r="C145" s="64" t="str">
        <f>'DIADEM XE'!C146</f>
        <v>10.0 l/ha</v>
      </c>
      <c r="D145" s="64">
        <f>'DIADEM XE'!D146</f>
        <v>200</v>
      </c>
      <c r="E145" s="113" t="str">
        <f>'DIADEM XE'!E146</f>
        <v>-</v>
      </c>
      <c r="F145" s="113" t="str">
        <f>'DIADEM XE'!F146</f>
        <v>-</v>
      </c>
      <c r="G145" s="113" t="str">
        <f>'DIADEM XE'!G146</f>
        <v>-</v>
      </c>
      <c r="H145" s="113" t="s">
        <v>2694</v>
      </c>
    </row>
    <row r="146" spans="1:8" x14ac:dyDescent="0.2">
      <c r="B146" s="81" t="str">
        <f>'DIADEM XE'!B147</f>
        <v>YaraVita Mancozin</v>
      </c>
      <c r="C146" s="64" t="str">
        <f>'DIADEM XE'!C147</f>
        <v>2.0 l/ha</v>
      </c>
      <c r="D146" s="64">
        <f>'DIADEM XE'!D147</f>
        <v>200</v>
      </c>
      <c r="E146" s="113" t="str">
        <f>'DIADEM XE'!E147</f>
        <v>-</v>
      </c>
      <c r="F146" s="113" t="str">
        <f>'DIADEM XE'!F147</f>
        <v>-</v>
      </c>
      <c r="G146" s="113" t="str">
        <f>'DIADEM XE'!G147</f>
        <v>-</v>
      </c>
      <c r="H146" s="113" t="s">
        <v>2696</v>
      </c>
    </row>
    <row r="147" spans="1:8" x14ac:dyDescent="0.2">
      <c r="B147" s="81" t="str">
        <f>'DIADEM XE'!B148</f>
        <v>YaraVita Mancuflo</v>
      </c>
      <c r="C147" s="64" t="str">
        <f>'DIADEM XE'!C148</f>
        <v>2.0 l/ha</v>
      </c>
      <c r="D147" s="64">
        <f>'DIADEM XE'!D148</f>
        <v>200</v>
      </c>
      <c r="E147" s="113" t="str">
        <f>'DIADEM XE'!E148</f>
        <v>-</v>
      </c>
      <c r="F147" s="113" t="str">
        <f>'DIADEM XE'!F148</f>
        <v>-</v>
      </c>
      <c r="G147" s="113" t="str">
        <f>'DIADEM XE'!G148</f>
        <v>-</v>
      </c>
      <c r="H147" s="113" t="s">
        <v>2698</v>
      </c>
    </row>
    <row r="148" spans="1:8" x14ac:dyDescent="0.2">
      <c r="B148" s="81" t="str">
        <f>'DIADEM XE'!B149</f>
        <v>YaraVita Mantrac DF</v>
      </c>
      <c r="C148" s="64" t="str">
        <f>'DIADEM XE'!C149</f>
        <v>3.0 kg/ha</v>
      </c>
      <c r="D148" s="64">
        <f>'DIADEM XE'!D149</f>
        <v>200</v>
      </c>
      <c r="E148" s="113" t="str">
        <f>'DIADEM XE'!E149</f>
        <v>-</v>
      </c>
      <c r="F148" s="113" t="str">
        <f>'DIADEM XE'!F149</f>
        <v>-</v>
      </c>
      <c r="G148" s="113" t="str">
        <f>'DIADEM XE'!G149</f>
        <v>-</v>
      </c>
      <c r="H148" s="113" t="s">
        <v>2700</v>
      </c>
    </row>
    <row r="149" spans="1:8" x14ac:dyDescent="0.2">
      <c r="B149" s="81" t="str">
        <f>'DIADEM XE'!B150</f>
        <v>YaraVita Mantrac PRO</v>
      </c>
      <c r="C149" s="64" t="str">
        <f>'DIADEM XE'!C150</f>
        <v>1.0 l/ha</v>
      </c>
      <c r="D149" s="64">
        <f>'DIADEM XE'!D150</f>
        <v>200</v>
      </c>
      <c r="E149" s="113" t="str">
        <f>'DIADEM XE'!E150</f>
        <v>-</v>
      </c>
      <c r="F149" s="113" t="str">
        <f>'DIADEM XE'!F150</f>
        <v>-</v>
      </c>
      <c r="G149" s="113" t="str">
        <f>'DIADEM XE'!G150</f>
        <v>-</v>
      </c>
      <c r="H149" s="113" t="s">
        <v>2702</v>
      </c>
    </row>
    <row r="150" spans="1:8" x14ac:dyDescent="0.2">
      <c r="B150" s="81" t="str">
        <f>'DIADEM XE'!B151</f>
        <v>YaraVita Photrel PRO</v>
      </c>
      <c r="C150" s="64" t="str">
        <f>'DIADEM XE'!C151</f>
        <v>3.0 kg/ha</v>
      </c>
      <c r="D150" s="64">
        <f>'DIADEM XE'!D151</f>
        <v>200</v>
      </c>
      <c r="E150" s="113" t="str">
        <f>'DIADEM XE'!E151</f>
        <v>-</v>
      </c>
      <c r="F150" s="113" t="str">
        <f>'DIADEM XE'!F151</f>
        <v>-</v>
      </c>
      <c r="G150" s="113" t="str">
        <f>'DIADEM XE'!G151</f>
        <v>-</v>
      </c>
      <c r="H150" s="113" t="s">
        <v>2705</v>
      </c>
    </row>
    <row r="151" spans="1:8" x14ac:dyDescent="0.2">
      <c r="B151" s="81" t="str">
        <f>'DIADEM XE'!B152</f>
        <v>YaraVita Safe-N 300</v>
      </c>
      <c r="C151" s="64" t="str">
        <f>'DIADEM XE'!C152</f>
        <v>10.0 l/ha</v>
      </c>
      <c r="D151" s="64">
        <f>'DIADEM XE'!D152</f>
        <v>200</v>
      </c>
      <c r="E151" s="113" t="str">
        <f>'DIADEM XE'!E152</f>
        <v>-</v>
      </c>
      <c r="F151" s="113" t="str">
        <f>'DIADEM XE'!F152</f>
        <v>-</v>
      </c>
      <c r="G151" s="113" t="str">
        <f>'DIADEM XE'!G152</f>
        <v>-</v>
      </c>
      <c r="H151" s="113" t="s">
        <v>2707</v>
      </c>
    </row>
    <row r="152" spans="1:8" x14ac:dyDescent="0.2">
      <c r="B152" s="81" t="str">
        <f>'DIADEM XE'!B153</f>
        <v>YaraVita Stopit</v>
      </c>
      <c r="C152" s="64" t="str">
        <f>'DIADEM XE'!C153</f>
        <v>10.0 l/ha</v>
      </c>
      <c r="D152" s="64">
        <f>'DIADEM XE'!D153</f>
        <v>200</v>
      </c>
      <c r="E152" s="113" t="str">
        <f>'DIADEM XE'!E153</f>
        <v>-</v>
      </c>
      <c r="F152" s="113" t="str">
        <f>'DIADEM XE'!F153</f>
        <v>-</v>
      </c>
      <c r="G152" s="113" t="str">
        <f>'DIADEM XE'!G153</f>
        <v>-</v>
      </c>
      <c r="H152" s="113" t="s">
        <v>2709</v>
      </c>
    </row>
    <row r="153" spans="1:8" x14ac:dyDescent="0.2">
      <c r="B153" s="81" t="str">
        <f>'DIADEM XE'!B154</f>
        <v>YaraVita Zintrac 700</v>
      </c>
      <c r="C153" s="64" t="str">
        <f>'DIADEM XE'!C154</f>
        <v>1.0 l/ha</v>
      </c>
      <c r="D153" s="64">
        <f>'DIADEM XE'!D154</f>
        <v>200</v>
      </c>
      <c r="E153" s="113" t="str">
        <f>'DIADEM XE'!E154</f>
        <v>-</v>
      </c>
      <c r="F153" s="113" t="str">
        <f>'DIADEM XE'!F154</f>
        <v>-</v>
      </c>
      <c r="G153" s="113" t="str">
        <f>'DIADEM XE'!G154</f>
        <v>-</v>
      </c>
      <c r="H153" s="113" t="s">
        <v>2711</v>
      </c>
    </row>
    <row r="154" spans="1:8" x14ac:dyDescent="0.2">
      <c r="A154" s="194"/>
      <c r="B154" s="68" t="s">
        <v>6124</v>
      </c>
      <c r="C154" s="64" t="s">
        <v>23</v>
      </c>
      <c r="D154" s="64">
        <v>100</v>
      </c>
      <c r="E154" s="113" t="s">
        <v>24</v>
      </c>
      <c r="F154" s="113" t="s">
        <v>24</v>
      </c>
      <c r="G154" s="113" t="s">
        <v>24</v>
      </c>
      <c r="H154" s="113" t="s">
        <v>6122</v>
      </c>
    </row>
    <row r="155" spans="1:8" s="1" customFormat="1" x14ac:dyDescent="0.2">
      <c r="A155" s="174"/>
      <c r="B155" s="14"/>
    </row>
    <row r="156" spans="1:8" ht="15" x14ac:dyDescent="0.25">
      <c r="B156" s="9" t="s">
        <v>115</v>
      </c>
    </row>
    <row r="157" spans="1:8" x14ac:dyDescent="0.2">
      <c r="B157" s="2" t="s">
        <v>116</v>
      </c>
    </row>
    <row r="158" spans="1:8" x14ac:dyDescent="0.2">
      <c r="B158" s="2" t="s">
        <v>117</v>
      </c>
    </row>
    <row r="159" spans="1:8" x14ac:dyDescent="0.2">
      <c r="B159" s="2" t="s">
        <v>118</v>
      </c>
    </row>
    <row r="160" spans="1:8" x14ac:dyDescent="0.2">
      <c r="B160" s="2" t="s">
        <v>119</v>
      </c>
    </row>
    <row r="161" spans="2:8" x14ac:dyDescent="0.2">
      <c r="B161" s="2"/>
    </row>
    <row r="162" spans="2:8" ht="30" customHeight="1" x14ac:dyDescent="0.2">
      <c r="B162" s="374" t="s">
        <v>120</v>
      </c>
      <c r="C162" s="374"/>
      <c r="D162" s="374"/>
      <c r="E162" s="374"/>
      <c r="F162" s="374"/>
      <c r="G162" s="374"/>
      <c r="H162" s="374"/>
    </row>
    <row r="163" spans="2:8" x14ac:dyDescent="0.2">
      <c r="B163" s="2"/>
    </row>
    <row r="164" spans="2:8" ht="30" customHeight="1" x14ac:dyDescent="0.2">
      <c r="B164" s="374" t="s">
        <v>121</v>
      </c>
      <c r="C164" s="374"/>
      <c r="D164" s="374"/>
      <c r="E164" s="374"/>
      <c r="F164" s="374"/>
      <c r="G164" s="374"/>
      <c r="H164" s="374"/>
    </row>
    <row r="165" spans="2:8" x14ac:dyDescent="0.2">
      <c r="B165" s="317"/>
    </row>
    <row r="166" spans="2:8" x14ac:dyDescent="0.2">
      <c r="B166" s="317" t="s">
        <v>122</v>
      </c>
    </row>
    <row r="167" spans="2:8" x14ac:dyDescent="0.2">
      <c r="B167" s="14"/>
    </row>
    <row r="168" spans="2:8" ht="120" customHeight="1" x14ac:dyDescent="0.2">
      <c r="B168" s="369" t="s">
        <v>12</v>
      </c>
      <c r="C168" s="369"/>
      <c r="D168" s="369"/>
      <c r="E168" s="369"/>
      <c r="F168" s="369"/>
      <c r="G168" s="369"/>
      <c r="H168" s="369"/>
    </row>
  </sheetData>
  <mergeCells count="8">
    <mergeCell ref="B168:H168"/>
    <mergeCell ref="B4:H4"/>
    <mergeCell ref="B2:H2"/>
    <mergeCell ref="B3:H3"/>
    <mergeCell ref="B14:B15"/>
    <mergeCell ref="B81:B82"/>
    <mergeCell ref="B164:H164"/>
    <mergeCell ref="B162:H162"/>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5DF27-20DA-4AF2-8DCA-8DD41E21AFC3}">
  <dimension ref="A1:H56"/>
  <sheetViews>
    <sheetView zoomScaleNormal="100" workbookViewId="0">
      <pane xSplit="1" ySplit="9" topLeftCell="B10" activePane="bottomRight" state="frozen"/>
      <selection pane="topRight" activeCell="B1" sqref="B1"/>
      <selection pane="bottomLeft" activeCell="A9" sqref="A9"/>
      <selection pane="bottomRight" activeCell="B10" sqref="B10"/>
    </sheetView>
  </sheetViews>
  <sheetFormatPr defaultColWidth="9.140625" defaultRowHeight="14.25" x14ac:dyDescent="0.2"/>
  <cols>
    <col min="1" max="1" width="2.7109375" style="4" customWidth="1"/>
    <col min="2" max="2" width="50.7109375" style="340"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20.25" x14ac:dyDescent="0.3">
      <c r="A1" s="86"/>
      <c r="B1" s="19" t="str">
        <f>'MIXING ORDER'!B1</f>
        <v>BASF plc. Compatibility List - Released 5th April 2024 - BASF Technical Hotline (0845) 602 2553</v>
      </c>
      <c r="C1" s="45"/>
      <c r="D1" s="45"/>
      <c r="E1" s="45"/>
      <c r="F1" s="45"/>
      <c r="G1" s="45"/>
      <c r="H1" s="45"/>
    </row>
    <row r="2" spans="1:8" s="22" customFormat="1" ht="27.75" x14ac:dyDescent="0.4">
      <c r="B2" s="381" t="s">
        <v>6389</v>
      </c>
      <c r="C2" s="381"/>
      <c r="D2" s="381"/>
      <c r="E2" s="381"/>
      <c r="F2" s="381"/>
      <c r="G2" s="381"/>
      <c r="H2" s="381"/>
    </row>
    <row r="3" spans="1:8" s="12" customFormat="1" ht="15" x14ac:dyDescent="0.2">
      <c r="B3" s="377" t="s">
        <v>6390</v>
      </c>
      <c r="C3" s="377"/>
      <c r="D3" s="377"/>
      <c r="E3" s="377"/>
      <c r="F3" s="377"/>
      <c r="G3" s="377"/>
      <c r="H3" s="377"/>
    </row>
    <row r="4" spans="1:8" x14ac:dyDescent="0.2">
      <c r="B4" s="14"/>
    </row>
    <row r="5" spans="1:8" x14ac:dyDescent="0.2">
      <c r="B5" s="193" t="s">
        <v>14</v>
      </c>
      <c r="E5" s="405"/>
      <c r="H5" s="405"/>
    </row>
    <row r="6" spans="1:8" x14ac:dyDescent="0.2">
      <c r="B6" s="193" t="s">
        <v>6391</v>
      </c>
      <c r="E6" s="405"/>
      <c r="H6" s="405"/>
    </row>
    <row r="7" spans="1:8" x14ac:dyDescent="0.2">
      <c r="B7" s="193"/>
    </row>
    <row r="8" spans="1:8" ht="15" x14ac:dyDescent="0.25">
      <c r="B8" s="305"/>
    </row>
    <row r="9" spans="1:8" ht="15" x14ac:dyDescent="0.25">
      <c r="B9" s="16" t="s">
        <v>15</v>
      </c>
      <c r="C9" s="5" t="s">
        <v>16</v>
      </c>
      <c r="D9" s="5" t="s">
        <v>17</v>
      </c>
      <c r="E9" s="5" t="s">
        <v>18</v>
      </c>
      <c r="F9" s="5" t="s">
        <v>19</v>
      </c>
      <c r="G9" s="5" t="s">
        <v>20</v>
      </c>
      <c r="H9" s="5" t="s">
        <v>21</v>
      </c>
    </row>
    <row r="10" spans="1:8" x14ac:dyDescent="0.2">
      <c r="B10" s="81" t="s">
        <v>22</v>
      </c>
      <c r="C10" s="64" t="s">
        <v>74</v>
      </c>
      <c r="D10" s="64">
        <v>100</v>
      </c>
      <c r="E10" s="113" t="s">
        <v>24</v>
      </c>
      <c r="F10" s="113" t="s">
        <v>24</v>
      </c>
      <c r="G10" s="113" t="s">
        <v>24</v>
      </c>
      <c r="H10" s="113" t="s">
        <v>6392</v>
      </c>
    </row>
    <row r="11" spans="1:8" x14ac:dyDescent="0.2">
      <c r="B11" s="81" t="s">
        <v>2558</v>
      </c>
      <c r="C11" s="64" t="s">
        <v>188</v>
      </c>
      <c r="D11" s="64">
        <v>100</v>
      </c>
      <c r="E11" s="113" t="s">
        <v>24</v>
      </c>
      <c r="F11" s="113" t="s">
        <v>24</v>
      </c>
      <c r="G11" s="113" t="s">
        <v>24</v>
      </c>
      <c r="H11" s="113" t="s">
        <v>24</v>
      </c>
    </row>
    <row r="12" spans="1:8" x14ac:dyDescent="0.2">
      <c r="B12" s="81" t="s">
        <v>6393</v>
      </c>
      <c r="C12" s="64" t="s">
        <v>949</v>
      </c>
      <c r="D12" s="64">
        <v>100</v>
      </c>
      <c r="E12" s="113" t="s">
        <v>24</v>
      </c>
      <c r="F12" s="113" t="s">
        <v>24</v>
      </c>
      <c r="G12" s="113" t="s">
        <v>24</v>
      </c>
      <c r="H12" s="113" t="s">
        <v>24</v>
      </c>
    </row>
    <row r="13" spans="1:8" x14ac:dyDescent="0.2">
      <c r="B13" s="81" t="s">
        <v>512</v>
      </c>
      <c r="C13" s="64" t="s">
        <v>35</v>
      </c>
      <c r="D13" s="64">
        <v>100</v>
      </c>
      <c r="E13" s="113" t="s">
        <v>24</v>
      </c>
      <c r="F13" s="113" t="s">
        <v>24</v>
      </c>
      <c r="G13" s="113" t="s">
        <v>24</v>
      </c>
      <c r="H13" s="113" t="s">
        <v>24</v>
      </c>
    </row>
    <row r="14" spans="1:8" x14ac:dyDescent="0.2">
      <c r="B14" s="81" t="s">
        <v>2559</v>
      </c>
      <c r="C14" s="64" t="s">
        <v>956</v>
      </c>
      <c r="D14" s="64">
        <v>100</v>
      </c>
      <c r="E14" s="113" t="s">
        <v>24</v>
      </c>
      <c r="F14" s="113" t="s">
        <v>24</v>
      </c>
      <c r="G14" s="113" t="s">
        <v>24</v>
      </c>
      <c r="H14" s="113" t="s">
        <v>24</v>
      </c>
    </row>
    <row r="15" spans="1:8" x14ac:dyDescent="0.2">
      <c r="B15" s="81" t="s">
        <v>514</v>
      </c>
      <c r="C15" s="64" t="s">
        <v>53</v>
      </c>
      <c r="D15" s="64">
        <v>100</v>
      </c>
      <c r="E15" s="113" t="s">
        <v>24</v>
      </c>
      <c r="F15" s="113" t="s">
        <v>24</v>
      </c>
      <c r="G15" s="113" t="s">
        <v>24</v>
      </c>
      <c r="H15" s="113" t="s">
        <v>24</v>
      </c>
    </row>
    <row r="16" spans="1:8" x14ac:dyDescent="0.2">
      <c r="B16" s="81" t="s">
        <v>2566</v>
      </c>
      <c r="C16" s="64" t="s">
        <v>74</v>
      </c>
      <c r="D16" s="64">
        <v>200</v>
      </c>
      <c r="E16" s="113" t="s">
        <v>24</v>
      </c>
      <c r="F16" s="113" t="s">
        <v>24</v>
      </c>
      <c r="G16" s="113" t="s">
        <v>24</v>
      </c>
      <c r="H16" s="113" t="s">
        <v>6394</v>
      </c>
    </row>
    <row r="17" spans="2:8" x14ac:dyDescent="0.2">
      <c r="B17" s="70" t="s">
        <v>516</v>
      </c>
      <c r="C17" s="71" t="s">
        <v>83</v>
      </c>
      <c r="D17" s="71">
        <v>100</v>
      </c>
      <c r="E17" s="148" t="s">
        <v>24</v>
      </c>
      <c r="F17" s="148" t="s">
        <v>24</v>
      </c>
      <c r="G17" s="148" t="s">
        <v>24</v>
      </c>
      <c r="H17" s="148" t="s">
        <v>24</v>
      </c>
    </row>
    <row r="18" spans="2:8" x14ac:dyDescent="0.2">
      <c r="B18" s="70" t="s">
        <v>6395</v>
      </c>
      <c r="C18" s="71" t="s">
        <v>1324</v>
      </c>
      <c r="D18" s="71">
        <v>100</v>
      </c>
      <c r="E18" s="148" t="s">
        <v>24</v>
      </c>
      <c r="F18" s="148" t="s">
        <v>24</v>
      </c>
      <c r="G18" s="148" t="s">
        <v>24</v>
      </c>
      <c r="H18" s="148" t="s">
        <v>24</v>
      </c>
    </row>
    <row r="19" spans="2:8" x14ac:dyDescent="0.2">
      <c r="B19" s="70" t="s">
        <v>6396</v>
      </c>
      <c r="C19" s="71" t="s">
        <v>1356</v>
      </c>
      <c r="D19" s="71">
        <v>100</v>
      </c>
      <c r="E19" s="148" t="s">
        <v>24</v>
      </c>
      <c r="F19" s="148" t="s">
        <v>24</v>
      </c>
      <c r="G19" s="148" t="s">
        <v>24</v>
      </c>
      <c r="H19" s="148" t="s">
        <v>24</v>
      </c>
    </row>
    <row r="20" spans="2:8" x14ac:dyDescent="0.2">
      <c r="B20" s="70" t="s">
        <v>6397</v>
      </c>
      <c r="C20" s="71" t="s">
        <v>531</v>
      </c>
      <c r="D20" s="71">
        <v>100</v>
      </c>
      <c r="E20" s="148" t="s">
        <v>24</v>
      </c>
      <c r="F20" s="148" t="s">
        <v>24</v>
      </c>
      <c r="G20" s="148" t="s">
        <v>24</v>
      </c>
      <c r="H20" s="148" t="s">
        <v>24</v>
      </c>
    </row>
    <row r="21" spans="2:8" x14ac:dyDescent="0.2">
      <c r="B21" s="70" t="s">
        <v>165</v>
      </c>
      <c r="C21" s="71" t="s">
        <v>29</v>
      </c>
      <c r="D21" s="71">
        <v>100</v>
      </c>
      <c r="E21" s="148" t="s">
        <v>24</v>
      </c>
      <c r="F21" s="148" t="s">
        <v>24</v>
      </c>
      <c r="G21" s="148" t="s">
        <v>24</v>
      </c>
      <c r="H21" s="148" t="s">
        <v>24</v>
      </c>
    </row>
    <row r="22" spans="2:8" x14ac:dyDescent="0.2">
      <c r="B22" s="70" t="s">
        <v>1323</v>
      </c>
      <c r="C22" s="71" t="s">
        <v>2568</v>
      </c>
      <c r="D22" s="71">
        <v>100</v>
      </c>
      <c r="E22" s="148" t="s">
        <v>24</v>
      </c>
      <c r="F22" s="148" t="s">
        <v>24</v>
      </c>
      <c r="G22" s="148" t="s">
        <v>24</v>
      </c>
      <c r="H22" s="148" t="s">
        <v>24</v>
      </c>
    </row>
    <row r="23" spans="2:8" x14ac:dyDescent="0.2">
      <c r="B23" s="70" t="s">
        <v>6398</v>
      </c>
      <c r="C23" s="71" t="s">
        <v>3003</v>
      </c>
      <c r="D23" s="71">
        <v>100</v>
      </c>
      <c r="E23" s="148" t="s">
        <v>24</v>
      </c>
      <c r="F23" s="148" t="s">
        <v>24</v>
      </c>
      <c r="G23" s="148" t="s">
        <v>24</v>
      </c>
      <c r="H23" s="148" t="s">
        <v>24</v>
      </c>
    </row>
    <row r="24" spans="2:8" x14ac:dyDescent="0.2">
      <c r="B24" s="70" t="s">
        <v>431</v>
      </c>
      <c r="C24" s="71" t="s">
        <v>1226</v>
      </c>
      <c r="D24" s="71">
        <v>100</v>
      </c>
      <c r="E24" s="148" t="s">
        <v>24</v>
      </c>
      <c r="F24" s="148" t="s">
        <v>24</v>
      </c>
      <c r="G24" s="148" t="s">
        <v>24</v>
      </c>
      <c r="H24" s="148" t="s">
        <v>6392</v>
      </c>
    </row>
    <row r="25" spans="2:8" x14ac:dyDescent="0.2">
      <c r="B25" s="70" t="s">
        <v>2849</v>
      </c>
      <c r="C25" s="71" t="s">
        <v>74</v>
      </c>
      <c r="D25" s="71">
        <v>100</v>
      </c>
      <c r="E25" s="148" t="s">
        <v>24</v>
      </c>
      <c r="F25" s="148" t="s">
        <v>24</v>
      </c>
      <c r="G25" s="148" t="s">
        <v>24</v>
      </c>
      <c r="H25" s="148" t="s">
        <v>6392</v>
      </c>
    </row>
    <row r="26" spans="2:8" x14ac:dyDescent="0.2">
      <c r="B26" s="70" t="s">
        <v>2569</v>
      </c>
      <c r="C26" s="71" t="s">
        <v>2570</v>
      </c>
      <c r="D26" s="71">
        <v>100</v>
      </c>
      <c r="E26" s="148" t="s">
        <v>24</v>
      </c>
      <c r="F26" s="148" t="s">
        <v>24</v>
      </c>
      <c r="G26" s="148" t="s">
        <v>24</v>
      </c>
      <c r="H26" s="148" t="s">
        <v>24</v>
      </c>
    </row>
    <row r="27" spans="2:8" x14ac:dyDescent="0.2">
      <c r="B27" s="70" t="s">
        <v>526</v>
      </c>
      <c r="C27" s="71" t="s">
        <v>1272</v>
      </c>
      <c r="D27" s="71">
        <v>100</v>
      </c>
      <c r="E27" s="148" t="s">
        <v>24</v>
      </c>
      <c r="F27" s="148" t="s">
        <v>24</v>
      </c>
      <c r="G27" s="148" t="s">
        <v>24</v>
      </c>
      <c r="H27" s="148" t="s">
        <v>24</v>
      </c>
    </row>
    <row r="28" spans="2:8" x14ac:dyDescent="0.2">
      <c r="B28" s="70" t="s">
        <v>530</v>
      </c>
      <c r="C28" s="71" t="s">
        <v>2572</v>
      </c>
      <c r="D28" s="71">
        <v>100</v>
      </c>
      <c r="E28" s="148" t="s">
        <v>24</v>
      </c>
      <c r="F28" s="148" t="s">
        <v>24</v>
      </c>
      <c r="G28" s="148" t="s">
        <v>24</v>
      </c>
      <c r="H28" s="148" t="s">
        <v>24</v>
      </c>
    </row>
    <row r="29" spans="2:8" x14ac:dyDescent="0.2">
      <c r="B29" s="70" t="s">
        <v>532</v>
      </c>
      <c r="C29" s="71" t="s">
        <v>78</v>
      </c>
      <c r="D29" s="71">
        <v>100</v>
      </c>
      <c r="E29" s="148" t="s">
        <v>24</v>
      </c>
      <c r="F29" s="148" t="s">
        <v>24</v>
      </c>
      <c r="G29" s="148" t="s">
        <v>24</v>
      </c>
      <c r="H29" s="148" t="s">
        <v>24</v>
      </c>
    </row>
    <row r="30" spans="2:8" x14ac:dyDescent="0.2">
      <c r="B30" s="70" t="s">
        <v>82</v>
      </c>
      <c r="C30" s="71" t="s">
        <v>60</v>
      </c>
      <c r="D30" s="71">
        <v>100</v>
      </c>
      <c r="E30" s="148" t="s">
        <v>24</v>
      </c>
      <c r="F30" s="148" t="s">
        <v>24</v>
      </c>
      <c r="G30" s="148" t="s">
        <v>24</v>
      </c>
      <c r="H30" s="148" t="s">
        <v>6392</v>
      </c>
    </row>
    <row r="31" spans="2:8" x14ac:dyDescent="0.2">
      <c r="B31" s="70" t="s">
        <v>534</v>
      </c>
      <c r="C31" s="71" t="s">
        <v>535</v>
      </c>
      <c r="D31" s="71">
        <v>100</v>
      </c>
      <c r="E31" s="148" t="s">
        <v>24</v>
      </c>
      <c r="F31" s="148" t="s">
        <v>24</v>
      </c>
      <c r="G31" s="148" t="s">
        <v>24</v>
      </c>
      <c r="H31" s="148" t="s">
        <v>24</v>
      </c>
    </row>
    <row r="32" spans="2:8" x14ac:dyDescent="0.2">
      <c r="B32" s="70" t="s">
        <v>536</v>
      </c>
      <c r="C32" s="71" t="s">
        <v>1324</v>
      </c>
      <c r="D32" s="71">
        <v>100</v>
      </c>
      <c r="E32" s="148" t="s">
        <v>24</v>
      </c>
      <c r="F32" s="148" t="s">
        <v>24</v>
      </c>
      <c r="G32" s="148" t="s">
        <v>24</v>
      </c>
      <c r="H32" s="148" t="s">
        <v>24</v>
      </c>
    </row>
    <row r="33" spans="2:8" x14ac:dyDescent="0.2">
      <c r="B33" s="70" t="s">
        <v>1334</v>
      </c>
      <c r="C33" s="71" t="s">
        <v>1359</v>
      </c>
      <c r="D33" s="71">
        <v>100</v>
      </c>
      <c r="E33" s="148" t="s">
        <v>24</v>
      </c>
      <c r="F33" s="148" t="s">
        <v>24</v>
      </c>
      <c r="G33" s="148" t="s">
        <v>24</v>
      </c>
      <c r="H33" s="148" t="s">
        <v>24</v>
      </c>
    </row>
    <row r="34" spans="2:8" x14ac:dyDescent="0.2">
      <c r="B34" s="70" t="s">
        <v>5635</v>
      </c>
      <c r="C34" s="71" t="s">
        <v>53</v>
      </c>
      <c r="D34" s="71">
        <v>100</v>
      </c>
      <c r="E34" s="148" t="s">
        <v>24</v>
      </c>
      <c r="F34" s="148" t="s">
        <v>24</v>
      </c>
      <c r="G34" s="148" t="s">
        <v>24</v>
      </c>
      <c r="H34" s="148" t="s">
        <v>24</v>
      </c>
    </row>
    <row r="35" spans="2:8" x14ac:dyDescent="0.2">
      <c r="B35" s="70" t="s">
        <v>901</v>
      </c>
      <c r="C35" s="71" t="s">
        <v>468</v>
      </c>
      <c r="D35" s="71">
        <v>100</v>
      </c>
      <c r="E35" s="148" t="s">
        <v>24</v>
      </c>
      <c r="F35" s="148" t="s">
        <v>24</v>
      </c>
      <c r="G35" s="148" t="s">
        <v>24</v>
      </c>
      <c r="H35" s="148" t="s">
        <v>24</v>
      </c>
    </row>
    <row r="36" spans="2:8" x14ac:dyDescent="0.2">
      <c r="B36" s="70" t="s">
        <v>539</v>
      </c>
      <c r="C36" s="71" t="s">
        <v>188</v>
      </c>
      <c r="D36" s="71">
        <v>100</v>
      </c>
      <c r="E36" s="148" t="s">
        <v>24</v>
      </c>
      <c r="F36" s="148" t="s">
        <v>24</v>
      </c>
      <c r="G36" s="148" t="s">
        <v>24</v>
      </c>
      <c r="H36" s="148" t="s">
        <v>24</v>
      </c>
    </row>
    <row r="37" spans="2:8" x14ac:dyDescent="0.2">
      <c r="B37" s="70" t="s">
        <v>1336</v>
      </c>
      <c r="C37" s="71" t="s">
        <v>468</v>
      </c>
      <c r="D37" s="71">
        <v>100</v>
      </c>
      <c r="E37" s="148" t="s">
        <v>24</v>
      </c>
      <c r="F37" s="148" t="s">
        <v>24</v>
      </c>
      <c r="G37" s="148" t="s">
        <v>24</v>
      </c>
      <c r="H37" s="148" t="s">
        <v>24</v>
      </c>
    </row>
    <row r="38" spans="2:8" x14ac:dyDescent="0.2">
      <c r="B38" s="145"/>
      <c r="C38" s="80"/>
      <c r="D38" s="80"/>
      <c r="E38" s="80"/>
      <c r="F38" s="80"/>
      <c r="G38" s="80"/>
      <c r="H38" s="80"/>
    </row>
    <row r="39" spans="2:8" ht="15" x14ac:dyDescent="0.25">
      <c r="B39" s="338" t="s">
        <v>89</v>
      </c>
      <c r="C39" s="362"/>
      <c r="D39" s="362"/>
      <c r="E39" s="362"/>
      <c r="F39" s="362"/>
      <c r="G39" s="362"/>
      <c r="H39" s="362"/>
    </row>
    <row r="40" spans="2:8" x14ac:dyDescent="0.2">
      <c r="B40" s="70" t="s">
        <v>6399</v>
      </c>
      <c r="C40" s="71" t="s">
        <v>4067</v>
      </c>
      <c r="D40" s="71">
        <v>100</v>
      </c>
      <c r="E40" s="148" t="s">
        <v>24</v>
      </c>
      <c r="F40" s="148" t="s">
        <v>24</v>
      </c>
      <c r="G40" s="148" t="s">
        <v>24</v>
      </c>
      <c r="H40" s="148" t="s">
        <v>6392</v>
      </c>
    </row>
    <row r="41" spans="2:8" x14ac:dyDescent="0.2">
      <c r="B41" s="70" t="s">
        <v>6400</v>
      </c>
      <c r="C41" s="71" t="s">
        <v>33</v>
      </c>
      <c r="D41" s="71">
        <v>100</v>
      </c>
      <c r="E41" s="148" t="s">
        <v>24</v>
      </c>
      <c r="F41" s="148" t="s">
        <v>24</v>
      </c>
      <c r="G41" s="148" t="s">
        <v>24</v>
      </c>
      <c r="H41" s="148" t="s">
        <v>24</v>
      </c>
    </row>
    <row r="42" spans="2:8" x14ac:dyDescent="0.2">
      <c r="B42" s="70" t="s">
        <v>2678</v>
      </c>
      <c r="C42" s="71" t="s">
        <v>29</v>
      </c>
      <c r="D42" s="71">
        <v>100</v>
      </c>
      <c r="E42" s="148" t="s">
        <v>24</v>
      </c>
      <c r="F42" s="148" t="s">
        <v>24</v>
      </c>
      <c r="G42" s="148" t="s">
        <v>24</v>
      </c>
      <c r="H42" s="148" t="s">
        <v>24</v>
      </c>
    </row>
    <row r="43" spans="2:8" s="1" customFormat="1" x14ac:dyDescent="0.2">
      <c r="B43" s="363"/>
      <c r="C43" s="364"/>
      <c r="D43" s="364"/>
      <c r="E43" s="364"/>
      <c r="F43" s="364"/>
      <c r="G43" s="364"/>
      <c r="H43" s="364"/>
    </row>
    <row r="44" spans="2:8" ht="15" x14ac:dyDescent="0.25">
      <c r="B44" s="361" t="s">
        <v>115</v>
      </c>
      <c r="C44" s="80"/>
      <c r="D44" s="80"/>
      <c r="E44" s="80"/>
      <c r="F44" s="80"/>
      <c r="G44" s="80"/>
      <c r="H44" s="80"/>
    </row>
    <row r="45" spans="2:8" x14ac:dyDescent="0.2">
      <c r="B45" s="278"/>
      <c r="C45" s="80"/>
      <c r="D45" s="80"/>
      <c r="E45" s="80"/>
      <c r="F45" s="80"/>
      <c r="G45" s="80"/>
      <c r="H45" s="80"/>
    </row>
    <row r="46" spans="2:8" x14ac:dyDescent="0.2">
      <c r="B46" s="278" t="s">
        <v>116</v>
      </c>
      <c r="C46" s="80"/>
      <c r="D46" s="80"/>
      <c r="E46" s="80"/>
      <c r="F46" s="80"/>
      <c r="G46" s="80"/>
      <c r="H46" s="80"/>
    </row>
    <row r="47" spans="2:8" x14ac:dyDescent="0.2">
      <c r="B47" s="278" t="s">
        <v>117</v>
      </c>
      <c r="C47" s="80"/>
      <c r="D47" s="80"/>
      <c r="E47" s="80"/>
      <c r="F47" s="80"/>
      <c r="G47" s="80"/>
      <c r="H47" s="80"/>
    </row>
    <row r="48" spans="2:8" x14ac:dyDescent="0.2">
      <c r="B48" s="278" t="s">
        <v>629</v>
      </c>
      <c r="C48" s="80"/>
      <c r="D48" s="80"/>
      <c r="E48" s="80"/>
      <c r="F48" s="80"/>
      <c r="G48" s="80"/>
      <c r="H48" s="80"/>
    </row>
    <row r="49" spans="2:8" x14ac:dyDescent="0.2">
      <c r="B49" s="278" t="s">
        <v>119</v>
      </c>
      <c r="C49" s="80"/>
      <c r="D49" s="80"/>
      <c r="E49" s="80"/>
      <c r="F49" s="80"/>
      <c r="G49" s="80"/>
      <c r="H49" s="80"/>
    </row>
    <row r="50" spans="2:8" x14ac:dyDescent="0.2">
      <c r="B50" s="278"/>
      <c r="C50" s="80"/>
      <c r="D50" s="80"/>
      <c r="E50" s="80"/>
      <c r="F50" s="80"/>
      <c r="G50" s="80"/>
      <c r="H50" s="80"/>
    </row>
    <row r="51" spans="2:8" x14ac:dyDescent="0.2">
      <c r="B51" s="278" t="s">
        <v>6047</v>
      </c>
      <c r="C51" s="80"/>
      <c r="D51" s="80"/>
      <c r="E51" s="80"/>
      <c r="F51" s="80"/>
      <c r="G51" s="80"/>
      <c r="H51" s="80"/>
    </row>
    <row r="52" spans="2:8" x14ac:dyDescent="0.2">
      <c r="B52" s="410" t="s">
        <v>121</v>
      </c>
      <c r="C52" s="410"/>
      <c r="D52" s="410"/>
      <c r="E52" s="410"/>
      <c r="F52" s="410"/>
      <c r="G52" s="410"/>
      <c r="H52" s="410"/>
    </row>
    <row r="53" spans="2:8" x14ac:dyDescent="0.2">
      <c r="B53" s="363" t="s">
        <v>6401</v>
      </c>
      <c r="C53" s="80"/>
      <c r="D53" s="80"/>
      <c r="E53" s="80"/>
      <c r="F53" s="80"/>
      <c r="G53" s="80"/>
      <c r="H53" s="80"/>
    </row>
    <row r="54" spans="2:8" x14ac:dyDescent="0.2">
      <c r="B54" s="409" t="s">
        <v>12</v>
      </c>
      <c r="C54" s="409"/>
      <c r="D54" s="409"/>
      <c r="E54" s="409"/>
      <c r="F54" s="409"/>
      <c r="G54" s="409"/>
      <c r="H54" s="409"/>
    </row>
    <row r="55" spans="2:8" x14ac:dyDescent="0.2">
      <c r="B55" s="74"/>
      <c r="C55" s="80"/>
      <c r="D55" s="80"/>
      <c r="E55" s="80"/>
      <c r="F55" s="80"/>
      <c r="G55" s="80"/>
      <c r="H55" s="80"/>
    </row>
    <row r="56" spans="2:8" x14ac:dyDescent="0.2">
      <c r="B56" s="145"/>
      <c r="C56" s="80"/>
      <c r="D56" s="80"/>
      <c r="E56" s="80"/>
      <c r="F56" s="80"/>
      <c r="G56" s="80"/>
      <c r="H56" s="80"/>
    </row>
  </sheetData>
  <mergeCells count="6">
    <mergeCell ref="B54:H54"/>
    <mergeCell ref="B2:H2"/>
    <mergeCell ref="B3:H3"/>
    <mergeCell ref="E5:E6"/>
    <mergeCell ref="H5:H6"/>
    <mergeCell ref="B52:H52"/>
  </mergeCells>
  <pageMargins left="0.7" right="0.7" top="0.75" bottom="0.75" header="0.3" footer="0.3"/>
  <pageSetup paperSize="9" scale="52" orientation="portrait" r:id="rId1"/>
  <headerFooter>
    <oddFooter>&amp;C&amp;1#&amp;"Arial"&amp;10&amp;K000000Internal</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A7E26-D0BF-46B8-8B1D-B54EFCCD1841}">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5th April 2024 - BASF Technical Hotline (0845) 602 2553</v>
      </c>
      <c r="C1" s="45"/>
      <c r="D1" s="45"/>
      <c r="E1" s="45"/>
      <c r="F1" s="45"/>
      <c r="G1" s="45"/>
      <c r="H1" s="45"/>
      <c r="I1" s="3"/>
    </row>
    <row r="2" spans="1:9" ht="27.75" x14ac:dyDescent="0.4">
      <c r="A2" s="46"/>
      <c r="B2" s="379" t="s">
        <v>282</v>
      </c>
      <c r="C2" s="379">
        <f>COMET!C2</f>
        <v>0</v>
      </c>
      <c r="D2" s="379">
        <f>COMET!D2</f>
        <v>0</v>
      </c>
      <c r="E2" s="379">
        <f>COMET!E2</f>
        <v>0</v>
      </c>
      <c r="F2" s="379">
        <f>COMET!F2</f>
        <v>0</v>
      </c>
      <c r="G2" s="379">
        <f>COMET!G2</f>
        <v>0</v>
      </c>
      <c r="H2" s="379"/>
      <c r="I2" s="3"/>
    </row>
    <row r="3" spans="1:9" ht="15" x14ac:dyDescent="0.2">
      <c r="A3" s="43"/>
      <c r="B3" s="380" t="str">
        <f>COMET!B3</f>
        <v>An emulsifiable concentrate containing 250 g/litre (23.8% w/w) pyraclostrobin</v>
      </c>
      <c r="C3" s="380">
        <f>COMET!C3</f>
        <v>0</v>
      </c>
      <c r="D3" s="380">
        <f>COMET!D3</f>
        <v>0</v>
      </c>
      <c r="E3" s="380">
        <f>COMET!E3</f>
        <v>0</v>
      </c>
      <c r="F3" s="380">
        <f>COMET!F3</f>
        <v>0</v>
      </c>
      <c r="G3" s="380">
        <f>COMET!G3</f>
        <v>0</v>
      </c>
      <c r="H3" s="380"/>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910</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1545</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1565</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1545</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1747</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1768</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1747</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1815</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1768</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1917</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1545</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1565</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1545</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1545</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1747</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1768</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1545</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1747</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1768</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1747</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1815</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1747</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1768</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1917</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1768</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28.5" customHeight="1" x14ac:dyDescent="0.2">
      <c r="A161" s="3"/>
      <c r="B161" s="374" t="s">
        <v>120</v>
      </c>
      <c r="C161" s="374"/>
      <c r="D161" s="374"/>
      <c r="E161" s="374"/>
      <c r="F161" s="374"/>
      <c r="G161" s="374"/>
      <c r="H161" s="374"/>
      <c r="I161" s="3"/>
    </row>
    <row r="162" spans="1:9" ht="14.25" x14ac:dyDescent="0.2">
      <c r="A162" s="315"/>
      <c r="B162" s="317"/>
      <c r="C162" s="4"/>
      <c r="D162" s="4"/>
      <c r="E162" s="4"/>
      <c r="F162" s="4"/>
      <c r="G162" s="4"/>
      <c r="H162" s="4"/>
      <c r="I162" s="315"/>
    </row>
    <row r="163" spans="1:9" ht="28.5" customHeight="1" x14ac:dyDescent="0.2">
      <c r="A163" s="315"/>
      <c r="B163" s="374" t="s">
        <v>121</v>
      </c>
      <c r="C163" s="374"/>
      <c r="D163" s="374"/>
      <c r="E163" s="374"/>
      <c r="F163" s="374"/>
      <c r="G163" s="374"/>
      <c r="H163" s="374"/>
      <c r="I163" s="315"/>
    </row>
    <row r="164" spans="1:9" ht="14.25" x14ac:dyDescent="0.2">
      <c r="A164" s="315"/>
      <c r="B164" s="317"/>
      <c r="C164" s="4"/>
      <c r="D164" s="4"/>
      <c r="E164" s="4"/>
      <c r="F164" s="4"/>
      <c r="G164" s="4"/>
      <c r="H164" s="4"/>
      <c r="I164" s="315"/>
    </row>
    <row r="165" spans="1:9" ht="14.25" x14ac:dyDescent="0.2">
      <c r="A165" s="315"/>
      <c r="B165" s="317" t="s">
        <v>122</v>
      </c>
      <c r="C165" s="4"/>
      <c r="D165" s="4"/>
      <c r="E165" s="4"/>
      <c r="F165" s="4"/>
      <c r="G165" s="4"/>
      <c r="H165" s="4"/>
      <c r="I165" s="315"/>
    </row>
    <row r="166" spans="1:9" ht="14.25" x14ac:dyDescent="0.2">
      <c r="A166" s="315"/>
      <c r="B166" s="317"/>
      <c r="C166" s="4"/>
      <c r="D166" s="4"/>
      <c r="E166" s="4"/>
      <c r="F166" s="4"/>
      <c r="G166" s="4"/>
      <c r="H166" s="4"/>
      <c r="I166" s="315"/>
    </row>
    <row r="167" spans="1:9" ht="120" customHeight="1" x14ac:dyDescent="0.2">
      <c r="B167" s="369" t="s">
        <v>12</v>
      </c>
      <c r="C167" s="369"/>
      <c r="D167" s="369"/>
      <c r="E167" s="369"/>
      <c r="F167" s="369"/>
      <c r="G167" s="369"/>
      <c r="H167" s="369"/>
    </row>
  </sheetData>
  <mergeCells count="5">
    <mergeCell ref="B167:H167"/>
    <mergeCell ref="B2:H2"/>
    <mergeCell ref="B3:H3"/>
    <mergeCell ref="B161:H161"/>
    <mergeCell ref="B163:H163"/>
  </mergeCells>
  <pageMargins left="0.7" right="0.7" top="0.75" bottom="0.75" header="0.3" footer="0.3"/>
  <pageSetup paperSize="9" scale="52" orientation="portrait" r:id="rId1"/>
  <headerFooter>
    <oddFooter>&amp;C&amp;1#&amp;"Arial"&amp;10&amp;K000000Internal</oddFooter>
  </headerFooter>
  <rowBreaks count="2" manualBreakCount="2">
    <brk id="75" max="16383" man="1"/>
    <brk id="150" max="1638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5AF40-5286-4B08-BE24-9A7165B252DA}">
  <dimension ref="A1:H8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5th April 2024 - BASF Technical Hotline (0845) 602 2553</v>
      </c>
    </row>
    <row r="2" spans="1:8" s="22" customFormat="1" ht="30" customHeight="1" x14ac:dyDescent="0.4">
      <c r="B2" s="381" t="s">
        <v>5903</v>
      </c>
      <c r="C2" s="381">
        <f>'COMET 200'!C2</f>
        <v>0</v>
      </c>
      <c r="D2" s="381">
        <f>'COMET 200'!D2</f>
        <v>0</v>
      </c>
      <c r="E2" s="381">
        <f>'COMET 200'!E2</f>
        <v>0</v>
      </c>
      <c r="F2" s="381">
        <f>'COMET 200'!F2</f>
        <v>0</v>
      </c>
      <c r="G2" s="381">
        <f>'COMET 200'!G2</f>
        <v>0</v>
      </c>
      <c r="H2" s="381"/>
    </row>
    <row r="3" spans="1:8" s="23" customFormat="1" ht="20.100000000000001" customHeight="1" x14ac:dyDescent="0.2">
      <c r="B3" s="382" t="str">
        <f>'COMET 200'!B3</f>
        <v>An emulsifiable concentrate containing 200 g/litre (19.2% w/w) pyraclostrobin</v>
      </c>
      <c r="C3" s="382">
        <f>'COMET 200'!C3</f>
        <v>0</v>
      </c>
      <c r="D3" s="382">
        <f>'COMET 200'!D3</f>
        <v>0</v>
      </c>
      <c r="E3" s="382">
        <f>'COMET 200'!E3</f>
        <v>0</v>
      </c>
      <c r="F3" s="382">
        <f>'COMET 200'!F3</f>
        <v>0</v>
      </c>
      <c r="G3" s="382">
        <f>'COMET 200'!G3</f>
        <v>0</v>
      </c>
      <c r="H3" s="382"/>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5904</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5905</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5906</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5907</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5908</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5909</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84" t="str">
        <f>'COMET 200'!B23</f>
        <v>LENTYMA XE</v>
      </c>
      <c r="C23" s="386" t="str">
        <f>'COMET 200'!C23</f>
        <v>1.5 l/ha</v>
      </c>
      <c r="D23" s="60">
        <f>'COMET 200'!D23</f>
        <v>100</v>
      </c>
      <c r="E23" s="60" t="str">
        <f>'COMET 200'!E23</f>
        <v>-</v>
      </c>
      <c r="F23" s="60" t="str">
        <f>'COMET 200'!F23</f>
        <v>-</v>
      </c>
      <c r="G23" s="60" t="str">
        <f>'COMET 200'!G23</f>
        <v>-</v>
      </c>
      <c r="H23" s="60" t="s">
        <v>5910</v>
      </c>
    </row>
    <row r="24" spans="2:8" x14ac:dyDescent="0.2">
      <c r="B24" s="385">
        <f>'COMET 200'!B24</f>
        <v>0</v>
      </c>
      <c r="C24" s="387">
        <f>'COMET 200'!C24</f>
        <v>0</v>
      </c>
      <c r="D24" s="60" t="str">
        <f>'COMET 200'!D24</f>
        <v>-</v>
      </c>
      <c r="E24" s="60">
        <f>'COMET 200'!E24</f>
        <v>200</v>
      </c>
      <c r="F24" s="60" t="str">
        <f>'COMET 200'!F24</f>
        <v>S</v>
      </c>
      <c r="G24" s="60" t="str">
        <f>'COMET 200'!G24</f>
        <v>WW, WB</v>
      </c>
      <c r="H24" s="60" t="s">
        <v>5911</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5912</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5913</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5904</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5904</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5904</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5914</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5915</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5915</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5915</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5905</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5908</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5915</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74" t="s">
        <v>120</v>
      </c>
      <c r="C83" s="374"/>
      <c r="D83" s="374"/>
      <c r="E83" s="374"/>
      <c r="F83" s="374"/>
      <c r="G83" s="374"/>
      <c r="H83" s="374"/>
    </row>
    <row r="84" spans="2:8" x14ac:dyDescent="0.2">
      <c r="B84" s="317"/>
    </row>
    <row r="85" spans="2:8" ht="30" customHeight="1" x14ac:dyDescent="0.2">
      <c r="B85" s="374" t="s">
        <v>121</v>
      </c>
      <c r="C85" s="374"/>
      <c r="D85" s="374"/>
      <c r="E85" s="374"/>
      <c r="F85" s="374"/>
      <c r="G85" s="374"/>
      <c r="H85" s="374"/>
    </row>
    <row r="86" spans="2:8" x14ac:dyDescent="0.2">
      <c r="B86" s="317"/>
    </row>
    <row r="87" spans="2:8" x14ac:dyDescent="0.2">
      <c r="B87" s="317" t="s">
        <v>122</v>
      </c>
    </row>
    <row r="88" spans="2:8" x14ac:dyDescent="0.2">
      <c r="B88" s="317"/>
    </row>
    <row r="89" spans="2:8" ht="119.25" customHeight="1" x14ac:dyDescent="0.2">
      <c r="B89" s="369" t="s">
        <v>12</v>
      </c>
      <c r="C89" s="369"/>
      <c r="D89" s="369"/>
      <c r="E89" s="369"/>
      <c r="F89" s="369"/>
      <c r="G89" s="369"/>
      <c r="H89" s="369"/>
    </row>
  </sheetData>
  <mergeCells count="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H42"/>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5916</v>
      </c>
      <c r="C2" s="379"/>
      <c r="D2" s="379"/>
      <c r="E2" s="379"/>
      <c r="F2" s="379"/>
      <c r="G2" s="379"/>
      <c r="H2" s="379"/>
    </row>
    <row r="3" spans="1:8" s="12" customFormat="1" ht="20.100000000000001" customHeight="1" x14ac:dyDescent="0.2">
      <c r="A3" s="43"/>
      <c r="B3" s="380" t="s">
        <v>5917</v>
      </c>
      <c r="C3" s="380"/>
      <c r="D3" s="380"/>
      <c r="E3" s="380"/>
      <c r="F3" s="380"/>
      <c r="G3" s="380"/>
      <c r="H3" s="380"/>
    </row>
    <row r="4" spans="1:8" x14ac:dyDescent="0.2">
      <c r="B4" s="2"/>
    </row>
    <row r="5" spans="1:8" x14ac:dyDescent="0.2">
      <c r="B5" s="24" t="s">
        <v>14</v>
      </c>
    </row>
    <row r="8" spans="1:8" ht="15" x14ac:dyDescent="0.25">
      <c r="B8" s="49" t="s">
        <v>15</v>
      </c>
      <c r="C8" s="33" t="s">
        <v>16</v>
      </c>
      <c r="D8" s="33" t="s">
        <v>17</v>
      </c>
      <c r="E8" s="33" t="s">
        <v>18</v>
      </c>
      <c r="F8" s="33" t="s">
        <v>19</v>
      </c>
      <c r="G8" s="33" t="s">
        <v>20</v>
      </c>
      <c r="H8" s="33" t="s">
        <v>21</v>
      </c>
    </row>
    <row r="9" spans="1:8" x14ac:dyDescent="0.2">
      <c r="B9" s="6" t="s">
        <v>46</v>
      </c>
      <c r="C9" s="7" t="s">
        <v>47</v>
      </c>
      <c r="D9" s="7">
        <v>100</v>
      </c>
      <c r="E9" s="7" t="s">
        <v>24</v>
      </c>
      <c r="F9" s="7" t="s">
        <v>24</v>
      </c>
      <c r="G9" s="7" t="s">
        <v>24</v>
      </c>
      <c r="H9" s="7" t="s">
        <v>307</v>
      </c>
    </row>
    <row r="10" spans="1:8" x14ac:dyDescent="0.2">
      <c r="B10" s="6" t="s">
        <v>5918</v>
      </c>
      <c r="C10" s="7" t="s">
        <v>5919</v>
      </c>
      <c r="D10" s="7">
        <v>100</v>
      </c>
      <c r="E10" s="7" t="s">
        <v>24</v>
      </c>
      <c r="F10" s="7" t="s">
        <v>24</v>
      </c>
      <c r="G10" s="7" t="s">
        <v>24</v>
      </c>
      <c r="H10" s="7" t="s">
        <v>24</v>
      </c>
    </row>
    <row r="11" spans="1:8" x14ac:dyDescent="0.2">
      <c r="B11" s="6" t="s">
        <v>2082</v>
      </c>
      <c r="C11" s="7" t="s">
        <v>5919</v>
      </c>
      <c r="D11" s="7">
        <v>100</v>
      </c>
      <c r="E11" s="7" t="s">
        <v>24</v>
      </c>
      <c r="F11" s="7" t="s">
        <v>24</v>
      </c>
      <c r="G11" s="7" t="s">
        <v>24</v>
      </c>
      <c r="H11" s="7" t="s">
        <v>24</v>
      </c>
    </row>
    <row r="12" spans="1:8" ht="28.5" x14ac:dyDescent="0.2">
      <c r="B12" s="6" t="s">
        <v>5920</v>
      </c>
      <c r="C12" s="7" t="s">
        <v>5921</v>
      </c>
      <c r="D12" s="7">
        <v>100</v>
      </c>
      <c r="E12" s="7" t="s">
        <v>24</v>
      </c>
      <c r="F12" s="7" t="s">
        <v>24</v>
      </c>
      <c r="G12" s="7" t="s">
        <v>24</v>
      </c>
      <c r="H12" s="7" t="s">
        <v>307</v>
      </c>
    </row>
    <row r="13" spans="1:8" ht="28.5" x14ac:dyDescent="0.2">
      <c r="B13" s="6" t="s">
        <v>5922</v>
      </c>
      <c r="C13" s="7" t="s">
        <v>5923</v>
      </c>
      <c r="D13" s="7">
        <v>100</v>
      </c>
      <c r="E13" s="7" t="s">
        <v>24</v>
      </c>
      <c r="F13" s="7" t="s">
        <v>24</v>
      </c>
      <c r="G13" s="7" t="s">
        <v>24</v>
      </c>
      <c r="H13" s="7" t="s">
        <v>307</v>
      </c>
    </row>
    <row r="14" spans="1:8" x14ac:dyDescent="0.2">
      <c r="B14" s="6" t="s">
        <v>2019</v>
      </c>
      <c r="C14" s="7" t="s">
        <v>290</v>
      </c>
      <c r="D14" s="7">
        <v>100</v>
      </c>
      <c r="E14" s="7" t="s">
        <v>24</v>
      </c>
      <c r="F14" s="7" t="s">
        <v>24</v>
      </c>
      <c r="G14" s="7" t="s">
        <v>24</v>
      </c>
      <c r="H14" s="7" t="s">
        <v>307</v>
      </c>
    </row>
    <row r="15" spans="1:8" x14ac:dyDescent="0.2">
      <c r="B15" s="6" t="s">
        <v>2021</v>
      </c>
      <c r="C15" s="7" t="s">
        <v>2022</v>
      </c>
      <c r="D15" s="7">
        <v>100</v>
      </c>
      <c r="E15" s="7" t="s">
        <v>24</v>
      </c>
      <c r="F15" s="7" t="s">
        <v>24</v>
      </c>
      <c r="G15" s="7" t="s">
        <v>24</v>
      </c>
      <c r="H15" s="7" t="s">
        <v>307</v>
      </c>
    </row>
    <row r="16" spans="1:8" x14ac:dyDescent="0.2">
      <c r="B16" s="6" t="s">
        <v>5924</v>
      </c>
      <c r="C16" s="7" t="s">
        <v>5919</v>
      </c>
      <c r="D16" s="7">
        <v>100</v>
      </c>
      <c r="E16" s="7" t="s">
        <v>24</v>
      </c>
      <c r="F16" s="7" t="s">
        <v>24</v>
      </c>
      <c r="G16" s="7" t="s">
        <v>24</v>
      </c>
      <c r="H16" s="7" t="s">
        <v>24</v>
      </c>
    </row>
    <row r="17" spans="2:8" x14ac:dyDescent="0.2">
      <c r="B17" s="6" t="s">
        <v>2103</v>
      </c>
      <c r="C17" s="7" t="s">
        <v>5919</v>
      </c>
      <c r="D17" s="7">
        <v>100</v>
      </c>
      <c r="E17" s="7" t="s">
        <v>24</v>
      </c>
      <c r="F17" s="7" t="s">
        <v>24</v>
      </c>
      <c r="G17" s="7" t="s">
        <v>24</v>
      </c>
      <c r="H17" s="7" t="s">
        <v>24</v>
      </c>
    </row>
    <row r="18" spans="2:8" ht="28.5" x14ac:dyDescent="0.2">
      <c r="B18" s="6" t="s">
        <v>5925</v>
      </c>
      <c r="C18" s="7" t="s">
        <v>5921</v>
      </c>
      <c r="D18" s="7">
        <v>100</v>
      </c>
      <c r="E18" s="7" t="s">
        <v>24</v>
      </c>
      <c r="F18" s="7" t="s">
        <v>24</v>
      </c>
      <c r="G18" s="7" t="s">
        <v>24</v>
      </c>
      <c r="H18" s="7" t="s">
        <v>307</v>
      </c>
    </row>
    <row r="19" spans="2:8" ht="28.5" x14ac:dyDescent="0.2">
      <c r="B19" s="6" t="s">
        <v>5926</v>
      </c>
      <c r="C19" s="7" t="s">
        <v>5923</v>
      </c>
      <c r="D19" s="7">
        <v>100</v>
      </c>
      <c r="E19" s="7" t="s">
        <v>24</v>
      </c>
      <c r="F19" s="7" t="s">
        <v>24</v>
      </c>
      <c r="G19" s="7" t="s">
        <v>24</v>
      </c>
      <c r="H19" s="7" t="s">
        <v>307</v>
      </c>
    </row>
    <row r="20" spans="2:8" ht="28.5" x14ac:dyDescent="0.2">
      <c r="B20" s="6" t="s">
        <v>5927</v>
      </c>
      <c r="C20" s="7" t="s">
        <v>5921</v>
      </c>
      <c r="D20" s="7">
        <v>100</v>
      </c>
      <c r="E20" s="7" t="s">
        <v>24</v>
      </c>
      <c r="F20" s="7" t="s">
        <v>24</v>
      </c>
      <c r="G20" s="7" t="s">
        <v>24</v>
      </c>
      <c r="H20" s="7" t="s">
        <v>307</v>
      </c>
    </row>
    <row r="21" spans="2:8" ht="28.5" x14ac:dyDescent="0.2">
      <c r="B21" s="6" t="s">
        <v>5928</v>
      </c>
      <c r="C21" s="7" t="s">
        <v>5923</v>
      </c>
      <c r="D21" s="7">
        <v>100</v>
      </c>
      <c r="E21" s="7" t="s">
        <v>24</v>
      </c>
      <c r="F21" s="7" t="s">
        <v>24</v>
      </c>
      <c r="G21" s="7" t="s">
        <v>24</v>
      </c>
      <c r="H21" s="7" t="s">
        <v>307</v>
      </c>
    </row>
    <row r="22" spans="2:8" x14ac:dyDescent="0.2">
      <c r="B22" s="6" t="s">
        <v>5929</v>
      </c>
      <c r="C22" s="7" t="s">
        <v>5919</v>
      </c>
      <c r="D22" s="7">
        <v>100</v>
      </c>
      <c r="E22" s="7" t="s">
        <v>24</v>
      </c>
      <c r="F22" s="7" t="s">
        <v>24</v>
      </c>
      <c r="G22" s="7" t="s">
        <v>24</v>
      </c>
      <c r="H22" s="7" t="s">
        <v>24</v>
      </c>
    </row>
    <row r="23" spans="2:8" x14ac:dyDescent="0.2">
      <c r="B23" s="6" t="s">
        <v>5930</v>
      </c>
      <c r="C23" s="7" t="s">
        <v>5919</v>
      </c>
      <c r="D23" s="7">
        <v>100</v>
      </c>
      <c r="E23" s="7" t="s">
        <v>24</v>
      </c>
      <c r="F23" s="7" t="s">
        <v>24</v>
      </c>
      <c r="G23" s="7" t="s">
        <v>24</v>
      </c>
      <c r="H23" s="7" t="s">
        <v>24</v>
      </c>
    </row>
    <row r="24" spans="2:8" ht="28.5" x14ac:dyDescent="0.2">
      <c r="B24" s="6" t="s">
        <v>5931</v>
      </c>
      <c r="C24" s="7" t="s">
        <v>5921</v>
      </c>
      <c r="D24" s="7">
        <v>100</v>
      </c>
      <c r="E24" s="7" t="s">
        <v>24</v>
      </c>
      <c r="F24" s="7" t="s">
        <v>24</v>
      </c>
      <c r="G24" s="7" t="s">
        <v>24</v>
      </c>
      <c r="H24" s="7" t="s">
        <v>307</v>
      </c>
    </row>
    <row r="25" spans="2:8" ht="28.5" x14ac:dyDescent="0.2">
      <c r="B25" s="6" t="s">
        <v>5932</v>
      </c>
      <c r="C25" s="7" t="s">
        <v>5923</v>
      </c>
      <c r="D25" s="7">
        <v>100</v>
      </c>
      <c r="E25" s="7" t="s">
        <v>24</v>
      </c>
      <c r="F25" s="7" t="s">
        <v>24</v>
      </c>
      <c r="G25" s="7" t="s">
        <v>24</v>
      </c>
      <c r="H25" s="7" t="s">
        <v>307</v>
      </c>
    </row>
    <row r="27" spans="2:8" ht="15" x14ac:dyDescent="0.25">
      <c r="B27" s="9" t="s">
        <v>89</v>
      </c>
    </row>
    <row r="28" spans="2:8" x14ac:dyDescent="0.2">
      <c r="B28" s="281" t="s">
        <v>24</v>
      </c>
      <c r="C28" s="113" t="s">
        <v>24</v>
      </c>
      <c r="D28" s="113" t="s">
        <v>24</v>
      </c>
      <c r="E28" s="64" t="s">
        <v>24</v>
      </c>
      <c r="F28" s="64" t="s">
        <v>24</v>
      </c>
      <c r="G28" s="64" t="s">
        <v>24</v>
      </c>
      <c r="H28" s="64" t="s">
        <v>24</v>
      </c>
    </row>
    <row r="30" spans="2:8" ht="15" x14ac:dyDescent="0.25">
      <c r="B30" s="9" t="s">
        <v>115</v>
      </c>
    </row>
    <row r="31" spans="2:8" x14ac:dyDescent="0.2">
      <c r="B31" s="2" t="s">
        <v>116</v>
      </c>
    </row>
    <row r="32" spans="2:8" x14ac:dyDescent="0.2">
      <c r="B32" s="2" t="s">
        <v>117</v>
      </c>
    </row>
    <row r="33" spans="1:8" x14ac:dyDescent="0.2">
      <c r="B33" s="2" t="s">
        <v>118</v>
      </c>
    </row>
    <row r="34" spans="1:8" x14ac:dyDescent="0.2">
      <c r="B34" s="2" t="s">
        <v>119</v>
      </c>
    </row>
    <row r="35" spans="1:8" x14ac:dyDescent="0.2">
      <c r="B35" s="2"/>
    </row>
    <row r="36" spans="1:8" ht="30" customHeight="1" x14ac:dyDescent="0.2">
      <c r="B36" s="374" t="s">
        <v>120</v>
      </c>
      <c r="C36" s="374"/>
      <c r="D36" s="374"/>
      <c r="E36" s="374"/>
      <c r="F36" s="374"/>
      <c r="G36" s="374"/>
      <c r="H36" s="374"/>
    </row>
    <row r="37" spans="1:8" x14ac:dyDescent="0.2">
      <c r="A37" s="315"/>
      <c r="B37" s="317"/>
    </row>
    <row r="38" spans="1:8" ht="30" customHeight="1" x14ac:dyDescent="0.2">
      <c r="A38" s="315"/>
      <c r="B38" s="374" t="s">
        <v>121</v>
      </c>
      <c r="C38" s="374"/>
      <c r="D38" s="374"/>
      <c r="E38" s="374"/>
      <c r="F38" s="374"/>
      <c r="G38" s="374"/>
      <c r="H38" s="374"/>
    </row>
    <row r="39" spans="1:8" x14ac:dyDescent="0.2">
      <c r="A39" s="315"/>
      <c r="B39" s="317"/>
    </row>
    <row r="40" spans="1:8" x14ac:dyDescent="0.2">
      <c r="A40" s="315"/>
      <c r="B40" s="317" t="s">
        <v>122</v>
      </c>
    </row>
    <row r="41" spans="1:8" x14ac:dyDescent="0.2">
      <c r="A41" s="315"/>
      <c r="B41" s="317"/>
    </row>
    <row r="42" spans="1:8" ht="120" customHeight="1" x14ac:dyDescent="0.2">
      <c r="B42" s="369" t="s">
        <v>12</v>
      </c>
      <c r="C42" s="369"/>
      <c r="D42" s="369"/>
      <c r="E42" s="369"/>
      <c r="F42" s="369"/>
      <c r="G42" s="369"/>
      <c r="H42" s="369"/>
    </row>
  </sheetData>
  <mergeCells count="5">
    <mergeCell ref="B42:H42"/>
    <mergeCell ref="B2:H2"/>
    <mergeCell ref="B3:H3"/>
    <mergeCell ref="B36:H36"/>
    <mergeCell ref="B38:H38"/>
  </mergeCells>
  <pageMargins left="0.7" right="0.7" top="0.75" bottom="0.75" header="0.3" footer="0.3"/>
  <pageSetup paperSize="9" scale="38" orientation="portrait" verticalDpi="598" r:id="rId1"/>
  <headerFooter>
    <oddFooter>&amp;C&amp;1#&amp;"Arial"&amp;10&amp;K000000Internal</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H4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2134</v>
      </c>
      <c r="C2" s="379"/>
      <c r="D2" s="379"/>
      <c r="E2" s="379"/>
      <c r="F2" s="379"/>
      <c r="G2" s="379"/>
      <c r="H2" s="379"/>
    </row>
    <row r="3" spans="1:8" s="12" customFormat="1" ht="20.100000000000001" customHeight="1" x14ac:dyDescent="0.2">
      <c r="A3" s="43"/>
      <c r="B3" s="380" t="s">
        <v>5933</v>
      </c>
      <c r="C3" s="380"/>
      <c r="D3" s="380"/>
      <c r="E3" s="380"/>
      <c r="F3" s="380"/>
      <c r="G3" s="380"/>
      <c r="H3" s="380"/>
    </row>
    <row r="4" spans="1:8" x14ac:dyDescent="0.2">
      <c r="B4" s="2"/>
    </row>
    <row r="5" spans="1:8" x14ac:dyDescent="0.2">
      <c r="B5" s="24" t="s">
        <v>14</v>
      </c>
    </row>
    <row r="6" spans="1:8" x14ac:dyDescent="0.2">
      <c r="B6" s="24" t="s">
        <v>5934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5935</v>
      </c>
      <c r="C10" s="7" t="s">
        <v>35</v>
      </c>
      <c r="D10" s="7">
        <v>100</v>
      </c>
      <c r="E10" s="7" t="s">
        <v>24</v>
      </c>
      <c r="F10" s="7" t="s">
        <v>24</v>
      </c>
      <c r="G10" s="7" t="s">
        <v>24</v>
      </c>
      <c r="H10" s="7" t="s">
        <v>24</v>
      </c>
    </row>
    <row r="11" spans="1:8" x14ac:dyDescent="0.2">
      <c r="B11" s="6" t="s">
        <v>2074</v>
      </c>
      <c r="C11" s="7" t="s">
        <v>2075</v>
      </c>
      <c r="D11" s="7">
        <v>100</v>
      </c>
      <c r="E11" s="7">
        <v>200</v>
      </c>
      <c r="F11" s="7" t="s">
        <v>24</v>
      </c>
      <c r="G11" s="7" t="s">
        <v>5936</v>
      </c>
      <c r="H11" s="7" t="s">
        <v>5937</v>
      </c>
    </row>
    <row r="12" spans="1:8" ht="28.5" x14ac:dyDescent="0.2">
      <c r="B12" s="6" t="s">
        <v>2077</v>
      </c>
      <c r="C12" s="7" t="s">
        <v>30</v>
      </c>
      <c r="D12" s="7">
        <v>100</v>
      </c>
      <c r="E12" s="7">
        <v>200</v>
      </c>
      <c r="F12" s="7" t="s">
        <v>24</v>
      </c>
      <c r="G12" s="7" t="s">
        <v>5936</v>
      </c>
      <c r="H12" s="7" t="s">
        <v>5938</v>
      </c>
    </row>
    <row r="13" spans="1:8" x14ac:dyDescent="0.2">
      <c r="B13" s="68" t="s">
        <v>5939</v>
      </c>
      <c r="C13" s="64" t="s">
        <v>57</v>
      </c>
      <c r="D13" s="64">
        <v>100</v>
      </c>
      <c r="E13" s="64" t="s">
        <v>24</v>
      </c>
      <c r="F13" s="64" t="s">
        <v>24</v>
      </c>
      <c r="G13" s="64" t="s">
        <v>24</v>
      </c>
      <c r="H13" s="64" t="s">
        <v>24</v>
      </c>
    </row>
    <row r="14" spans="1:8" x14ac:dyDescent="0.2">
      <c r="B14" s="68" t="s">
        <v>5940</v>
      </c>
      <c r="C14" s="64" t="s">
        <v>30</v>
      </c>
      <c r="D14" s="64">
        <v>100</v>
      </c>
      <c r="E14" s="64" t="s">
        <v>24</v>
      </c>
      <c r="F14" s="64" t="s">
        <v>24</v>
      </c>
      <c r="G14" s="64" t="s">
        <v>24</v>
      </c>
      <c r="H14" s="64" t="s">
        <v>24</v>
      </c>
    </row>
    <row r="15" spans="1:8" x14ac:dyDescent="0.2">
      <c r="B15" s="68" t="s">
        <v>5941</v>
      </c>
      <c r="C15" s="64" t="s">
        <v>5942</v>
      </c>
      <c r="D15" s="64">
        <v>100</v>
      </c>
      <c r="E15" s="64" t="s">
        <v>24</v>
      </c>
      <c r="F15" s="64" t="s">
        <v>24</v>
      </c>
      <c r="G15" s="64" t="s">
        <v>24</v>
      </c>
      <c r="H15" s="64" t="s">
        <v>24</v>
      </c>
    </row>
    <row r="16" spans="1:8" x14ac:dyDescent="0.2">
      <c r="B16" s="68" t="s">
        <v>4941</v>
      </c>
      <c r="C16" s="64" t="s">
        <v>37</v>
      </c>
      <c r="D16" s="64">
        <v>100</v>
      </c>
      <c r="E16" s="64" t="s">
        <v>24</v>
      </c>
      <c r="F16" s="64" t="s">
        <v>24</v>
      </c>
      <c r="G16" s="64" t="s">
        <v>24</v>
      </c>
      <c r="H16" s="64" t="s">
        <v>177</v>
      </c>
    </row>
    <row r="17" spans="2:8" x14ac:dyDescent="0.2">
      <c r="B17" s="68" t="s">
        <v>5943</v>
      </c>
      <c r="C17" s="64" t="s">
        <v>30</v>
      </c>
      <c r="D17" s="64">
        <v>100</v>
      </c>
      <c r="E17" s="64" t="s">
        <v>24</v>
      </c>
      <c r="F17" s="64" t="s">
        <v>24</v>
      </c>
      <c r="G17" s="64" t="s">
        <v>24</v>
      </c>
      <c r="H17" s="64" t="s">
        <v>24</v>
      </c>
    </row>
    <row r="18" spans="2:8" x14ac:dyDescent="0.2">
      <c r="B18" s="68" t="s">
        <v>5944</v>
      </c>
      <c r="C18" s="64" t="s">
        <v>5945</v>
      </c>
      <c r="D18" s="64">
        <v>100</v>
      </c>
      <c r="E18" s="64" t="s">
        <v>24</v>
      </c>
      <c r="F18" s="64" t="s">
        <v>24</v>
      </c>
      <c r="G18" s="64" t="s">
        <v>24</v>
      </c>
      <c r="H18" s="64" t="s">
        <v>24</v>
      </c>
    </row>
    <row r="19" spans="2:8" x14ac:dyDescent="0.2">
      <c r="B19" s="68" t="s">
        <v>5675</v>
      </c>
      <c r="C19" s="64" t="s">
        <v>60</v>
      </c>
      <c r="D19" s="64">
        <v>100</v>
      </c>
      <c r="E19" s="64" t="s">
        <v>24</v>
      </c>
      <c r="F19" s="64" t="s">
        <v>24</v>
      </c>
      <c r="G19" s="64" t="s">
        <v>24</v>
      </c>
      <c r="H19" s="64" t="s">
        <v>24</v>
      </c>
    </row>
    <row r="20" spans="2:8" x14ac:dyDescent="0.2">
      <c r="B20" s="68" t="s">
        <v>5946</v>
      </c>
      <c r="C20" s="64" t="s">
        <v>4521</v>
      </c>
      <c r="D20" s="64">
        <v>100</v>
      </c>
      <c r="E20" s="64" t="s">
        <v>24</v>
      </c>
      <c r="F20" s="64" t="s">
        <v>24</v>
      </c>
      <c r="G20" s="64" t="s">
        <v>24</v>
      </c>
      <c r="H20" s="64" t="s">
        <v>24</v>
      </c>
    </row>
    <row r="21" spans="2:8" x14ac:dyDescent="0.2">
      <c r="B21" s="68" t="s">
        <v>442</v>
      </c>
      <c r="C21" s="64" t="s">
        <v>76</v>
      </c>
      <c r="D21" s="64">
        <v>100</v>
      </c>
      <c r="E21" s="64" t="s">
        <v>24</v>
      </c>
      <c r="F21" s="64" t="s">
        <v>24</v>
      </c>
      <c r="G21" s="64" t="s">
        <v>24</v>
      </c>
      <c r="H21" s="64" t="s">
        <v>177</v>
      </c>
    </row>
    <row r="22" spans="2:8" x14ac:dyDescent="0.2">
      <c r="B22" s="68" t="s">
        <v>445</v>
      </c>
      <c r="C22" s="64" t="s">
        <v>35</v>
      </c>
      <c r="D22" s="64">
        <v>100</v>
      </c>
      <c r="E22" s="64" t="s">
        <v>24</v>
      </c>
      <c r="F22" s="64" t="s">
        <v>24</v>
      </c>
      <c r="G22" s="64" t="s">
        <v>24</v>
      </c>
      <c r="H22" s="64" t="s">
        <v>24</v>
      </c>
    </row>
    <row r="23" spans="2:8" x14ac:dyDescent="0.2">
      <c r="B23" s="68" t="s">
        <v>660</v>
      </c>
      <c r="C23" s="64" t="s">
        <v>76</v>
      </c>
      <c r="D23" s="64">
        <v>100</v>
      </c>
      <c r="E23" s="64" t="s">
        <v>24</v>
      </c>
      <c r="F23" s="64" t="s">
        <v>24</v>
      </c>
      <c r="G23" s="64" t="s">
        <v>24</v>
      </c>
      <c r="H23" s="64" t="s">
        <v>177</v>
      </c>
    </row>
    <row r="24" spans="2:8" x14ac:dyDescent="0.2">
      <c r="B24" s="68" t="s">
        <v>663</v>
      </c>
      <c r="C24" s="64" t="s">
        <v>23</v>
      </c>
      <c r="D24" s="64">
        <v>100</v>
      </c>
      <c r="E24" s="64" t="s">
        <v>24</v>
      </c>
      <c r="F24" s="64" t="s">
        <v>24</v>
      </c>
      <c r="G24" s="64" t="s">
        <v>24</v>
      </c>
      <c r="H24" s="64" t="s">
        <v>177</v>
      </c>
    </row>
    <row r="25" spans="2:8" ht="28.5" x14ac:dyDescent="0.2">
      <c r="B25" s="68" t="s">
        <v>5947</v>
      </c>
      <c r="C25" s="64" t="s">
        <v>531</v>
      </c>
      <c r="D25" s="64">
        <v>100</v>
      </c>
      <c r="E25" s="64">
        <v>200</v>
      </c>
      <c r="F25" s="64" t="s">
        <v>24</v>
      </c>
      <c r="G25" s="64" t="s">
        <v>5936</v>
      </c>
      <c r="H25" s="64" t="s">
        <v>5948</v>
      </c>
    </row>
    <row r="26" spans="2:8" x14ac:dyDescent="0.2">
      <c r="B26" s="68" t="s">
        <v>453</v>
      </c>
      <c r="C26" s="64" t="s">
        <v>30</v>
      </c>
      <c r="D26" s="64">
        <v>100</v>
      </c>
      <c r="E26" s="64" t="s">
        <v>24</v>
      </c>
      <c r="F26" s="64" t="s">
        <v>24</v>
      </c>
      <c r="G26" s="64" t="s">
        <v>24</v>
      </c>
      <c r="H26" s="64" t="s">
        <v>177</v>
      </c>
    </row>
    <row r="27" spans="2:8" x14ac:dyDescent="0.2">
      <c r="B27" s="68" t="s">
        <v>2050</v>
      </c>
      <c r="C27" s="64" t="s">
        <v>69</v>
      </c>
      <c r="D27" s="64">
        <v>100</v>
      </c>
      <c r="E27" s="64" t="s">
        <v>24</v>
      </c>
      <c r="F27" s="64" t="s">
        <v>24</v>
      </c>
      <c r="G27" s="64" t="s">
        <v>24</v>
      </c>
      <c r="H27" s="64" t="s">
        <v>24</v>
      </c>
    </row>
    <row r="28" spans="2:8" x14ac:dyDescent="0.2">
      <c r="B28" s="68" t="s">
        <v>85</v>
      </c>
      <c r="C28" s="64" t="s">
        <v>5949</v>
      </c>
      <c r="D28" s="64">
        <v>100</v>
      </c>
      <c r="E28" s="64" t="s">
        <v>24</v>
      </c>
      <c r="F28" s="64" t="s">
        <v>24</v>
      </c>
      <c r="G28" s="64" t="s">
        <v>24</v>
      </c>
      <c r="H28" s="64" t="s">
        <v>177</v>
      </c>
    </row>
    <row r="29" spans="2:8" x14ac:dyDescent="0.2">
      <c r="B29" s="68" t="s">
        <v>2488</v>
      </c>
      <c r="C29" s="64" t="s">
        <v>5950</v>
      </c>
      <c r="D29" s="64">
        <v>100</v>
      </c>
      <c r="E29" s="64" t="s">
        <v>24</v>
      </c>
      <c r="F29" s="64" t="s">
        <v>24</v>
      </c>
      <c r="G29" s="64" t="s">
        <v>24</v>
      </c>
      <c r="H29" s="64" t="s">
        <v>177</v>
      </c>
    </row>
    <row r="30" spans="2:8" ht="28.5" x14ac:dyDescent="0.2">
      <c r="B30" s="68" t="s">
        <v>5951</v>
      </c>
      <c r="C30" s="64" t="s">
        <v>5524</v>
      </c>
      <c r="D30" s="64">
        <v>100</v>
      </c>
      <c r="E30" s="64">
        <v>200</v>
      </c>
      <c r="F30" s="64" t="s">
        <v>24</v>
      </c>
      <c r="G30" s="64" t="s">
        <v>5936</v>
      </c>
      <c r="H30" s="64" t="s">
        <v>5948</v>
      </c>
    </row>
    <row r="32" spans="2:8" ht="15" x14ac:dyDescent="0.25">
      <c r="B32" s="9" t="s">
        <v>89</v>
      </c>
    </row>
    <row r="33" spans="1:8" s="80" customFormat="1" x14ac:dyDescent="0.2">
      <c r="A33" s="82"/>
      <c r="B33" s="140" t="s">
        <v>5952</v>
      </c>
      <c r="C33" s="64" t="s">
        <v>5953</v>
      </c>
      <c r="D33" s="64">
        <v>100</v>
      </c>
      <c r="E33" s="64" t="s">
        <v>24</v>
      </c>
      <c r="F33" s="64" t="s">
        <v>24</v>
      </c>
      <c r="G33" s="64" t="s">
        <v>24</v>
      </c>
      <c r="H33" s="64" t="s">
        <v>24</v>
      </c>
    </row>
    <row r="34" spans="1:8" x14ac:dyDescent="0.2">
      <c r="B34" s="6" t="s">
        <v>5954</v>
      </c>
      <c r="C34" s="7" t="s">
        <v>53</v>
      </c>
      <c r="D34" s="7">
        <v>100</v>
      </c>
      <c r="E34" s="7" t="s">
        <v>24</v>
      </c>
      <c r="F34" s="7" t="s">
        <v>24</v>
      </c>
      <c r="G34" s="7" t="s">
        <v>24</v>
      </c>
      <c r="H34" s="7" t="s">
        <v>24</v>
      </c>
    </row>
    <row r="36" spans="1:8" ht="15" x14ac:dyDescent="0.25">
      <c r="B36" s="9" t="s">
        <v>115</v>
      </c>
    </row>
    <row r="37" spans="1:8" x14ac:dyDescent="0.2">
      <c r="B37" s="2" t="s">
        <v>116</v>
      </c>
    </row>
    <row r="38" spans="1:8" x14ac:dyDescent="0.2">
      <c r="B38" s="2" t="s">
        <v>117</v>
      </c>
    </row>
    <row r="39" spans="1:8" x14ac:dyDescent="0.2">
      <c r="B39" s="2" t="s">
        <v>118</v>
      </c>
    </row>
    <row r="40" spans="1:8" x14ac:dyDescent="0.2">
      <c r="B40" s="2" t="s">
        <v>119</v>
      </c>
    </row>
    <row r="41" spans="1:8" x14ac:dyDescent="0.2">
      <c r="A41" s="315"/>
      <c r="B41" s="317" t="s">
        <v>5955</v>
      </c>
    </row>
    <row r="42" spans="1:8" x14ac:dyDescent="0.2">
      <c r="B42" s="2"/>
    </row>
    <row r="43" spans="1:8" ht="30" customHeight="1" x14ac:dyDescent="0.2">
      <c r="B43" s="374" t="s">
        <v>120</v>
      </c>
      <c r="C43" s="374"/>
      <c r="D43" s="374"/>
      <c r="E43" s="374"/>
      <c r="F43" s="374"/>
      <c r="G43" s="374"/>
      <c r="H43" s="374"/>
    </row>
    <row r="44" spans="1:8" x14ac:dyDescent="0.2">
      <c r="B44" s="2"/>
    </row>
    <row r="45" spans="1:8" ht="30" customHeight="1" x14ac:dyDescent="0.2">
      <c r="A45" s="315"/>
      <c r="B45" s="374" t="s">
        <v>121</v>
      </c>
      <c r="C45" s="374"/>
      <c r="D45" s="374"/>
      <c r="E45" s="374"/>
      <c r="F45" s="374"/>
      <c r="G45" s="374"/>
      <c r="H45" s="374"/>
    </row>
    <row r="46" spans="1:8" x14ac:dyDescent="0.2">
      <c r="B46" s="14"/>
      <c r="C46" s="1"/>
      <c r="D46" s="1"/>
      <c r="E46" s="1"/>
      <c r="F46" s="1"/>
      <c r="G46" s="1"/>
      <c r="H46" s="1"/>
    </row>
    <row r="47" spans="1:8" x14ac:dyDescent="0.2">
      <c r="B47" s="375" t="s">
        <v>122</v>
      </c>
      <c r="C47" s="375"/>
      <c r="D47" s="375"/>
      <c r="E47" s="375"/>
      <c r="F47" s="375"/>
      <c r="G47" s="375"/>
      <c r="H47" s="375"/>
    </row>
    <row r="48" spans="1:8" x14ac:dyDescent="0.2">
      <c r="B48" s="14"/>
    </row>
    <row r="49" spans="2:8" ht="119.25" customHeight="1" x14ac:dyDescent="0.2">
      <c r="B49" s="369" t="s">
        <v>12</v>
      </c>
      <c r="C49" s="369"/>
      <c r="D49" s="369"/>
      <c r="E49" s="369"/>
      <c r="F49" s="369"/>
      <c r="G49" s="369"/>
      <c r="H49" s="369"/>
    </row>
  </sheetData>
  <mergeCells count="6">
    <mergeCell ref="B49:H49"/>
    <mergeCell ref="B2:H2"/>
    <mergeCell ref="B3:H3"/>
    <mergeCell ref="B43:H43"/>
    <mergeCell ref="B45:H45"/>
    <mergeCell ref="B47:H47"/>
  </mergeCells>
  <pageMargins left="0.7" right="0.7" top="0.75" bottom="0.75" header="0.3" footer="0.3"/>
  <pageSetup paperSize="9" scale="48" orientation="portrait" verticalDpi="598" r:id="rId1"/>
  <headerFooter>
    <oddFooter>&amp;C&amp;1#&amp;"Arial"&amp;10&amp;K000000Internal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970"/>
  <sheetViews>
    <sheetView zoomScaleNormal="100" zoomScaleSheetLayoutView="100" workbookViewId="0">
      <pane ySplit="8" topLeftCell="A9" activePane="bottomLeft" state="frozen"/>
      <selection sqref="A1:XFD1048576"/>
      <selection pane="bottomLeft" sqref="A1:XFD1048576"/>
    </sheetView>
  </sheetViews>
  <sheetFormatPr defaultColWidth="9.140625" defaultRowHeight="15.95" customHeight="1" x14ac:dyDescent="0.2"/>
  <cols>
    <col min="1" max="1" width="2.7109375" style="4" customWidth="1"/>
    <col min="2" max="2" width="50.7109375" style="15"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32</v>
      </c>
      <c r="C2" s="381"/>
      <c r="D2" s="381"/>
      <c r="E2" s="381"/>
      <c r="F2" s="381"/>
      <c r="G2" s="381"/>
      <c r="H2" s="381"/>
    </row>
    <row r="3" spans="1:8" s="23" customFormat="1" ht="20.100000000000001" customHeight="1" x14ac:dyDescent="0.2">
      <c r="B3" s="382" t="s">
        <v>631</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81" t="s">
        <v>632</v>
      </c>
      <c r="C9" s="113" t="s">
        <v>633</v>
      </c>
      <c r="D9" s="64" t="s">
        <v>17</v>
      </c>
      <c r="E9" s="113" t="s">
        <v>24</v>
      </c>
      <c r="F9" s="113" t="s">
        <v>24</v>
      </c>
      <c r="G9" s="113" t="s">
        <v>24</v>
      </c>
      <c r="H9" s="113" t="s">
        <v>634</v>
      </c>
    </row>
    <row r="10" spans="1:8" ht="14.25" x14ac:dyDescent="0.2">
      <c r="B10" s="17" t="s">
        <v>407</v>
      </c>
      <c r="C10" s="7"/>
      <c r="D10" s="7">
        <v>100</v>
      </c>
      <c r="E10" s="7" t="s">
        <v>24</v>
      </c>
      <c r="F10" s="7" t="s">
        <v>24</v>
      </c>
      <c r="G10" s="7" t="s">
        <v>24</v>
      </c>
      <c r="H10" s="7" t="s">
        <v>54</v>
      </c>
    </row>
    <row r="11" spans="1:8" ht="15" x14ac:dyDescent="0.25">
      <c r="B11" s="35" t="s">
        <v>408</v>
      </c>
      <c r="C11" s="36"/>
      <c r="D11" s="36" t="s">
        <v>55</v>
      </c>
      <c r="E11" s="36" t="s">
        <v>24</v>
      </c>
      <c r="F11" s="36" t="s">
        <v>24</v>
      </c>
      <c r="G11" s="36" t="s">
        <v>24</v>
      </c>
      <c r="H11" s="36" t="s">
        <v>635</v>
      </c>
    </row>
    <row r="12" spans="1:8" ht="15" x14ac:dyDescent="0.25">
      <c r="B12" s="35" t="s">
        <v>636</v>
      </c>
      <c r="C12" s="36"/>
      <c r="D12" s="36" t="s">
        <v>55</v>
      </c>
      <c r="E12" s="36" t="s">
        <v>24</v>
      </c>
      <c r="F12" s="36" t="s">
        <v>24</v>
      </c>
      <c r="G12" s="36" t="s">
        <v>24</v>
      </c>
      <c r="H12" s="36" t="s">
        <v>635</v>
      </c>
    </row>
    <row r="13" spans="1:8" ht="15" x14ac:dyDescent="0.25">
      <c r="B13" s="35" t="s">
        <v>637</v>
      </c>
      <c r="C13" s="36"/>
      <c r="D13" s="36" t="s">
        <v>55</v>
      </c>
      <c r="E13" s="36" t="s">
        <v>24</v>
      </c>
      <c r="F13" s="36" t="s">
        <v>24</v>
      </c>
      <c r="G13" s="36" t="s">
        <v>24</v>
      </c>
      <c r="H13" s="36" t="s">
        <v>635</v>
      </c>
    </row>
    <row r="14" spans="1:8" ht="14.25" x14ac:dyDescent="0.2">
      <c r="B14" s="17" t="s">
        <v>414</v>
      </c>
      <c r="C14" s="7" t="s">
        <v>415</v>
      </c>
      <c r="D14" s="7">
        <v>100</v>
      </c>
      <c r="E14" s="7" t="s">
        <v>24</v>
      </c>
      <c r="F14" s="7" t="s">
        <v>24</v>
      </c>
      <c r="G14" s="7" t="s">
        <v>24</v>
      </c>
      <c r="H14" s="7" t="s">
        <v>638</v>
      </c>
    </row>
    <row r="15" spans="1:8" ht="14.25" x14ac:dyDescent="0.2">
      <c r="B15" s="17" t="s">
        <v>639</v>
      </c>
      <c r="C15" s="7" t="s">
        <v>640</v>
      </c>
      <c r="D15" s="7">
        <v>200</v>
      </c>
      <c r="E15" s="7" t="s">
        <v>24</v>
      </c>
      <c r="F15" s="7" t="s">
        <v>24</v>
      </c>
      <c r="G15" s="7" t="s">
        <v>24</v>
      </c>
      <c r="H15" s="7" t="s">
        <v>54</v>
      </c>
    </row>
    <row r="16" spans="1:8" ht="14.25" x14ac:dyDescent="0.2">
      <c r="B16" s="17" t="s">
        <v>641</v>
      </c>
      <c r="C16" s="7"/>
      <c r="D16" s="7" t="s">
        <v>17</v>
      </c>
      <c r="E16" s="7" t="s">
        <v>18</v>
      </c>
      <c r="F16" s="7" t="s">
        <v>19</v>
      </c>
      <c r="G16" s="7" t="s">
        <v>24</v>
      </c>
      <c r="H16" s="7" t="s">
        <v>642</v>
      </c>
    </row>
    <row r="17" spans="2:8" ht="14.25" x14ac:dyDescent="0.2">
      <c r="B17" s="17" t="s">
        <v>643</v>
      </c>
      <c r="C17" s="7"/>
      <c r="D17" s="7" t="s">
        <v>17</v>
      </c>
      <c r="E17" s="7" t="s">
        <v>18</v>
      </c>
      <c r="F17" s="7" t="s">
        <v>19</v>
      </c>
      <c r="G17" s="7" t="s">
        <v>24</v>
      </c>
      <c r="H17" s="7" t="s">
        <v>642</v>
      </c>
    </row>
    <row r="18" spans="2:8" ht="28.5" x14ac:dyDescent="0.2">
      <c r="B18" s="17" t="s">
        <v>644</v>
      </c>
      <c r="C18" s="7"/>
      <c r="D18" s="7" t="s">
        <v>17</v>
      </c>
      <c r="E18" s="7" t="s">
        <v>18</v>
      </c>
      <c r="F18" s="7" t="s">
        <v>19</v>
      </c>
      <c r="G18" s="7" t="s">
        <v>24</v>
      </c>
      <c r="H18" s="7" t="s">
        <v>645</v>
      </c>
    </row>
    <row r="19" spans="2:8" ht="14.25" x14ac:dyDescent="0.2">
      <c r="B19" s="17" t="s">
        <v>646</v>
      </c>
      <c r="C19" s="7"/>
      <c r="D19" s="7" t="s">
        <v>17</v>
      </c>
      <c r="E19" s="7" t="s">
        <v>18</v>
      </c>
      <c r="F19" s="7" t="s">
        <v>19</v>
      </c>
      <c r="G19" s="7" t="s">
        <v>24</v>
      </c>
      <c r="H19" s="7" t="s">
        <v>24</v>
      </c>
    </row>
    <row r="20" spans="2:8" ht="14.25" x14ac:dyDescent="0.2">
      <c r="B20" s="17" t="s">
        <v>647</v>
      </c>
      <c r="C20" s="7"/>
      <c r="D20" s="7" t="s">
        <v>17</v>
      </c>
      <c r="E20" s="7" t="s">
        <v>18</v>
      </c>
      <c r="F20" s="7" t="s">
        <v>19</v>
      </c>
      <c r="G20" s="7" t="s">
        <v>24</v>
      </c>
      <c r="H20" s="7" t="s">
        <v>24</v>
      </c>
    </row>
    <row r="21" spans="2:8" s="62" customFormat="1" ht="14.25" x14ac:dyDescent="0.2">
      <c r="B21" s="81" t="s">
        <v>648</v>
      </c>
      <c r="C21" s="113" t="s">
        <v>649</v>
      </c>
      <c r="D21" s="64" t="s">
        <v>17</v>
      </c>
      <c r="E21" s="113" t="s">
        <v>24</v>
      </c>
      <c r="F21" s="113" t="s">
        <v>24</v>
      </c>
      <c r="G21" s="113" t="s">
        <v>24</v>
      </c>
      <c r="H21" s="113" t="s">
        <v>634</v>
      </c>
    </row>
    <row r="22" spans="2:8" ht="28.5" x14ac:dyDescent="0.2">
      <c r="B22" s="17" t="s">
        <v>650</v>
      </c>
      <c r="C22" s="7" t="s">
        <v>428</v>
      </c>
      <c r="D22" s="7" t="s">
        <v>17</v>
      </c>
      <c r="E22" s="7" t="s">
        <v>24</v>
      </c>
      <c r="F22" s="7" t="s">
        <v>24</v>
      </c>
      <c r="G22" s="7" t="s">
        <v>24</v>
      </c>
      <c r="H22" s="7" t="s">
        <v>54</v>
      </c>
    </row>
    <row r="23" spans="2:8" ht="14.25" x14ac:dyDescent="0.2">
      <c r="B23" s="17" t="s">
        <v>651</v>
      </c>
      <c r="C23" s="7"/>
      <c r="D23" s="7" t="s">
        <v>17</v>
      </c>
      <c r="E23" s="7" t="s">
        <v>18</v>
      </c>
      <c r="F23" s="7" t="s">
        <v>19</v>
      </c>
      <c r="G23" s="7" t="s">
        <v>24</v>
      </c>
      <c r="H23" s="7" t="s">
        <v>652</v>
      </c>
    </row>
    <row r="24" spans="2:8" ht="28.5" x14ac:dyDescent="0.2">
      <c r="B24" s="17" t="s">
        <v>653</v>
      </c>
      <c r="C24" s="7" t="s">
        <v>437</v>
      </c>
      <c r="D24" s="7" t="s">
        <v>17</v>
      </c>
      <c r="E24" s="7" t="s">
        <v>24</v>
      </c>
      <c r="F24" s="7" t="s">
        <v>24</v>
      </c>
      <c r="G24" s="7" t="s">
        <v>24</v>
      </c>
      <c r="H24" s="7" t="s">
        <v>54</v>
      </c>
    </row>
    <row r="25" spans="2:8" ht="15" x14ac:dyDescent="0.25">
      <c r="B25" s="35" t="s">
        <v>654</v>
      </c>
      <c r="C25" s="36"/>
      <c r="D25" s="73" t="s">
        <v>24</v>
      </c>
      <c r="E25" s="36" t="s">
        <v>55</v>
      </c>
      <c r="F25" s="36" t="s">
        <v>24</v>
      </c>
      <c r="G25" s="36" t="s">
        <v>24</v>
      </c>
      <c r="H25" s="36" t="s">
        <v>655</v>
      </c>
    </row>
    <row r="26" spans="2:8" ht="14.25" x14ac:dyDescent="0.2">
      <c r="B26" s="17" t="s">
        <v>441</v>
      </c>
      <c r="C26" s="7"/>
      <c r="D26" s="7" t="s">
        <v>17</v>
      </c>
      <c r="E26" s="7" t="s">
        <v>24</v>
      </c>
      <c r="F26" s="7" t="s">
        <v>24</v>
      </c>
      <c r="G26" s="7" t="s">
        <v>24</v>
      </c>
      <c r="H26" s="7" t="s">
        <v>24</v>
      </c>
    </row>
    <row r="27" spans="2:8" ht="14.25" x14ac:dyDescent="0.2">
      <c r="B27" s="17" t="s">
        <v>656</v>
      </c>
      <c r="C27" s="7"/>
      <c r="D27" s="7" t="s">
        <v>17</v>
      </c>
      <c r="E27" s="7" t="s">
        <v>24</v>
      </c>
      <c r="F27" s="7" t="s">
        <v>24</v>
      </c>
      <c r="G27" s="7" t="s">
        <v>24</v>
      </c>
      <c r="H27" s="7" t="s">
        <v>24</v>
      </c>
    </row>
    <row r="28" spans="2:8" ht="14.25" x14ac:dyDescent="0.2">
      <c r="B28" s="17" t="s">
        <v>657</v>
      </c>
      <c r="C28" s="7"/>
      <c r="D28" s="7" t="s">
        <v>17</v>
      </c>
      <c r="E28" s="7" t="s">
        <v>24</v>
      </c>
      <c r="F28" s="7" t="s">
        <v>24</v>
      </c>
      <c r="G28" s="7" t="s">
        <v>24</v>
      </c>
      <c r="H28" s="7" t="s">
        <v>24</v>
      </c>
    </row>
    <row r="29" spans="2:8" ht="14.25" x14ac:dyDescent="0.2">
      <c r="B29" s="17" t="s">
        <v>442</v>
      </c>
      <c r="C29" s="7"/>
      <c r="D29" s="7" t="s">
        <v>17</v>
      </c>
      <c r="E29" s="7" t="s">
        <v>24</v>
      </c>
      <c r="F29" s="7" t="s">
        <v>24</v>
      </c>
      <c r="G29" s="7" t="s">
        <v>24</v>
      </c>
      <c r="H29" s="7" t="s">
        <v>24</v>
      </c>
    </row>
    <row r="30" spans="2:8" ht="14.25" x14ac:dyDescent="0.2">
      <c r="B30" s="17" t="s">
        <v>658</v>
      </c>
      <c r="C30" s="7"/>
      <c r="D30" s="7" t="s">
        <v>17</v>
      </c>
      <c r="E30" s="7" t="s">
        <v>24</v>
      </c>
      <c r="F30" s="7" t="s">
        <v>24</v>
      </c>
      <c r="G30" s="7" t="s">
        <v>24</v>
      </c>
      <c r="H30" s="7" t="s">
        <v>24</v>
      </c>
    </row>
    <row r="31" spans="2:8" ht="14.25" x14ac:dyDescent="0.2">
      <c r="B31" s="17" t="s">
        <v>659</v>
      </c>
      <c r="C31" s="7"/>
      <c r="D31" s="7" t="s">
        <v>17</v>
      </c>
      <c r="E31" s="7" t="s">
        <v>24</v>
      </c>
      <c r="F31" s="7" t="s">
        <v>24</v>
      </c>
      <c r="G31" s="7" t="s">
        <v>24</v>
      </c>
      <c r="H31" s="7" t="s">
        <v>24</v>
      </c>
    </row>
    <row r="32" spans="2:8" ht="14.25" x14ac:dyDescent="0.2">
      <c r="B32" s="17" t="s">
        <v>445</v>
      </c>
      <c r="C32" s="7" t="s">
        <v>23</v>
      </c>
      <c r="D32" s="7" t="s">
        <v>17</v>
      </c>
      <c r="E32" s="7" t="s">
        <v>24</v>
      </c>
      <c r="F32" s="7" t="s">
        <v>24</v>
      </c>
      <c r="G32" s="7" t="s">
        <v>24</v>
      </c>
      <c r="H32" s="7" t="s">
        <v>54</v>
      </c>
    </row>
    <row r="33" spans="2:8" ht="14.25" x14ac:dyDescent="0.2">
      <c r="B33" s="17" t="s">
        <v>660</v>
      </c>
      <c r="C33" s="7"/>
      <c r="D33" s="7" t="s">
        <v>17</v>
      </c>
      <c r="E33" s="7" t="s">
        <v>24</v>
      </c>
      <c r="F33" s="7" t="s">
        <v>24</v>
      </c>
      <c r="G33" s="7" t="s">
        <v>24</v>
      </c>
      <c r="H33" s="7" t="s">
        <v>24</v>
      </c>
    </row>
    <row r="34" spans="2:8" ht="14.25" x14ac:dyDescent="0.2">
      <c r="B34" s="17" t="s">
        <v>661</v>
      </c>
      <c r="C34" s="7"/>
      <c r="D34" s="7" t="s">
        <v>17</v>
      </c>
      <c r="E34" s="7" t="s">
        <v>24</v>
      </c>
      <c r="F34" s="7" t="s">
        <v>24</v>
      </c>
      <c r="G34" s="7" t="s">
        <v>24</v>
      </c>
      <c r="H34" s="7" t="s">
        <v>24</v>
      </c>
    </row>
    <row r="35" spans="2:8" ht="14.25" x14ac:dyDescent="0.2">
      <c r="B35" s="17" t="s">
        <v>662</v>
      </c>
      <c r="C35" s="7"/>
      <c r="D35" s="7" t="s">
        <v>17</v>
      </c>
      <c r="E35" s="7" t="s">
        <v>24</v>
      </c>
      <c r="F35" s="7" t="s">
        <v>24</v>
      </c>
      <c r="G35" s="7" t="s">
        <v>24</v>
      </c>
      <c r="H35" s="7" t="s">
        <v>24</v>
      </c>
    </row>
    <row r="36" spans="2:8" ht="15" x14ac:dyDescent="0.25">
      <c r="B36" s="35" t="s">
        <v>663</v>
      </c>
      <c r="C36" s="36"/>
      <c r="D36" s="36" t="s">
        <v>55</v>
      </c>
      <c r="E36" s="36" t="s">
        <v>24</v>
      </c>
      <c r="F36" s="36" t="s">
        <v>24</v>
      </c>
      <c r="G36" s="36" t="s">
        <v>24</v>
      </c>
      <c r="H36" s="36" t="s">
        <v>475</v>
      </c>
    </row>
    <row r="37" spans="2:8" ht="14.25" x14ac:dyDescent="0.2">
      <c r="B37" s="17" t="s">
        <v>664</v>
      </c>
      <c r="C37" s="7"/>
      <c r="D37" s="7" t="s">
        <v>17</v>
      </c>
      <c r="E37" s="7" t="s">
        <v>24</v>
      </c>
      <c r="F37" s="7" t="s">
        <v>24</v>
      </c>
      <c r="G37" s="7" t="s">
        <v>24</v>
      </c>
      <c r="H37" s="7" t="s">
        <v>24</v>
      </c>
    </row>
    <row r="38" spans="2:8" s="37" customFormat="1" ht="15" x14ac:dyDescent="0.25">
      <c r="B38" s="35" t="s">
        <v>665</v>
      </c>
      <c r="C38" s="36"/>
      <c r="D38" s="36" t="s">
        <v>55</v>
      </c>
      <c r="E38" s="36" t="s">
        <v>24</v>
      </c>
      <c r="F38" s="36" t="s">
        <v>24</v>
      </c>
      <c r="G38" s="36" t="s">
        <v>24</v>
      </c>
      <c r="H38" s="36" t="s">
        <v>475</v>
      </c>
    </row>
    <row r="39" spans="2:8" s="80" customFormat="1" ht="14.25" x14ac:dyDescent="0.2">
      <c r="B39" s="81" t="s">
        <v>666</v>
      </c>
      <c r="C39" s="64" t="s">
        <v>30</v>
      </c>
      <c r="D39" s="64">
        <v>200</v>
      </c>
      <c r="E39" s="64" t="s">
        <v>24</v>
      </c>
      <c r="F39" s="64" t="s">
        <v>24</v>
      </c>
      <c r="G39" s="64" t="s">
        <v>24</v>
      </c>
      <c r="H39" s="64" t="s">
        <v>54</v>
      </c>
    </row>
    <row r="40" spans="2:8" s="80" customFormat="1" ht="14.25" x14ac:dyDescent="0.2">
      <c r="B40" s="81" t="s">
        <v>667</v>
      </c>
      <c r="C40" s="64" t="s">
        <v>30</v>
      </c>
      <c r="D40" s="64">
        <v>200</v>
      </c>
      <c r="E40" s="64" t="s">
        <v>24</v>
      </c>
      <c r="F40" s="64" t="s">
        <v>24</v>
      </c>
      <c r="G40" s="64" t="s">
        <v>24</v>
      </c>
      <c r="H40" s="64" t="s">
        <v>54</v>
      </c>
    </row>
    <row r="41" spans="2:8" ht="14.25" x14ac:dyDescent="0.2"/>
    <row r="42" spans="2:8" ht="15" x14ac:dyDescent="0.25">
      <c r="B42" s="18" t="s">
        <v>89</v>
      </c>
    </row>
    <row r="43" spans="2:8" ht="14.25" x14ac:dyDescent="0.2">
      <c r="B43" s="17" t="s">
        <v>668</v>
      </c>
      <c r="C43" s="7"/>
      <c r="D43" s="29">
        <v>100</v>
      </c>
      <c r="E43" s="29" t="s">
        <v>24</v>
      </c>
      <c r="F43" s="7" t="s">
        <v>24</v>
      </c>
      <c r="G43" s="7" t="s">
        <v>24</v>
      </c>
      <c r="H43" s="7" t="s">
        <v>24</v>
      </c>
    </row>
    <row r="44" spans="2:8" ht="14.25" x14ac:dyDescent="0.2">
      <c r="B44" s="17" t="s">
        <v>669</v>
      </c>
      <c r="C44" s="7"/>
      <c r="D44" s="29">
        <v>200</v>
      </c>
      <c r="E44" s="29" t="s">
        <v>24</v>
      </c>
      <c r="F44" s="7" t="s">
        <v>24</v>
      </c>
      <c r="G44" s="7" t="s">
        <v>24</v>
      </c>
      <c r="H44" s="7" t="s">
        <v>24</v>
      </c>
    </row>
    <row r="45" spans="2:8" ht="14.25" x14ac:dyDescent="0.2">
      <c r="B45" s="17" t="s">
        <v>670</v>
      </c>
      <c r="C45" s="7"/>
      <c r="D45" s="29">
        <v>200</v>
      </c>
      <c r="E45" s="29" t="s">
        <v>24</v>
      </c>
      <c r="F45" s="7" t="s">
        <v>24</v>
      </c>
      <c r="G45" s="7" t="s">
        <v>24</v>
      </c>
      <c r="H45" s="7" t="s">
        <v>24</v>
      </c>
    </row>
    <row r="46" spans="2:8" ht="14.25" x14ac:dyDescent="0.2">
      <c r="B46" s="17" t="s">
        <v>218</v>
      </c>
      <c r="C46" s="7"/>
      <c r="D46" s="29">
        <v>200</v>
      </c>
      <c r="E46" s="29" t="s">
        <v>24</v>
      </c>
      <c r="F46" s="7" t="s">
        <v>24</v>
      </c>
      <c r="G46" s="7" t="s">
        <v>24</v>
      </c>
      <c r="H46" s="7" t="s">
        <v>24</v>
      </c>
    </row>
    <row r="47" spans="2:8" ht="14.25" x14ac:dyDescent="0.2">
      <c r="B47" s="17" t="s">
        <v>671</v>
      </c>
      <c r="C47" s="7"/>
      <c r="D47" s="29" t="s">
        <v>55</v>
      </c>
      <c r="E47" s="29" t="s">
        <v>24</v>
      </c>
      <c r="F47" s="7" t="s">
        <v>24</v>
      </c>
      <c r="G47" s="7" t="s">
        <v>24</v>
      </c>
      <c r="H47" s="7" t="s">
        <v>475</v>
      </c>
    </row>
    <row r="48" spans="2:8" ht="14.25" x14ac:dyDescent="0.2">
      <c r="B48" s="17" t="s">
        <v>672</v>
      </c>
      <c r="C48" s="7"/>
      <c r="D48" s="29">
        <v>200</v>
      </c>
      <c r="E48" s="29" t="s">
        <v>24</v>
      </c>
      <c r="F48" s="7" t="s">
        <v>24</v>
      </c>
      <c r="G48" s="7" t="s">
        <v>24</v>
      </c>
      <c r="H48" s="7" t="s">
        <v>24</v>
      </c>
    </row>
    <row r="49" spans="2:8" ht="14.25" x14ac:dyDescent="0.2">
      <c r="B49" s="17" t="s">
        <v>673</v>
      </c>
      <c r="C49" s="7"/>
      <c r="D49" s="29">
        <v>200</v>
      </c>
      <c r="E49" s="29" t="s">
        <v>24</v>
      </c>
      <c r="F49" s="7" t="s">
        <v>24</v>
      </c>
      <c r="G49" s="7" t="s">
        <v>24</v>
      </c>
      <c r="H49" s="7" t="s">
        <v>24</v>
      </c>
    </row>
    <row r="50" spans="2:8" ht="28.5" x14ac:dyDescent="0.2">
      <c r="B50" s="17" t="s">
        <v>674</v>
      </c>
      <c r="C50" s="7"/>
      <c r="D50" s="7" t="s">
        <v>675</v>
      </c>
      <c r="E50" s="29" t="s">
        <v>24</v>
      </c>
      <c r="F50" s="7" t="s">
        <v>24</v>
      </c>
      <c r="G50" s="7" t="s">
        <v>24</v>
      </c>
      <c r="H50" s="7" t="s">
        <v>24</v>
      </c>
    </row>
    <row r="51" spans="2:8" ht="28.5" x14ac:dyDescent="0.2">
      <c r="B51" s="17" t="s">
        <v>676</v>
      </c>
      <c r="C51" s="7"/>
      <c r="D51" s="7" t="s">
        <v>675</v>
      </c>
      <c r="E51" s="29" t="s">
        <v>24</v>
      </c>
      <c r="F51" s="7" t="s">
        <v>24</v>
      </c>
      <c r="G51" s="7" t="s">
        <v>24</v>
      </c>
      <c r="H51" s="7" t="s">
        <v>24</v>
      </c>
    </row>
    <row r="52" spans="2:8" ht="14.25" x14ac:dyDescent="0.2">
      <c r="B52" s="17" t="s">
        <v>677</v>
      </c>
      <c r="C52" s="7"/>
      <c r="D52" s="29" t="s">
        <v>17</v>
      </c>
      <c r="E52" s="29" t="s">
        <v>18</v>
      </c>
      <c r="F52" s="7" t="s">
        <v>19</v>
      </c>
      <c r="G52" s="7" t="s">
        <v>24</v>
      </c>
      <c r="H52" s="7" t="s">
        <v>678</v>
      </c>
    </row>
    <row r="53" spans="2:8" ht="14.25" x14ac:dyDescent="0.2">
      <c r="B53" s="17" t="s">
        <v>679</v>
      </c>
      <c r="C53" s="7"/>
      <c r="D53" s="29" t="s">
        <v>55</v>
      </c>
      <c r="E53" s="29" t="s">
        <v>24</v>
      </c>
      <c r="F53" s="7" t="s">
        <v>24</v>
      </c>
      <c r="G53" s="7" t="s">
        <v>24</v>
      </c>
      <c r="H53" s="7" t="s">
        <v>475</v>
      </c>
    </row>
    <row r="54" spans="2:8" ht="14.25" x14ac:dyDescent="0.2">
      <c r="B54" s="17" t="s">
        <v>680</v>
      </c>
      <c r="C54" s="7"/>
      <c r="D54" s="29" t="s">
        <v>675</v>
      </c>
      <c r="E54" s="29" t="s">
        <v>24</v>
      </c>
      <c r="F54" s="7" t="s">
        <v>24</v>
      </c>
      <c r="G54" s="7" t="s">
        <v>24</v>
      </c>
      <c r="H54" s="7" t="s">
        <v>681</v>
      </c>
    </row>
    <row r="55" spans="2:8" ht="14.25" x14ac:dyDescent="0.2">
      <c r="B55" s="17" t="s">
        <v>682</v>
      </c>
      <c r="C55" s="7"/>
      <c r="D55" s="29" t="s">
        <v>675</v>
      </c>
      <c r="E55" s="29" t="s">
        <v>24</v>
      </c>
      <c r="F55" s="7" t="s">
        <v>24</v>
      </c>
      <c r="G55" s="7" t="s">
        <v>24</v>
      </c>
      <c r="H55" s="7" t="s">
        <v>24</v>
      </c>
    </row>
    <row r="56" spans="2:8" s="37" customFormat="1" ht="15" x14ac:dyDescent="0.25">
      <c r="B56" s="35" t="s">
        <v>683</v>
      </c>
      <c r="C56" s="36"/>
      <c r="D56" s="38" t="s">
        <v>55</v>
      </c>
      <c r="E56" s="38" t="s">
        <v>24</v>
      </c>
      <c r="F56" s="36" t="s">
        <v>24</v>
      </c>
      <c r="G56" s="36" t="s">
        <v>24</v>
      </c>
      <c r="H56" s="36" t="s">
        <v>684</v>
      </c>
    </row>
    <row r="57" spans="2:8" ht="14.25" x14ac:dyDescent="0.2"/>
    <row r="58" spans="2:8" ht="15" x14ac:dyDescent="0.25">
      <c r="B58" s="18" t="s">
        <v>115</v>
      </c>
    </row>
    <row r="59" spans="2:8" s="1" customFormat="1" ht="14.25" x14ac:dyDescent="0.2">
      <c r="B59" s="14" t="s">
        <v>116</v>
      </c>
    </row>
    <row r="60" spans="2:8" s="1" customFormat="1" ht="14.25" x14ac:dyDescent="0.2">
      <c r="B60" s="2" t="s">
        <v>117</v>
      </c>
    </row>
    <row r="61" spans="2:8" s="1" customFormat="1" ht="14.25" x14ac:dyDescent="0.2">
      <c r="B61" s="2" t="s">
        <v>302</v>
      </c>
    </row>
    <row r="62" spans="2:8" s="1" customFormat="1" ht="14.25" x14ac:dyDescent="0.2">
      <c r="B62" s="2" t="s">
        <v>119</v>
      </c>
    </row>
    <row r="63" spans="2:8" ht="14.25" x14ac:dyDescent="0.2"/>
    <row r="64" spans="2:8" s="1" customFormat="1" ht="30" customHeight="1" x14ac:dyDescent="0.2">
      <c r="B64" s="374" t="s">
        <v>120</v>
      </c>
      <c r="C64" s="374"/>
      <c r="D64" s="374"/>
      <c r="E64" s="374"/>
      <c r="F64" s="374"/>
      <c r="G64" s="374"/>
      <c r="H64" s="374"/>
    </row>
    <row r="65" spans="2:8" ht="14.25" x14ac:dyDescent="0.2"/>
    <row r="66" spans="2:8" s="1" customFormat="1" ht="30" customHeight="1" x14ac:dyDescent="0.2">
      <c r="B66" s="374" t="s">
        <v>121</v>
      </c>
      <c r="C66" s="374"/>
      <c r="D66" s="374"/>
      <c r="E66" s="374"/>
      <c r="F66" s="374"/>
      <c r="G66" s="374"/>
      <c r="H66" s="374"/>
    </row>
    <row r="67" spans="2:8" ht="14.25" x14ac:dyDescent="0.2"/>
    <row r="68" spans="2:8" ht="14.25" x14ac:dyDescent="0.2">
      <c r="B68" s="375" t="s">
        <v>122</v>
      </c>
      <c r="C68" s="375"/>
      <c r="D68" s="375"/>
      <c r="E68" s="375"/>
      <c r="F68" s="375"/>
      <c r="G68" s="375"/>
      <c r="H68" s="375"/>
    </row>
    <row r="69" spans="2:8" ht="14.25" x14ac:dyDescent="0.2"/>
    <row r="70" spans="2:8" ht="120.75" customHeight="1" x14ac:dyDescent="0.2">
      <c r="B70" s="369" t="s">
        <v>12</v>
      </c>
      <c r="C70" s="369"/>
      <c r="D70" s="369"/>
      <c r="E70" s="369"/>
      <c r="F70" s="369"/>
      <c r="G70" s="369"/>
      <c r="H70" s="369"/>
    </row>
    <row r="71" spans="2:8" ht="14.25" x14ac:dyDescent="0.2">
      <c r="B71" s="3"/>
    </row>
    <row r="72" spans="2:8" ht="14.25" x14ac:dyDescent="0.2"/>
    <row r="73" spans="2:8" ht="14.25" x14ac:dyDescent="0.2"/>
    <row r="74" spans="2:8" ht="14.25" x14ac:dyDescent="0.2"/>
    <row r="75" spans="2:8" ht="14.25" x14ac:dyDescent="0.2"/>
    <row r="76" spans="2:8" ht="14.25" x14ac:dyDescent="0.2"/>
    <row r="77" spans="2:8" ht="14.25" x14ac:dyDescent="0.2"/>
    <row r="78" spans="2:8" ht="14.25" x14ac:dyDescent="0.2"/>
    <row r="79" spans="2:8" ht="14.25" x14ac:dyDescent="0.2"/>
    <row r="80" spans="2:8"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sheetData>
  <mergeCells count="6">
    <mergeCell ref="B2:H2"/>
    <mergeCell ref="B3:H3"/>
    <mergeCell ref="B66:H66"/>
    <mergeCell ref="B70:H70"/>
    <mergeCell ref="B64:H64"/>
    <mergeCell ref="B68:H68"/>
  </mergeCells>
  <pageMargins left="0.7" right="0.7" top="0.75" bottom="0.75" header="0.3" footer="0.3"/>
  <pageSetup paperSize="9" scale="47" orientation="portrait" verticalDpi="598" r:id="rId1"/>
  <headerFooter>
    <oddFooter>&amp;C&amp;1#&amp;"Arial"&amp;10&amp;K000000Internal</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0B48A-354D-4332-98DA-80679552B596}">
  <dimension ref="A1:H110"/>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PERCOS!B1</f>
        <v>BASF plc. Compatibility List - Released 5th April 2024 - BASF Technical Hotline (0845) 602 2553</v>
      </c>
    </row>
    <row r="2" spans="1:8" s="22" customFormat="1" ht="30" customHeight="1" x14ac:dyDescent="0.4">
      <c r="A2" s="46"/>
      <c r="B2" s="379" t="s">
        <v>5956</v>
      </c>
      <c r="C2" s="379">
        <f>PERCOS!C2</f>
        <v>0</v>
      </c>
      <c r="D2" s="379">
        <f>PERCOS!D2</f>
        <v>0</v>
      </c>
      <c r="E2" s="379">
        <f>PERCOS!E2</f>
        <v>0</v>
      </c>
      <c r="F2" s="379">
        <f>PERCOS!F2</f>
        <v>0</v>
      </c>
      <c r="G2" s="379">
        <f>PERCOS!G2</f>
        <v>0</v>
      </c>
      <c r="H2" s="379"/>
    </row>
    <row r="3" spans="1:8" s="12" customFormat="1" ht="20.100000000000001" customHeight="1" x14ac:dyDescent="0.2">
      <c r="A3" s="43"/>
      <c r="B3" s="380" t="str">
        <f>PERCOS!B3</f>
        <v>A suspension concentrate containing 300 g/l ametoctradin and 225 g/l dimethomorph.</v>
      </c>
      <c r="C3" s="380">
        <f>PERCOS!C3</f>
        <v>0</v>
      </c>
      <c r="D3" s="380">
        <f>PERCOS!D3</f>
        <v>0</v>
      </c>
      <c r="E3" s="380">
        <f>PERCOS!E3</f>
        <v>0</v>
      </c>
      <c r="F3" s="380">
        <f>PERCOS!F3</f>
        <v>0</v>
      </c>
      <c r="G3" s="380">
        <f>PERCOS!G3</f>
        <v>0</v>
      </c>
      <c r="H3" s="380"/>
    </row>
    <row r="4" spans="1:8" x14ac:dyDescent="0.2">
      <c r="B4" s="2"/>
    </row>
    <row r="5" spans="1:8" x14ac:dyDescent="0.2">
      <c r="B5" s="24" t="str">
        <f>PERCOS!B5</f>
        <v>Maintain constant agitation - All tank mixes should be used immediately after mixing</v>
      </c>
    </row>
    <row r="6" spans="1:8" x14ac:dyDescent="0.2">
      <c r="B6" s="24" t="s">
        <v>5957</v>
      </c>
    </row>
    <row r="7" spans="1:8" x14ac:dyDescent="0.2">
      <c r="B7" s="24"/>
    </row>
    <row r="8" spans="1:8" ht="15" x14ac:dyDescent="0.25">
      <c r="B8" s="58"/>
    </row>
    <row r="9" spans="1:8" ht="15" x14ac:dyDescent="0.25">
      <c r="B9" s="49" t="str">
        <f>PERCOS!B9</f>
        <v>Product</v>
      </c>
      <c r="C9" s="33" t="str">
        <f>PERCOS!C9</f>
        <v>Rate</v>
      </c>
      <c r="D9" s="33" t="str">
        <f>PERCOS!D9</f>
        <v>P</v>
      </c>
      <c r="E9" s="33" t="str">
        <f>PERCOS!E9</f>
        <v>B</v>
      </c>
      <c r="F9" s="33" t="str">
        <f>PERCOS!F9</f>
        <v>S</v>
      </c>
      <c r="G9" s="33" t="str">
        <f>PERCOS!G9</f>
        <v>Crop</v>
      </c>
      <c r="H9" s="33" t="s">
        <v>21</v>
      </c>
    </row>
    <row r="10" spans="1:8" x14ac:dyDescent="0.2">
      <c r="B10" s="6" t="str">
        <f>PERCOS!B10</f>
        <v>Aphox</v>
      </c>
      <c r="C10" s="7" t="str">
        <f>PERCOS!C10</f>
        <v>0.28 kg/ha</v>
      </c>
      <c r="D10" s="7">
        <f>PERCOS!D10</f>
        <v>100</v>
      </c>
      <c r="E10" s="7" t="str">
        <f>PERCOS!E10</f>
        <v>-</v>
      </c>
      <c r="F10" s="7" t="str">
        <f>PERCOS!F10</f>
        <v>-</v>
      </c>
      <c r="G10" s="7" t="str">
        <f>PERCOS!G10</f>
        <v>-</v>
      </c>
      <c r="H10" s="7" t="s">
        <v>54</v>
      </c>
    </row>
    <row r="11" spans="1:8" x14ac:dyDescent="0.2">
      <c r="B11" s="6" t="str">
        <f>PERCOS!B11</f>
        <v>BASAGRAN SG + Cropspray 11E</v>
      </c>
      <c r="C11" s="7" t="str">
        <f>PERCOS!C11</f>
        <v>1.65 kg/ha + 2.5 l/ha</v>
      </c>
      <c r="D11" s="7">
        <f>PERCOS!D11</f>
        <v>100</v>
      </c>
      <c r="E11" s="7" t="str">
        <f>PERCOS!E11</f>
        <v>-</v>
      </c>
      <c r="F11" s="7" t="str">
        <f>PERCOS!F11</f>
        <v>-</v>
      </c>
      <c r="G11" s="7" t="str">
        <f>PERCOS!G11</f>
        <v>-</v>
      </c>
      <c r="H11" s="7" t="s">
        <v>54</v>
      </c>
    </row>
    <row r="12" spans="1:8" ht="28.5" x14ac:dyDescent="0.2">
      <c r="B12" s="161" t="str">
        <f>PERCOS!B12</f>
        <v>BASAGRAN SG + Cropspray 11E + Crusade</v>
      </c>
      <c r="C12" s="131" t="str">
        <f>PERCOS!C12</f>
        <v>1.1 kg/ha + 2.0 l/ha 
+ 0.25 l/ha</v>
      </c>
      <c r="D12" s="151">
        <f>PERCOS!D12</f>
        <v>100</v>
      </c>
      <c r="E12" s="151" t="str">
        <f>PERCOS!E12</f>
        <v>-</v>
      </c>
      <c r="F12" s="151" t="str">
        <f>PERCOS!F12</f>
        <v>-</v>
      </c>
      <c r="G12" s="151" t="str">
        <f>PERCOS!G12</f>
        <v>-</v>
      </c>
      <c r="H12" s="151" t="s">
        <v>5958</v>
      </c>
    </row>
    <row r="13" spans="1:8" ht="28.5" x14ac:dyDescent="0.2">
      <c r="B13" s="161" t="str">
        <f>PERCOS!B13</f>
        <v>BASAGRAN SG + Cropspray 11E + Sterling</v>
      </c>
      <c r="C13" s="131" t="str">
        <f>PERCOS!C13</f>
        <v>1.1 kg/ha + 2.0 l/ha 
+ 0.25 l/ha</v>
      </c>
      <c r="D13" s="151">
        <f>PERCOS!D13</f>
        <v>100</v>
      </c>
      <c r="E13" s="151" t="str">
        <f>PERCOS!E13</f>
        <v>-</v>
      </c>
      <c r="F13" s="151" t="str">
        <f>PERCOS!F13</f>
        <v>-</v>
      </c>
      <c r="G13" s="151" t="str">
        <f>PERCOS!G13</f>
        <v>-</v>
      </c>
      <c r="H13" s="151" t="s">
        <v>5958</v>
      </c>
    </row>
    <row r="14" spans="1:8" s="80" customFormat="1" x14ac:dyDescent="0.2">
      <c r="A14" s="82"/>
      <c r="B14" s="68" t="str">
        <f>PERCOS!B14</f>
        <v>Cleancrop Frizbee</v>
      </c>
      <c r="C14" s="64" t="str">
        <f>PERCOS!C14</f>
        <v>0.5 kg/ha</v>
      </c>
      <c r="D14" s="64">
        <f>PERCOS!D14</f>
        <v>100</v>
      </c>
      <c r="E14" s="64" t="str">
        <f>PERCOS!E14</f>
        <v>-</v>
      </c>
      <c r="F14" s="64" t="str">
        <f>PERCOS!F14</f>
        <v>-</v>
      </c>
      <c r="G14" s="64" t="str">
        <f>PERCOS!G14</f>
        <v>-</v>
      </c>
      <c r="H14" s="64" t="s">
        <v>24</v>
      </c>
    </row>
    <row r="15" spans="1:8" s="80" customFormat="1" x14ac:dyDescent="0.2">
      <c r="A15" s="82"/>
      <c r="B15" s="68" t="str">
        <f>PERCOS!B15</f>
        <v>Curzate M WG</v>
      </c>
      <c r="C15" s="64" t="str">
        <f>PERCOS!C15</f>
        <v>2.0 kg/ha</v>
      </c>
      <c r="D15" s="64">
        <f>PERCOS!D15</f>
        <v>100</v>
      </c>
      <c r="E15" s="64" t="str">
        <f>PERCOS!E15</f>
        <v>-</v>
      </c>
      <c r="F15" s="64" t="str">
        <f>PERCOS!F15</f>
        <v>-</v>
      </c>
      <c r="G15" s="64" t="str">
        <f>PERCOS!G15</f>
        <v>-</v>
      </c>
      <c r="H15" s="64" t="s">
        <v>54</v>
      </c>
    </row>
    <row r="16" spans="1:8" s="80" customFormat="1" ht="42.75" x14ac:dyDescent="0.2">
      <c r="A16" s="82"/>
      <c r="B16" s="68" t="str">
        <f>PERCOS!B16</f>
        <v>Dithane 945</v>
      </c>
      <c r="C16" s="64" t="str">
        <f>PERCOS!C16</f>
        <v>2.0 kg/ha</v>
      </c>
      <c r="D16" s="64" t="str">
        <f>PERCOS!D16</f>
        <v>200 &amp; 300</v>
      </c>
      <c r="E16" s="64" t="str">
        <f>PERCOS!E16</f>
        <v>-</v>
      </c>
      <c r="F16" s="64" t="str">
        <f>PERCOS!F16</f>
        <v>-</v>
      </c>
      <c r="G16" s="64" t="str">
        <f>PERCOS!G16</f>
        <v>-</v>
      </c>
      <c r="H16" s="64" t="s">
        <v>4983</v>
      </c>
    </row>
    <row r="17" spans="1:8" s="80" customFormat="1" ht="42.75" x14ac:dyDescent="0.2">
      <c r="A17" s="82"/>
      <c r="B17" s="68" t="str">
        <f>PERCOS!B17</f>
        <v>Dithane NT Dry Flowable</v>
      </c>
      <c r="C17" s="64" t="str">
        <f>PERCOS!C17</f>
        <v>2.0 kg/ha</v>
      </c>
      <c r="D17" s="64" t="str">
        <f>PERCOS!D17</f>
        <v>200 &amp; 300</v>
      </c>
      <c r="E17" s="64" t="str">
        <f>PERCOS!E17</f>
        <v>-</v>
      </c>
      <c r="F17" s="64" t="str">
        <f>PERCOS!F17</f>
        <v>-</v>
      </c>
      <c r="G17" s="64" t="str">
        <f>PERCOS!G17</f>
        <v>-</v>
      </c>
      <c r="H17" s="64" t="s">
        <v>54</v>
      </c>
    </row>
    <row r="18" spans="1:8" x14ac:dyDescent="0.2">
      <c r="B18" s="6" t="str">
        <f>PERCOS!B18</f>
        <v>Falcon</v>
      </c>
      <c r="C18" s="7" t="str">
        <f>PERCOS!C18</f>
        <v>1.5 l/ha</v>
      </c>
      <c r="D18" s="7">
        <f>PERCOS!D18</f>
        <v>100</v>
      </c>
      <c r="E18" s="7" t="str">
        <f>PERCOS!E18</f>
        <v>-</v>
      </c>
      <c r="F18" s="7" t="str">
        <f>PERCOS!F18</f>
        <v>-</v>
      </c>
      <c r="G18" s="7" t="str">
        <f>PERCOS!G18</f>
        <v>-</v>
      </c>
      <c r="H18" s="7" t="s">
        <v>54</v>
      </c>
    </row>
    <row r="19" spans="1:8" x14ac:dyDescent="0.2">
      <c r="B19" s="6" t="str">
        <f>PERCOS!B19</f>
        <v>Fazor</v>
      </c>
      <c r="C19" s="7" t="str">
        <f>PERCOS!C19</f>
        <v>5.0 kg/ha</v>
      </c>
      <c r="D19" s="7">
        <f>PERCOS!D19</f>
        <v>100</v>
      </c>
      <c r="E19" s="7" t="str">
        <f>PERCOS!E19</f>
        <v>-</v>
      </c>
      <c r="F19" s="7" t="str">
        <f>PERCOS!F19</f>
        <v>-</v>
      </c>
      <c r="G19" s="7" t="str">
        <f>PERCOS!G19</f>
        <v>-</v>
      </c>
      <c r="H19" s="7" t="s">
        <v>54</v>
      </c>
    </row>
    <row r="20" spans="1:8" x14ac:dyDescent="0.2">
      <c r="B20" s="161" t="str">
        <f>PERCOS!B20</f>
        <v>Fazor + Crusade</v>
      </c>
      <c r="C20" s="131" t="str">
        <f>PERCOS!C20</f>
        <v>5.0 kg/ha + 0.25 l/ha</v>
      </c>
      <c r="D20" s="151">
        <f>PERCOS!D20</f>
        <v>100</v>
      </c>
      <c r="E20" s="151" t="str">
        <f>PERCOS!E20</f>
        <v>-</v>
      </c>
      <c r="F20" s="151" t="str">
        <f>PERCOS!F20</f>
        <v>-</v>
      </c>
      <c r="G20" s="151" t="str">
        <f>PERCOS!G20</f>
        <v>-</v>
      </c>
      <c r="H20" s="151" t="s">
        <v>54</v>
      </c>
    </row>
    <row r="21" spans="1:8" s="37" customFormat="1" ht="15" x14ac:dyDescent="0.25">
      <c r="A21" s="52"/>
      <c r="B21" s="39" t="str">
        <f>PERCOS!B21</f>
        <v>Fazor + Li700</v>
      </c>
      <c r="C21" s="36" t="str">
        <f>PERCOS!C21</f>
        <v>5.0 kg + 0.5 l/ha</v>
      </c>
      <c r="D21" s="36" t="str">
        <f>PERCOS!D21</f>
        <v>I</v>
      </c>
      <c r="E21" s="36" t="str">
        <f>PERCOS!E21</f>
        <v>-</v>
      </c>
      <c r="F21" s="36" t="str">
        <f>PERCOS!F21</f>
        <v>-</v>
      </c>
      <c r="G21" s="36" t="str">
        <f>PERCOS!G21</f>
        <v>-</v>
      </c>
      <c r="H21" s="36" t="s">
        <v>3236</v>
      </c>
    </row>
    <row r="22" spans="1:8" s="37" customFormat="1" ht="15" x14ac:dyDescent="0.25">
      <c r="A22" s="52"/>
      <c r="B22" s="161" t="str">
        <f>PERCOS!B22</f>
        <v>Fazor + Sterling</v>
      </c>
      <c r="C22" s="131" t="str">
        <f>PERCOS!C22</f>
        <v>5.0 kg/ha + 0.25 l/ha</v>
      </c>
      <c r="D22" s="151">
        <f>PERCOS!D22</f>
        <v>100</v>
      </c>
      <c r="E22" s="151" t="str">
        <f>PERCOS!E22</f>
        <v>-</v>
      </c>
      <c r="F22" s="151" t="str">
        <f>PERCOS!F22</f>
        <v>-</v>
      </c>
      <c r="G22" s="151" t="str">
        <f>PERCOS!G22</f>
        <v>-</v>
      </c>
      <c r="H22" s="151" t="s">
        <v>54</v>
      </c>
    </row>
    <row r="23" spans="1:8" x14ac:dyDescent="0.2">
      <c r="B23" s="161" t="str">
        <f>PERCOS!B23</f>
        <v>Gozai</v>
      </c>
      <c r="C23" s="131" t="str">
        <f>PERCOS!C23</f>
        <v>0.8 l/ha</v>
      </c>
      <c r="D23" s="151">
        <f>PERCOS!D23</f>
        <v>100</v>
      </c>
      <c r="E23" s="151" t="str">
        <f>PERCOS!E23</f>
        <v>-</v>
      </c>
      <c r="F23" s="151" t="str">
        <f>PERCOS!F23</f>
        <v>-</v>
      </c>
      <c r="G23" s="151" t="str">
        <f>PERCOS!G23</f>
        <v>-</v>
      </c>
      <c r="H23" s="151" t="s">
        <v>54</v>
      </c>
    </row>
    <row r="24" spans="1:8" x14ac:dyDescent="0.2">
      <c r="B24" s="161" t="str">
        <f>PERCOS!B24</f>
        <v>Gozai + Crusade</v>
      </c>
      <c r="C24" s="131" t="str">
        <f>PERCOS!C24</f>
        <v>0.8 l/ha + 0.25 l/ha</v>
      </c>
      <c r="D24" s="151">
        <f>PERCOS!D24</f>
        <v>100</v>
      </c>
      <c r="E24" s="151" t="str">
        <f>PERCOS!E24</f>
        <v>-</v>
      </c>
      <c r="F24" s="151" t="str">
        <f>PERCOS!F24</f>
        <v>-</v>
      </c>
      <c r="G24" s="151" t="str">
        <f>PERCOS!G24</f>
        <v>-</v>
      </c>
      <c r="H24" s="151" t="s">
        <v>54</v>
      </c>
    </row>
    <row r="25" spans="1:8" x14ac:dyDescent="0.2">
      <c r="B25" s="17" t="str">
        <f>PERCOS!B25</f>
        <v>Gozai + Phase II</v>
      </c>
      <c r="C25" s="7" t="str">
        <f>PERCOS!C25</f>
        <v>0.8 l/ha + 1.0 l/ha</v>
      </c>
      <c r="D25" s="7">
        <f>PERCOS!D25</f>
        <v>100</v>
      </c>
      <c r="E25" s="60" t="str">
        <f>PERCOS!E25</f>
        <v>-</v>
      </c>
      <c r="F25" s="60" t="str">
        <f>PERCOS!F25</f>
        <v>-</v>
      </c>
      <c r="G25" s="60" t="str">
        <f>PERCOS!G25</f>
        <v>-</v>
      </c>
      <c r="H25" s="60" t="s">
        <v>24</v>
      </c>
    </row>
    <row r="26" spans="1:8" ht="28.5" x14ac:dyDescent="0.2">
      <c r="B26" s="17" t="str">
        <f>PERCOS!B26</f>
        <v>Gozai + Phase II + Crusade</v>
      </c>
      <c r="C26" s="7" t="str">
        <f>PERCOS!C26</f>
        <v>0.8 l/ha + 1.0 l/ha + 0.25 %</v>
      </c>
      <c r="D26" s="7">
        <f>PERCOS!D26</f>
        <v>100</v>
      </c>
      <c r="E26" s="60" t="str">
        <f>PERCOS!E26</f>
        <v>-</v>
      </c>
      <c r="F26" s="60" t="str">
        <f>PERCOS!F26</f>
        <v>-</v>
      </c>
      <c r="G26" s="60" t="str">
        <f>PERCOS!G26</f>
        <v>-</v>
      </c>
      <c r="H26" s="60" t="s">
        <v>24</v>
      </c>
    </row>
    <row r="27" spans="1:8" ht="28.5" x14ac:dyDescent="0.2">
      <c r="B27" s="17" t="str">
        <f>PERCOS!B27</f>
        <v>Gozai + Phase II + Sterling</v>
      </c>
      <c r="C27" s="7" t="str">
        <f>PERCOS!C27</f>
        <v>0.8 l/ha + 1.0 l/ha + 0.25 %</v>
      </c>
      <c r="D27" s="7">
        <f>PERCOS!D27</f>
        <v>100</v>
      </c>
      <c r="E27" s="60" t="str">
        <f>PERCOS!E27</f>
        <v>-</v>
      </c>
      <c r="F27" s="60" t="str">
        <f>PERCOS!F27</f>
        <v>-</v>
      </c>
      <c r="G27" s="60" t="str">
        <f>PERCOS!G27</f>
        <v>-</v>
      </c>
      <c r="H27" s="60" t="s">
        <v>24</v>
      </c>
    </row>
    <row r="28" spans="1:8" x14ac:dyDescent="0.2">
      <c r="B28" s="205" t="str">
        <f>PERCOS!B28</f>
        <v>Gozai + Sterling</v>
      </c>
      <c r="C28" s="223" t="str">
        <f>PERCOS!C28</f>
        <v>0.8 l/ha + 0.25 l/ha</v>
      </c>
      <c r="D28" s="212">
        <f>PERCOS!D28</f>
        <v>100</v>
      </c>
      <c r="E28" s="212" t="str">
        <f>PERCOS!E28</f>
        <v>-</v>
      </c>
      <c r="F28" s="212" t="str">
        <f>PERCOS!F28</f>
        <v>-</v>
      </c>
      <c r="G28" s="212" t="str">
        <f>PERCOS!G28</f>
        <v>-</v>
      </c>
      <c r="H28" s="212" t="s">
        <v>54</v>
      </c>
    </row>
    <row r="29" spans="1:8" x14ac:dyDescent="0.2">
      <c r="B29" s="17" t="str">
        <f>PERCOS!B29</f>
        <v>Gozai + Toil</v>
      </c>
      <c r="C29" s="7" t="str">
        <f>PERCOS!C29</f>
        <v>0.8 l/ha + 1.0 l/ha</v>
      </c>
      <c r="D29" s="7">
        <f>PERCOS!D29</f>
        <v>100</v>
      </c>
      <c r="E29" s="60" t="str">
        <f>PERCOS!E29</f>
        <v>-</v>
      </c>
      <c r="F29" s="60" t="str">
        <f>PERCOS!F29</f>
        <v>-</v>
      </c>
      <c r="G29" s="60" t="str">
        <f>PERCOS!G29</f>
        <v>-</v>
      </c>
      <c r="H29" s="60" t="s">
        <v>24</v>
      </c>
    </row>
    <row r="30" spans="1:8" ht="28.5" x14ac:dyDescent="0.2">
      <c r="B30" s="17" t="str">
        <f>PERCOS!B30</f>
        <v>Gozai + Toil + Crusade</v>
      </c>
      <c r="C30" s="7" t="str">
        <f>PERCOS!C30</f>
        <v>0.8 l/ha + 1.0 l/ha + 0.25 %</v>
      </c>
      <c r="D30" s="7">
        <f>PERCOS!D30</f>
        <v>100</v>
      </c>
      <c r="E30" s="60" t="str">
        <f>PERCOS!E30</f>
        <v>-</v>
      </c>
      <c r="F30" s="60" t="str">
        <f>PERCOS!F30</f>
        <v>-</v>
      </c>
      <c r="G30" s="60" t="str">
        <f>PERCOS!G30</f>
        <v>-</v>
      </c>
      <c r="H30" s="60" t="s">
        <v>24</v>
      </c>
    </row>
    <row r="31" spans="1:8" ht="28.5" x14ac:dyDescent="0.2">
      <c r="B31" s="17" t="str">
        <f>PERCOS!B31</f>
        <v>Gozai + Toil + Sterling</v>
      </c>
      <c r="C31" s="7" t="str">
        <f>PERCOS!C31</f>
        <v>0.8 l/ha + 1.0 l/ha + 0.25 %</v>
      </c>
      <c r="D31" s="7">
        <f>PERCOS!D31</f>
        <v>100</v>
      </c>
      <c r="E31" s="60" t="str">
        <f>PERCOS!E31</f>
        <v>-</v>
      </c>
      <c r="F31" s="60" t="str">
        <f>PERCOS!F31</f>
        <v>-</v>
      </c>
      <c r="G31" s="60" t="str">
        <f>PERCOS!G31</f>
        <v>-</v>
      </c>
      <c r="H31" s="60" t="s">
        <v>24</v>
      </c>
    </row>
    <row r="32" spans="1:8" x14ac:dyDescent="0.2">
      <c r="B32" s="6" t="str">
        <f>PERCOS!B32</f>
        <v>Hallmark with Zeon Technology</v>
      </c>
      <c r="C32" s="7" t="str">
        <f>PERCOS!C32</f>
        <v>0.075 l/ha</v>
      </c>
      <c r="D32" s="7">
        <f>PERCOS!D32</f>
        <v>100</v>
      </c>
      <c r="E32" s="7" t="str">
        <f>PERCOS!E32</f>
        <v>-</v>
      </c>
      <c r="F32" s="7" t="str">
        <f>PERCOS!F32</f>
        <v>-</v>
      </c>
      <c r="G32" s="7" t="str">
        <f>PERCOS!G32</f>
        <v>-</v>
      </c>
      <c r="H32" s="7" t="s">
        <v>54</v>
      </c>
    </row>
    <row r="33" spans="1:8" x14ac:dyDescent="0.2">
      <c r="B33" s="6" t="str">
        <f>PERCOS!B33</f>
        <v>Himalaya</v>
      </c>
      <c r="C33" s="7" t="str">
        <f>PERCOS!C33</f>
        <v>5.0 kg/ha</v>
      </c>
      <c r="D33" s="7">
        <f>PERCOS!D33</f>
        <v>100</v>
      </c>
      <c r="E33" s="7" t="str">
        <f>PERCOS!E33</f>
        <v>-</v>
      </c>
      <c r="F33" s="7" t="str">
        <f>PERCOS!F33</f>
        <v>-</v>
      </c>
      <c r="G33" s="7" t="str">
        <f>PERCOS!G33</f>
        <v>-</v>
      </c>
      <c r="H33" s="7" t="s">
        <v>54</v>
      </c>
    </row>
    <row r="34" spans="1:8" x14ac:dyDescent="0.2">
      <c r="B34" s="6" t="str">
        <f>PERCOS!B34</f>
        <v>InSyst</v>
      </c>
      <c r="C34" s="7" t="str">
        <f>PERCOS!C34</f>
        <v>0.25 kg/ha</v>
      </c>
      <c r="D34" s="7">
        <f>PERCOS!D34</f>
        <v>100</v>
      </c>
      <c r="E34" s="7" t="str">
        <f>PERCOS!E34</f>
        <v>-</v>
      </c>
      <c r="F34" s="7" t="str">
        <f>PERCOS!F34</f>
        <v>-</v>
      </c>
      <c r="G34" s="7" t="str">
        <f>PERCOS!G34</f>
        <v>-</v>
      </c>
      <c r="H34" s="7" t="s">
        <v>54</v>
      </c>
    </row>
    <row r="35" spans="1:8" x14ac:dyDescent="0.2">
      <c r="B35" s="6" t="str">
        <f>PERCOS!B35</f>
        <v>INVADER</v>
      </c>
      <c r="C35" s="7" t="str">
        <f>PERCOS!C35</f>
        <v>2.4 kg/ha</v>
      </c>
      <c r="D35" s="7">
        <f>PERCOS!D35</f>
        <v>100</v>
      </c>
      <c r="E35" s="7" t="str">
        <f>PERCOS!E35</f>
        <v>-</v>
      </c>
      <c r="F35" s="7" t="str">
        <f>PERCOS!F35</f>
        <v>-</v>
      </c>
      <c r="G35" s="7" t="str">
        <f>PERCOS!G35</f>
        <v>-</v>
      </c>
      <c r="H35" s="7" t="s">
        <v>2094</v>
      </c>
    </row>
    <row r="36" spans="1:8" x14ac:dyDescent="0.2">
      <c r="B36" s="6" t="str">
        <f>PERCOS!B36</f>
        <v>LASER + Activator 90</v>
      </c>
      <c r="C36" s="7" t="str">
        <f>PERCOS!C36</f>
        <v xml:space="preserve">2.25 + 0.1 l/ha </v>
      </c>
      <c r="D36" s="7">
        <f>PERCOS!D36</f>
        <v>100</v>
      </c>
      <c r="E36" s="7" t="str">
        <f>PERCOS!E36</f>
        <v>-</v>
      </c>
      <c r="F36" s="7" t="str">
        <f>PERCOS!F36</f>
        <v>-</v>
      </c>
      <c r="G36" s="7" t="str">
        <f>PERCOS!G36</f>
        <v>-</v>
      </c>
      <c r="H36" s="7" t="s">
        <v>54</v>
      </c>
    </row>
    <row r="37" spans="1:8" x14ac:dyDescent="0.2">
      <c r="B37" s="6" t="str">
        <f>PERCOS!B37</f>
        <v>Manzate 75 WG</v>
      </c>
      <c r="C37" s="7" t="str">
        <f>PERCOS!C37</f>
        <v>1.7 kg/ha</v>
      </c>
      <c r="D37" s="7">
        <f>PERCOS!D37</f>
        <v>100</v>
      </c>
      <c r="E37" s="7" t="str">
        <f>PERCOS!E37</f>
        <v>-</v>
      </c>
      <c r="F37" s="7" t="str">
        <f>PERCOS!F37</f>
        <v>-</v>
      </c>
      <c r="G37" s="7" t="str">
        <f>PERCOS!G37</f>
        <v>-</v>
      </c>
      <c r="H37" s="7" t="s">
        <v>54</v>
      </c>
    </row>
    <row r="38" spans="1:8" x14ac:dyDescent="0.2">
      <c r="B38" s="6" t="str">
        <f>PERCOS!B38</f>
        <v>Option</v>
      </c>
      <c r="C38" s="7" t="str">
        <f>PERCOS!C38</f>
        <v>0.15 kg/ha</v>
      </c>
      <c r="D38" s="7">
        <f>PERCOS!D38</f>
        <v>100</v>
      </c>
      <c r="E38" s="7" t="str">
        <f>PERCOS!E38</f>
        <v>-</v>
      </c>
      <c r="F38" s="7" t="str">
        <f>PERCOS!F38</f>
        <v>-</v>
      </c>
      <c r="G38" s="7" t="str">
        <f>PERCOS!G38</f>
        <v>-</v>
      </c>
      <c r="H38" s="7" t="s">
        <v>54</v>
      </c>
    </row>
    <row r="39" spans="1:8" x14ac:dyDescent="0.2">
      <c r="B39" s="6" t="str">
        <f>PERCOS!B39</f>
        <v>Panarex</v>
      </c>
      <c r="C39" s="7" t="str">
        <f>PERCOS!C39</f>
        <v>2.25 l/ha</v>
      </c>
      <c r="D39" s="7">
        <f>PERCOS!D39</f>
        <v>100</v>
      </c>
      <c r="E39" s="7" t="str">
        <f>PERCOS!E39</f>
        <v>-</v>
      </c>
      <c r="F39" s="7" t="str">
        <f>PERCOS!F39</f>
        <v>-</v>
      </c>
      <c r="G39" s="7" t="str">
        <f>PERCOS!G39</f>
        <v>-</v>
      </c>
      <c r="H39" s="7" t="s">
        <v>54</v>
      </c>
    </row>
    <row r="40" spans="1:8" x14ac:dyDescent="0.2">
      <c r="B40" s="6" t="str">
        <f>PERCOS!B40</f>
        <v>Penncozeb WDG</v>
      </c>
      <c r="C40" s="7" t="str">
        <f>PERCOS!C40</f>
        <v>1.7 kg/ha</v>
      </c>
      <c r="D40" s="7">
        <f>PERCOS!D40</f>
        <v>100</v>
      </c>
      <c r="E40" s="7" t="str">
        <f>PERCOS!E40</f>
        <v>-</v>
      </c>
      <c r="F40" s="7" t="str">
        <f>PERCOS!F40</f>
        <v>-</v>
      </c>
      <c r="G40" s="7" t="str">
        <f>PERCOS!G40</f>
        <v>-</v>
      </c>
      <c r="H40" s="7" t="s">
        <v>54</v>
      </c>
    </row>
    <row r="41" spans="1:8" x14ac:dyDescent="0.2">
      <c r="B41" s="6" t="str">
        <f>PERCOS!B41</f>
        <v>Penncozeb 80 WP</v>
      </c>
      <c r="C41" s="7" t="str">
        <f>PERCOS!C41</f>
        <v>1.7 kg/ha</v>
      </c>
      <c r="D41" s="7">
        <f>PERCOS!D41</f>
        <v>100</v>
      </c>
      <c r="E41" s="7" t="str">
        <f>PERCOS!E41</f>
        <v>-</v>
      </c>
      <c r="F41" s="7" t="str">
        <f>PERCOS!F41</f>
        <v>-</v>
      </c>
      <c r="G41" s="7" t="str">
        <f>PERCOS!G41</f>
        <v>-</v>
      </c>
      <c r="H41" s="7" t="s">
        <v>54</v>
      </c>
    </row>
    <row r="42" spans="1:8" x14ac:dyDescent="0.2">
      <c r="B42" s="17" t="str">
        <f>PERCOS!B42</f>
        <v>PERSEUS</v>
      </c>
      <c r="C42" s="7" t="str">
        <f>PERCOS!C42</f>
        <v>2.0 l/ha</v>
      </c>
      <c r="D42" s="7">
        <f>PERCOS!D42</f>
        <v>100</v>
      </c>
      <c r="E42" s="60" t="str">
        <f>PERCOS!E42</f>
        <v>-</v>
      </c>
      <c r="F42" s="60" t="str">
        <f>PERCOS!F42</f>
        <v>-</v>
      </c>
      <c r="G42" s="60" t="str">
        <f>PERCOS!G42</f>
        <v>-</v>
      </c>
      <c r="H42" s="60" t="s">
        <v>5006</v>
      </c>
    </row>
    <row r="43" spans="1:8" x14ac:dyDescent="0.2">
      <c r="B43" s="6" t="str">
        <f>PERCOS!B43</f>
        <v>Shirlan</v>
      </c>
      <c r="C43" s="7" t="str">
        <f>PERCOS!C43</f>
        <v>0.4 l/ha</v>
      </c>
      <c r="D43" s="7">
        <f>PERCOS!D43</f>
        <v>100</v>
      </c>
      <c r="E43" s="7" t="str">
        <f>PERCOS!E43</f>
        <v>-</v>
      </c>
      <c r="F43" s="7" t="str">
        <f>PERCOS!F43</f>
        <v>-</v>
      </c>
      <c r="G43" s="7" t="str">
        <f>PERCOS!G43</f>
        <v>-</v>
      </c>
      <c r="H43" s="7" t="s">
        <v>54</v>
      </c>
    </row>
    <row r="44" spans="1:8" s="80" customFormat="1" x14ac:dyDescent="0.2">
      <c r="A44" s="82"/>
      <c r="B44" s="68" t="str">
        <f>PERCOS!B44</f>
        <v>Shotput</v>
      </c>
      <c r="C44" s="64" t="str">
        <f>PERCOS!C44</f>
        <v>0.5 kg/ha</v>
      </c>
      <c r="D44" s="64">
        <f>PERCOS!D44</f>
        <v>100</v>
      </c>
      <c r="E44" s="64" t="str">
        <f>PERCOS!E44</f>
        <v>-</v>
      </c>
      <c r="F44" s="64" t="str">
        <f>PERCOS!F44</f>
        <v>-</v>
      </c>
      <c r="G44" s="64" t="str">
        <f>PERCOS!G44</f>
        <v>-</v>
      </c>
      <c r="H44" s="64" t="s">
        <v>24</v>
      </c>
    </row>
    <row r="45" spans="1:8" x14ac:dyDescent="0.2">
      <c r="B45" s="6" t="str">
        <f>PERCOS!B45</f>
        <v>SIGNUM + Hallmark with Zeon Technology</v>
      </c>
      <c r="C45" s="7" t="str">
        <f>PERCOS!C45</f>
        <v>0.25 kg/ha + 0.075 l/ha</v>
      </c>
      <c r="D45" s="7">
        <f>PERCOS!D45</f>
        <v>100</v>
      </c>
      <c r="E45" s="7" t="str">
        <f>PERCOS!E45</f>
        <v>-</v>
      </c>
      <c r="F45" s="7" t="str">
        <f>PERCOS!F45</f>
        <v>-</v>
      </c>
      <c r="G45" s="7" t="str">
        <f>PERCOS!G45</f>
        <v>-</v>
      </c>
      <c r="H45" s="7" t="s">
        <v>54</v>
      </c>
    </row>
    <row r="46" spans="1:8" x14ac:dyDescent="0.2">
      <c r="B46" s="6" t="str">
        <f>PERCOS!B46</f>
        <v>Sipcam C50</v>
      </c>
      <c r="C46" s="7" t="str">
        <f>PERCOS!C46</f>
        <v>0.24 kg/ha</v>
      </c>
      <c r="D46" s="7">
        <f>PERCOS!D46</f>
        <v>100</v>
      </c>
      <c r="E46" s="7" t="str">
        <f>PERCOS!E46</f>
        <v>-</v>
      </c>
      <c r="F46" s="7" t="str">
        <f>PERCOS!F46</f>
        <v>-</v>
      </c>
      <c r="G46" s="7" t="str">
        <f>PERCOS!G46</f>
        <v>-</v>
      </c>
      <c r="H46" s="7" t="s">
        <v>54</v>
      </c>
    </row>
    <row r="47" spans="1:8" x14ac:dyDescent="0.2">
      <c r="B47" s="6" t="str">
        <f>PERCOS!B47</f>
        <v>Spotlight Plus</v>
      </c>
      <c r="C47" s="7" t="str">
        <f>PERCOS!C47</f>
        <v>1.0 l/ha</v>
      </c>
      <c r="D47" s="7">
        <f>PERCOS!D47</f>
        <v>100</v>
      </c>
      <c r="E47" s="7">
        <f>PERCOS!E47</f>
        <v>300</v>
      </c>
      <c r="F47" s="7" t="str">
        <f>PERCOS!F47</f>
        <v>-</v>
      </c>
      <c r="G47" s="7" t="str">
        <f>PERCOS!G47</f>
        <v>-</v>
      </c>
      <c r="H47" s="7" t="s">
        <v>54</v>
      </c>
    </row>
    <row r="48" spans="1:8" x14ac:dyDescent="0.2">
      <c r="B48" s="161" t="str">
        <f>PERCOS!B48</f>
        <v>Spotlight Plus + Crusade</v>
      </c>
      <c r="C48" s="131" t="str">
        <f>PERCOS!C48</f>
        <v>1.0 l/ha + 0.25 l/ha</v>
      </c>
      <c r="D48" s="151">
        <f>PERCOS!D48</f>
        <v>100</v>
      </c>
      <c r="E48" s="151" t="str">
        <f>PERCOS!E48</f>
        <v>-</v>
      </c>
      <c r="F48" s="151" t="str">
        <f>PERCOS!F48</f>
        <v>-</v>
      </c>
      <c r="G48" s="151" t="str">
        <f>PERCOS!G48</f>
        <v>-</v>
      </c>
      <c r="H48" s="151" t="s">
        <v>54</v>
      </c>
    </row>
    <row r="49" spans="2:8" x14ac:dyDescent="0.2">
      <c r="B49" s="161" t="str">
        <f>PERCOS!B49</f>
        <v>Spotlight Plus + Sterling</v>
      </c>
      <c r="C49" s="131" t="str">
        <f>PERCOS!C49</f>
        <v>1.0 l/ha + 0.25 l/ha</v>
      </c>
      <c r="D49" s="151">
        <f>PERCOS!D49</f>
        <v>100</v>
      </c>
      <c r="E49" s="151" t="str">
        <f>PERCOS!E49</f>
        <v>-</v>
      </c>
      <c r="F49" s="151" t="str">
        <f>PERCOS!F49</f>
        <v>-</v>
      </c>
      <c r="G49" s="151" t="str">
        <f>PERCOS!G49</f>
        <v>-</v>
      </c>
      <c r="H49" s="151" t="s">
        <v>54</v>
      </c>
    </row>
    <row r="50" spans="2:8" x14ac:dyDescent="0.2">
      <c r="B50" s="68" t="str">
        <f>PERCOS!B50</f>
        <v>Sumi Alpha</v>
      </c>
      <c r="C50" s="64" t="str">
        <f>PERCOS!C50</f>
        <v>0.2 l/ha</v>
      </c>
      <c r="D50" s="64">
        <f>PERCOS!D50</f>
        <v>100</v>
      </c>
      <c r="E50" s="64" t="str">
        <f>PERCOS!E50</f>
        <v>-</v>
      </c>
      <c r="F50" s="64" t="str">
        <f>PERCOS!F50</f>
        <v>-</v>
      </c>
      <c r="G50" s="64" t="str">
        <f>PERCOS!G50</f>
        <v>-</v>
      </c>
      <c r="H50" s="64" t="s">
        <v>54</v>
      </c>
    </row>
    <row r="51" spans="2:8" x14ac:dyDescent="0.2">
      <c r="B51" s="68" t="str">
        <f>PERCOS!B51</f>
        <v>Teppeki</v>
      </c>
      <c r="C51" s="64" t="str">
        <f>PERCOS!C51</f>
        <v>0.16 kg/ha</v>
      </c>
      <c r="D51" s="64">
        <f>PERCOS!D51</f>
        <v>100</v>
      </c>
      <c r="E51" s="64" t="str">
        <f>PERCOS!E51</f>
        <v>-</v>
      </c>
      <c r="F51" s="64" t="str">
        <f>PERCOS!F51</f>
        <v>-</v>
      </c>
      <c r="G51" s="64" t="str">
        <f>PERCOS!G51</f>
        <v>-</v>
      </c>
      <c r="H51" s="64" t="s">
        <v>54</v>
      </c>
    </row>
    <row r="52" spans="2:8" ht="28.5" x14ac:dyDescent="0.2">
      <c r="B52" s="161" t="str">
        <f>PERCOS!B52</f>
        <v>Titus + Activator 90 + Crusade</v>
      </c>
      <c r="C52" s="131" t="str">
        <f>PERCOS!C52</f>
        <v>0.05 kg/ha + 0.1 l/ha 
+ 0.25 l/ha</v>
      </c>
      <c r="D52" s="151">
        <f>PERCOS!D52</f>
        <v>100</v>
      </c>
      <c r="E52" s="151" t="str">
        <f>PERCOS!E52</f>
        <v>-</v>
      </c>
      <c r="F52" s="151" t="str">
        <f>PERCOS!F52</f>
        <v>-</v>
      </c>
      <c r="G52" s="151" t="str">
        <f>PERCOS!G52</f>
        <v>-</v>
      </c>
      <c r="H52" s="151" t="s">
        <v>5959</v>
      </c>
    </row>
    <row r="53" spans="2:8" ht="28.5" x14ac:dyDescent="0.2">
      <c r="B53" s="161" t="str">
        <f>PERCOS!B53</f>
        <v>Titus + Activator 90 + Sterling</v>
      </c>
      <c r="C53" s="131" t="str">
        <f>PERCOS!C53</f>
        <v>0.05 kg/ha + 0.1 l/ha 
+ 0.25 l/ha</v>
      </c>
      <c r="D53" s="151">
        <f>PERCOS!D53</f>
        <v>100</v>
      </c>
      <c r="E53" s="151" t="str">
        <f>PERCOS!E53</f>
        <v>-</v>
      </c>
      <c r="F53" s="151" t="str">
        <f>PERCOS!F53</f>
        <v>-</v>
      </c>
      <c r="G53" s="151" t="str">
        <f>PERCOS!G53</f>
        <v>-</v>
      </c>
      <c r="H53" s="151" t="s">
        <v>5960</v>
      </c>
    </row>
    <row r="54" spans="2:8" x14ac:dyDescent="0.2">
      <c r="B54" s="68" t="str">
        <f>PERCOS!B54</f>
        <v>Titus + Buzz </v>
      </c>
      <c r="C54" s="64" t="str">
        <f>PERCOS!C54</f>
        <v>0.05 kg + 0.1 l/ha</v>
      </c>
      <c r="D54" s="64">
        <f>PERCOS!D54</f>
        <v>100</v>
      </c>
      <c r="E54" s="64" t="str">
        <f>PERCOS!E54</f>
        <v>-</v>
      </c>
      <c r="F54" s="64" t="str">
        <f>PERCOS!F54</f>
        <v>-</v>
      </c>
      <c r="G54" s="64" t="str">
        <f>PERCOS!G54</f>
        <v>-</v>
      </c>
      <c r="H54" s="64" t="s">
        <v>54</v>
      </c>
    </row>
    <row r="55" spans="2:8" x14ac:dyDescent="0.2">
      <c r="B55" s="6" t="str">
        <f>PERCOS!B55</f>
        <v>Toppel 100 EC</v>
      </c>
      <c r="C55" s="7" t="str">
        <f>PERCOS!C55</f>
        <v>0.25 l/ha</v>
      </c>
      <c r="D55" s="7">
        <f>PERCOS!D55</f>
        <v>100</v>
      </c>
      <c r="E55" s="7" t="str">
        <f>PERCOS!E55</f>
        <v>-</v>
      </c>
      <c r="F55" s="7" t="str">
        <f>PERCOS!F55</f>
        <v>-</v>
      </c>
      <c r="G55" s="7" t="str">
        <f>PERCOS!G55</f>
        <v>-</v>
      </c>
      <c r="H55" s="7" t="s">
        <v>54</v>
      </c>
    </row>
    <row r="57" spans="2:8" ht="15.95" customHeight="1" x14ac:dyDescent="0.25">
      <c r="B57" s="9" t="str">
        <f>PERCOS!B57</f>
        <v>Crop nutrition and other products</v>
      </c>
    </row>
    <row r="58" spans="2:8" x14ac:dyDescent="0.2">
      <c r="B58" s="6" t="str">
        <f>PERCOS!B58</f>
        <v>4 Yield Extra</v>
      </c>
      <c r="C58" s="7" t="str">
        <f>PERCOS!C58</f>
        <v>2.0 l/ha</v>
      </c>
      <c r="D58" s="7">
        <f>PERCOS!D58</f>
        <v>100</v>
      </c>
      <c r="E58" s="7" t="str">
        <f>PERCOS!E58</f>
        <v>-</v>
      </c>
      <c r="F58" s="7" t="str">
        <f>PERCOS!F58</f>
        <v>-</v>
      </c>
      <c r="G58" s="7" t="str">
        <f>PERCOS!G58</f>
        <v>-</v>
      </c>
      <c r="H58" s="7" t="s">
        <v>54</v>
      </c>
    </row>
    <row r="59" spans="2:8" x14ac:dyDescent="0.2">
      <c r="B59" s="6" t="str">
        <f>PERCOS!B59</f>
        <v>Bond</v>
      </c>
      <c r="C59" s="7" t="str">
        <f>PERCOS!C59</f>
        <v>0.1 l/ha</v>
      </c>
      <c r="D59" s="7">
        <f>PERCOS!D59</f>
        <v>100</v>
      </c>
      <c r="E59" s="7" t="str">
        <f>PERCOS!E59</f>
        <v>-</v>
      </c>
      <c r="F59" s="7" t="str">
        <f>PERCOS!F59</f>
        <v>-</v>
      </c>
      <c r="G59" s="7" t="str">
        <f>PERCOS!G59</f>
        <v>-</v>
      </c>
      <c r="H59" s="7" t="s">
        <v>54</v>
      </c>
    </row>
    <row r="60" spans="2:8" x14ac:dyDescent="0.2">
      <c r="B60" s="6" t="str">
        <f>PERCOS!B60</f>
        <v>Bortrac 150</v>
      </c>
      <c r="C60" s="7" t="str">
        <f>PERCOS!C60</f>
        <v>3.0 l/ha</v>
      </c>
      <c r="D60" s="7">
        <f>PERCOS!D60</f>
        <v>200</v>
      </c>
      <c r="E60" s="7" t="str">
        <f>PERCOS!E60</f>
        <v>-</v>
      </c>
      <c r="F60" s="7" t="str">
        <f>PERCOS!F60</f>
        <v>-</v>
      </c>
      <c r="G60" s="7" t="str">
        <f>PERCOS!G60</f>
        <v>-</v>
      </c>
      <c r="H60" s="7" t="s">
        <v>24</v>
      </c>
    </row>
    <row r="61" spans="2:8" x14ac:dyDescent="0.2">
      <c r="B61" s="6" t="str">
        <f>PERCOS!B61</f>
        <v>Caliphos</v>
      </c>
      <c r="C61" s="7" t="str">
        <f>PERCOS!C61</f>
        <v>15.0 l/ha</v>
      </c>
      <c r="D61" s="7">
        <f>PERCOS!D61</f>
        <v>200</v>
      </c>
      <c r="E61" s="7" t="str">
        <f>PERCOS!E61</f>
        <v>-</v>
      </c>
      <c r="F61" s="7" t="str">
        <f>PERCOS!F61</f>
        <v>-</v>
      </c>
      <c r="G61" s="7" t="str">
        <f>PERCOS!G61</f>
        <v>-</v>
      </c>
      <c r="H61" s="7" t="s">
        <v>24</v>
      </c>
    </row>
    <row r="62" spans="2:8" x14ac:dyDescent="0.2">
      <c r="B62" s="6" t="str">
        <f>PERCOS!B62</f>
        <v>Carnival</v>
      </c>
      <c r="C62" s="7" t="str">
        <f>PERCOS!C62</f>
        <v>5.0 l/ha</v>
      </c>
      <c r="D62" s="7">
        <f>PERCOS!D62</f>
        <v>100</v>
      </c>
      <c r="E62" s="7" t="str">
        <f>PERCOS!E62</f>
        <v>-</v>
      </c>
      <c r="F62" s="7" t="str">
        <f>PERCOS!F62</f>
        <v>-</v>
      </c>
      <c r="G62" s="7" t="str">
        <f>PERCOS!G62</f>
        <v>-</v>
      </c>
      <c r="H62" s="7" t="s">
        <v>54</v>
      </c>
    </row>
    <row r="63" spans="2:8" x14ac:dyDescent="0.2">
      <c r="B63" s="6" t="str">
        <f>PERCOS!B63</f>
        <v>Coptrel</v>
      </c>
      <c r="C63" s="7" t="str">
        <f>PERCOS!C63</f>
        <v>0.5 l/ha</v>
      </c>
      <c r="D63" s="7">
        <f>PERCOS!D63</f>
        <v>200</v>
      </c>
      <c r="E63" s="7" t="str">
        <f>PERCOS!E63</f>
        <v>-</v>
      </c>
      <c r="F63" s="7" t="str">
        <f>PERCOS!F63</f>
        <v>-</v>
      </c>
      <c r="G63" s="7" t="str">
        <f>PERCOS!G63</f>
        <v>-</v>
      </c>
      <c r="H63" s="7" t="s">
        <v>24</v>
      </c>
    </row>
    <row r="64" spans="2:8" x14ac:dyDescent="0.2">
      <c r="B64" s="6" t="str">
        <f>PERCOS!B64</f>
        <v>CoRoN</v>
      </c>
      <c r="C64" s="7" t="str">
        <f>PERCOS!C64</f>
        <v>10.0 l/ha</v>
      </c>
      <c r="D64" s="7">
        <f>PERCOS!D64</f>
        <v>200</v>
      </c>
      <c r="E64" s="7" t="str">
        <f>PERCOS!E64</f>
        <v>-</v>
      </c>
      <c r="F64" s="7" t="str">
        <f>PERCOS!F64</f>
        <v>-</v>
      </c>
      <c r="G64" s="7" t="str">
        <f>PERCOS!G64</f>
        <v>-</v>
      </c>
      <c r="H64" s="7" t="s">
        <v>24</v>
      </c>
    </row>
    <row r="65" spans="2:8" x14ac:dyDescent="0.2">
      <c r="B65" s="6" t="str">
        <f>PERCOS!B65</f>
        <v>Croplift</v>
      </c>
      <c r="C65" s="7" t="str">
        <f>PERCOS!C65</f>
        <v>5.0 kg/ha</v>
      </c>
      <c r="D65" s="7">
        <f>PERCOS!D65</f>
        <v>200</v>
      </c>
      <c r="E65" s="7" t="str">
        <f>PERCOS!E65</f>
        <v>-</v>
      </c>
      <c r="F65" s="7" t="str">
        <f>PERCOS!F65</f>
        <v>-</v>
      </c>
      <c r="G65" s="7" t="str">
        <f>PERCOS!G65</f>
        <v>-</v>
      </c>
      <c r="H65" s="7" t="s">
        <v>24</v>
      </c>
    </row>
    <row r="66" spans="2:8" x14ac:dyDescent="0.2">
      <c r="B66" s="6" t="str">
        <f>PERCOS!B66</f>
        <v>Cropspray 11E</v>
      </c>
      <c r="C66" s="7" t="str">
        <f>PERCOS!C66</f>
        <v>2.5 l/ha</v>
      </c>
      <c r="D66" s="7">
        <f>PERCOS!D66</f>
        <v>100</v>
      </c>
      <c r="E66" s="7" t="str">
        <f>PERCOS!E66</f>
        <v>-</v>
      </c>
      <c r="F66" s="7" t="str">
        <f>PERCOS!F66</f>
        <v>-</v>
      </c>
      <c r="G66" s="7" t="str">
        <f>PERCOS!G66</f>
        <v>-</v>
      </c>
      <c r="H66" s="7" t="s">
        <v>54</v>
      </c>
    </row>
    <row r="67" spans="2:8" x14ac:dyDescent="0.2">
      <c r="B67" s="6" t="str">
        <f>PERCOS!B67</f>
        <v xml:space="preserve">Epso Top </v>
      </c>
      <c r="C67" s="7" t="str">
        <f>PERCOS!C67</f>
        <v>5.0 l/ha</v>
      </c>
      <c r="D67" s="7">
        <f>PERCOS!D67</f>
        <v>100</v>
      </c>
      <c r="E67" s="7" t="str">
        <f>PERCOS!E67</f>
        <v>-</v>
      </c>
      <c r="F67" s="7" t="str">
        <f>PERCOS!F67</f>
        <v>-</v>
      </c>
      <c r="G67" s="7" t="str">
        <f>PERCOS!G67</f>
        <v>-</v>
      </c>
      <c r="H67" s="7" t="s">
        <v>54</v>
      </c>
    </row>
    <row r="68" spans="2:8" x14ac:dyDescent="0.2">
      <c r="B68" s="6" t="str">
        <f>PERCOS!B68</f>
        <v>Ferleaf</v>
      </c>
      <c r="C68" s="7" t="str">
        <f>PERCOS!C68</f>
        <v>1.0 l/ha</v>
      </c>
      <c r="D68" s="7">
        <f>PERCOS!D68</f>
        <v>200</v>
      </c>
      <c r="E68" s="7" t="str">
        <f>PERCOS!E68</f>
        <v>-</v>
      </c>
      <c r="F68" s="7" t="str">
        <f>PERCOS!F68</f>
        <v>-</v>
      </c>
      <c r="G68" s="7" t="str">
        <f>PERCOS!G68</f>
        <v>-</v>
      </c>
      <c r="H68" s="7" t="s">
        <v>24</v>
      </c>
    </row>
    <row r="69" spans="2:8" x14ac:dyDescent="0.2">
      <c r="B69" s="6" t="str">
        <f>PERCOS!B69</f>
        <v>Foliar Potash</v>
      </c>
      <c r="C69" s="7" t="str">
        <f>PERCOS!C69</f>
        <v>10.0 l/ha</v>
      </c>
      <c r="D69" s="7">
        <f>PERCOS!D69</f>
        <v>200</v>
      </c>
      <c r="E69" s="7" t="str">
        <f>PERCOS!E69</f>
        <v>-</v>
      </c>
      <c r="F69" s="7" t="str">
        <f>PERCOS!F69</f>
        <v>-</v>
      </c>
      <c r="G69" s="7" t="str">
        <f>PERCOS!G69</f>
        <v>-</v>
      </c>
      <c r="H69" s="7" t="s">
        <v>24</v>
      </c>
    </row>
    <row r="70" spans="2:8" x14ac:dyDescent="0.2">
      <c r="B70" s="6" t="str">
        <f>PERCOS!B70</f>
        <v>Headland Copper 435</v>
      </c>
      <c r="C70" s="7" t="str">
        <f>PERCOS!C70</f>
        <v>0.5 l/ha</v>
      </c>
      <c r="D70" s="7">
        <f>PERCOS!D70</f>
        <v>100</v>
      </c>
      <c r="E70" s="7" t="str">
        <f>PERCOS!E70</f>
        <v>-</v>
      </c>
      <c r="F70" s="7" t="str">
        <f>PERCOS!F70</f>
        <v>-</v>
      </c>
      <c r="G70" s="7" t="str">
        <f>PERCOS!G70</f>
        <v>-</v>
      </c>
      <c r="H70" s="7" t="s">
        <v>54</v>
      </c>
    </row>
    <row r="71" spans="2:8" x14ac:dyDescent="0.2">
      <c r="B71" s="6" t="str">
        <f>PERCOS!B71</f>
        <v>Headland Diamond</v>
      </c>
      <c r="C71" s="7" t="str">
        <f>PERCOS!C71</f>
        <v>0.75 l/ha</v>
      </c>
      <c r="D71" s="7">
        <f>PERCOS!D71</f>
        <v>150</v>
      </c>
      <c r="E71" s="7" t="str">
        <f>PERCOS!E71</f>
        <v>-</v>
      </c>
      <c r="F71" s="7" t="str">
        <f>PERCOS!F71</f>
        <v>-</v>
      </c>
      <c r="G71" s="7" t="str">
        <f>PERCOS!G71</f>
        <v>-</v>
      </c>
      <c r="H71" s="7" t="s">
        <v>24</v>
      </c>
    </row>
    <row r="72" spans="2:8" x14ac:dyDescent="0.2">
      <c r="B72" s="6" t="str">
        <f>PERCOS!B72</f>
        <v>Human Extra</v>
      </c>
      <c r="C72" s="7" t="str">
        <f>PERCOS!C72</f>
        <v>2.0 l/ha</v>
      </c>
      <c r="D72" s="7">
        <f>PERCOS!D72</f>
        <v>100</v>
      </c>
      <c r="E72" s="7" t="str">
        <f>PERCOS!E72</f>
        <v>-</v>
      </c>
      <c r="F72" s="7" t="str">
        <f>PERCOS!F72</f>
        <v>-</v>
      </c>
      <c r="G72" s="7" t="str">
        <f>PERCOS!G72</f>
        <v>-</v>
      </c>
      <c r="H72" s="7" t="s">
        <v>54</v>
      </c>
    </row>
    <row r="73" spans="2:8" x14ac:dyDescent="0.2">
      <c r="B73" s="6" t="str">
        <f>PERCOS!B73</f>
        <v>Li700</v>
      </c>
      <c r="C73" s="7" t="str">
        <f>PERCOS!C73</f>
        <v>0.5 l/ha</v>
      </c>
      <c r="D73" s="7">
        <f>PERCOS!D73</f>
        <v>100</v>
      </c>
      <c r="E73" s="7" t="str">
        <f>PERCOS!E73</f>
        <v>-</v>
      </c>
      <c r="F73" s="7" t="str">
        <f>PERCOS!F73</f>
        <v>-</v>
      </c>
      <c r="G73" s="7" t="str">
        <f>PERCOS!G73</f>
        <v>-</v>
      </c>
      <c r="H73" s="7" t="s">
        <v>54</v>
      </c>
    </row>
    <row r="74" spans="2:8" x14ac:dyDescent="0.2">
      <c r="B74" s="6" t="str">
        <f>PERCOS!B74</f>
        <v xml:space="preserve">Liquid Manganese 15% </v>
      </c>
      <c r="C74" s="7" t="str">
        <f>PERCOS!C74</f>
        <v>3.0 l/ha</v>
      </c>
      <c r="D74" s="7">
        <f>PERCOS!D74</f>
        <v>200</v>
      </c>
      <c r="E74" s="7" t="str">
        <f>PERCOS!E74</f>
        <v>-</v>
      </c>
      <c r="F74" s="7" t="str">
        <f>PERCOS!F74</f>
        <v>-</v>
      </c>
      <c r="G74" s="7" t="str">
        <f>PERCOS!G74</f>
        <v>-</v>
      </c>
      <c r="H74" s="7" t="s">
        <v>24</v>
      </c>
    </row>
    <row r="75" spans="2:8" x14ac:dyDescent="0.2">
      <c r="B75" s="6" t="str">
        <f>PERCOS!B75</f>
        <v>Magflo</v>
      </c>
      <c r="C75" s="7" t="str">
        <f>PERCOS!C75</f>
        <v>4.0 l/ha</v>
      </c>
      <c r="D75" s="7">
        <f>PERCOS!D75</f>
        <v>200</v>
      </c>
      <c r="E75" s="7" t="str">
        <f>PERCOS!E75</f>
        <v>-</v>
      </c>
      <c r="F75" s="7" t="str">
        <f>PERCOS!F75</f>
        <v>-</v>
      </c>
      <c r="G75" s="7" t="str">
        <f>PERCOS!G75</f>
        <v>-</v>
      </c>
      <c r="H75" s="7" t="s">
        <v>24</v>
      </c>
    </row>
    <row r="76" spans="2:8" x14ac:dyDescent="0.2">
      <c r="B76" s="6" t="str">
        <f>PERCOS!B76</f>
        <v>Magnor</v>
      </c>
      <c r="C76" s="7" t="str">
        <f>PERCOS!C76</f>
        <v>2.0 l/ha</v>
      </c>
      <c r="D76" s="7">
        <f>PERCOS!D76</f>
        <v>100</v>
      </c>
      <c r="E76" s="7" t="str">
        <f>PERCOS!E76</f>
        <v>-</v>
      </c>
      <c r="F76" s="7" t="str">
        <f>PERCOS!F76</f>
        <v>-</v>
      </c>
      <c r="G76" s="7" t="str">
        <f>PERCOS!G76</f>
        <v>-</v>
      </c>
      <c r="H76" s="7" t="s">
        <v>54</v>
      </c>
    </row>
    <row r="77" spans="2:8" x14ac:dyDescent="0.2">
      <c r="B77" s="6" t="str">
        <f>PERCOS!B77</f>
        <v>Magphos K</v>
      </c>
      <c r="C77" s="7" t="str">
        <f>PERCOS!C77</f>
        <v>10.0 l/ha</v>
      </c>
      <c r="D77" s="7">
        <f>PERCOS!D77</f>
        <v>200</v>
      </c>
      <c r="E77" s="7" t="str">
        <f>PERCOS!E77</f>
        <v>-</v>
      </c>
      <c r="F77" s="7" t="str">
        <f>PERCOS!F77</f>
        <v>-</v>
      </c>
      <c r="G77" s="7" t="str">
        <f>PERCOS!G77</f>
        <v>-</v>
      </c>
      <c r="H77" s="7" t="s">
        <v>24</v>
      </c>
    </row>
    <row r="78" spans="2:8" x14ac:dyDescent="0.2">
      <c r="B78" s="6" t="str">
        <f>PERCOS!B78</f>
        <v>Maize Boost</v>
      </c>
      <c r="C78" s="7" t="str">
        <f>PERCOS!C78</f>
        <v>5.0 l/ha</v>
      </c>
      <c r="D78" s="7">
        <f>PERCOS!D78</f>
        <v>200</v>
      </c>
      <c r="E78" s="7" t="str">
        <f>PERCOS!E78</f>
        <v>-</v>
      </c>
      <c r="F78" s="7" t="str">
        <f>PERCOS!F78</f>
        <v>-</v>
      </c>
      <c r="G78" s="7" t="str">
        <f>PERCOS!G78</f>
        <v>-</v>
      </c>
      <c r="H78" s="7" t="s">
        <v>24</v>
      </c>
    </row>
    <row r="79" spans="2:8" x14ac:dyDescent="0.2">
      <c r="B79" s="6" t="str">
        <f>PERCOS!B79</f>
        <v>Mancozin</v>
      </c>
      <c r="C79" s="7" t="str">
        <f>PERCOS!C79</f>
        <v>2.0 l/ha</v>
      </c>
      <c r="D79" s="7">
        <f>PERCOS!D79</f>
        <v>200</v>
      </c>
      <c r="E79" s="7" t="str">
        <f>PERCOS!E79</f>
        <v>-</v>
      </c>
      <c r="F79" s="7" t="str">
        <f>PERCOS!F79</f>
        <v>-</v>
      </c>
      <c r="G79" s="7" t="str">
        <f>PERCOS!G79</f>
        <v>-</v>
      </c>
      <c r="H79" s="7" t="s">
        <v>24</v>
      </c>
    </row>
    <row r="80" spans="2:8" x14ac:dyDescent="0.2">
      <c r="B80" s="6" t="str">
        <f>PERCOS!B80</f>
        <v xml:space="preserve">Manganese Ultra </v>
      </c>
      <c r="C80" s="7" t="str">
        <f>PERCOS!C80</f>
        <v>0.75 l/ha</v>
      </c>
      <c r="D80" s="7">
        <f>PERCOS!D80</f>
        <v>100</v>
      </c>
      <c r="E80" s="7" t="str">
        <f>PERCOS!E80</f>
        <v>-</v>
      </c>
      <c r="F80" s="7" t="str">
        <f>PERCOS!F80</f>
        <v>-</v>
      </c>
      <c r="G80" s="7" t="str">
        <f>PERCOS!G80</f>
        <v>-</v>
      </c>
      <c r="H80" s="7" t="s">
        <v>54</v>
      </c>
    </row>
    <row r="81" spans="1:8" x14ac:dyDescent="0.2">
      <c r="B81" s="6" t="str">
        <f>PERCOS!B81</f>
        <v>Man-Mag Humate</v>
      </c>
      <c r="C81" s="7" t="str">
        <f>PERCOS!C81</f>
        <v>1.0 l/ha</v>
      </c>
      <c r="D81" s="7">
        <f>PERCOS!D81</f>
        <v>100</v>
      </c>
      <c r="E81" s="7" t="str">
        <f>PERCOS!E81</f>
        <v>-</v>
      </c>
      <c r="F81" s="7" t="str">
        <f>PERCOS!F81</f>
        <v>-</v>
      </c>
      <c r="G81" s="7" t="str">
        <f>PERCOS!G81</f>
        <v>-</v>
      </c>
      <c r="H81" s="7" t="s">
        <v>54</v>
      </c>
    </row>
    <row r="82" spans="1:8" x14ac:dyDescent="0.2">
      <c r="B82" s="6" t="str">
        <f>PERCOS!B82</f>
        <v>Mantrac 500</v>
      </c>
      <c r="C82" s="7" t="str">
        <f>PERCOS!C82</f>
        <v>1.0 l/ha</v>
      </c>
      <c r="D82" s="7">
        <f>PERCOS!D82</f>
        <v>200</v>
      </c>
      <c r="E82" s="7" t="str">
        <f>PERCOS!E82</f>
        <v>-</v>
      </c>
      <c r="F82" s="7" t="str">
        <f>PERCOS!F82</f>
        <v>-</v>
      </c>
      <c r="G82" s="7" t="str">
        <f>PERCOS!G82</f>
        <v>-</v>
      </c>
      <c r="H82" s="7" t="s">
        <v>24</v>
      </c>
    </row>
    <row r="83" spans="1:8" x14ac:dyDescent="0.2">
      <c r="B83" s="6" t="str">
        <f>PERCOS!B83</f>
        <v>Mantrac DF</v>
      </c>
      <c r="C83" s="7" t="str">
        <f>PERCOS!C83</f>
        <v>3.0 kg/ha</v>
      </c>
      <c r="D83" s="7">
        <f>PERCOS!D83</f>
        <v>200</v>
      </c>
      <c r="E83" s="7" t="str">
        <f>PERCOS!E83</f>
        <v>-</v>
      </c>
      <c r="F83" s="7" t="str">
        <f>PERCOS!F83</f>
        <v>-</v>
      </c>
      <c r="G83" s="7" t="str">
        <f>PERCOS!G83</f>
        <v>-</v>
      </c>
      <c r="H83" s="7" t="s">
        <v>24</v>
      </c>
    </row>
    <row r="84" spans="1:8" x14ac:dyDescent="0.2">
      <c r="B84" s="6" t="str">
        <f>PERCOS!B84</f>
        <v xml:space="preserve">Nutri-Phite PGA </v>
      </c>
      <c r="C84" s="7" t="str">
        <f>PERCOS!C84</f>
        <v>1.0 l/ha</v>
      </c>
      <c r="D84" s="7">
        <f>PERCOS!D84</f>
        <v>100</v>
      </c>
      <c r="E84" s="7" t="str">
        <f>PERCOS!E84</f>
        <v>-</v>
      </c>
      <c r="F84" s="7" t="str">
        <f>PERCOS!F84</f>
        <v>-</v>
      </c>
      <c r="G84" s="7" t="str">
        <f>PERCOS!G84</f>
        <v>-</v>
      </c>
      <c r="H84" s="7" t="s">
        <v>54</v>
      </c>
    </row>
    <row r="85" spans="1:8" x14ac:dyDescent="0.2">
      <c r="B85" s="6" t="str">
        <f>PERCOS!B85</f>
        <v>Nutri-Phyte Excel</v>
      </c>
      <c r="C85" s="7" t="str">
        <f>PERCOS!C85</f>
        <v>1.0 l/ha</v>
      </c>
      <c r="D85" s="7">
        <f>PERCOS!D85</f>
        <v>100</v>
      </c>
      <c r="E85" s="7" t="str">
        <f>PERCOS!E85</f>
        <v>-</v>
      </c>
      <c r="F85" s="7" t="str">
        <f>PERCOS!F85</f>
        <v>-</v>
      </c>
      <c r="G85" s="7" t="str">
        <f>PERCOS!G85</f>
        <v>-</v>
      </c>
      <c r="H85" s="7" t="s">
        <v>54</v>
      </c>
    </row>
    <row r="86" spans="1:8" x14ac:dyDescent="0.2">
      <c r="B86" s="6" t="str">
        <f>PERCOS!B86</f>
        <v>Phosamco</v>
      </c>
      <c r="C86" s="7" t="str">
        <f>PERCOS!C86</f>
        <v>3.0 l/ha</v>
      </c>
      <c r="D86" s="7">
        <f>PERCOS!D86</f>
        <v>200</v>
      </c>
      <c r="E86" s="7" t="str">
        <f>PERCOS!E86</f>
        <v>-</v>
      </c>
      <c r="F86" s="7" t="str">
        <f>PERCOS!F86</f>
        <v>-</v>
      </c>
      <c r="G86" s="7" t="str">
        <f>PERCOS!G86</f>
        <v>-</v>
      </c>
      <c r="H86" s="7" t="s">
        <v>24</v>
      </c>
    </row>
    <row r="87" spans="1:8" x14ac:dyDescent="0.2">
      <c r="B87" s="6" t="str">
        <f>PERCOS!B87</f>
        <v>Photrel</v>
      </c>
      <c r="C87" s="7" t="str">
        <f>PERCOS!C87</f>
        <v>3.0 kg/ha</v>
      </c>
      <c r="D87" s="7">
        <f>PERCOS!D87</f>
        <v>200</v>
      </c>
      <c r="E87" s="7" t="str">
        <f>PERCOS!E87</f>
        <v>-</v>
      </c>
      <c r="F87" s="7" t="str">
        <f>PERCOS!F87</f>
        <v>-</v>
      </c>
      <c r="G87" s="7" t="str">
        <f>PERCOS!G87</f>
        <v>-</v>
      </c>
      <c r="H87" s="7" t="s">
        <v>24</v>
      </c>
    </row>
    <row r="88" spans="1:8" x14ac:dyDescent="0.2">
      <c r="B88" s="6" t="str">
        <f>PERCOS!B88</f>
        <v>Rapitrel</v>
      </c>
      <c r="C88" s="7" t="str">
        <f>PERCOS!C88</f>
        <v>3.0 l/ha</v>
      </c>
      <c r="D88" s="7">
        <f>PERCOS!D88</f>
        <v>200</v>
      </c>
      <c r="E88" s="7" t="str">
        <f>PERCOS!E88</f>
        <v>-</v>
      </c>
      <c r="F88" s="7" t="str">
        <f>PERCOS!F88</f>
        <v>-</v>
      </c>
      <c r="G88" s="7" t="str">
        <f>PERCOS!G88</f>
        <v>-</v>
      </c>
      <c r="H88" s="7" t="s">
        <v>24</v>
      </c>
    </row>
    <row r="89" spans="1:8" x14ac:dyDescent="0.2">
      <c r="B89" s="6" t="str">
        <f>PERCOS!B89</f>
        <v>Safe–N</v>
      </c>
      <c r="C89" s="7" t="str">
        <f>PERCOS!C89</f>
        <v>10.0 l/ha</v>
      </c>
      <c r="D89" s="7">
        <f>PERCOS!D89</f>
        <v>200</v>
      </c>
      <c r="E89" s="7" t="str">
        <f>PERCOS!E89</f>
        <v>-</v>
      </c>
      <c r="F89" s="7" t="str">
        <f>PERCOS!F89</f>
        <v>-</v>
      </c>
      <c r="G89" s="7" t="str">
        <f>PERCOS!G89</f>
        <v>-</v>
      </c>
      <c r="H89" s="7" t="s">
        <v>24</v>
      </c>
    </row>
    <row r="90" spans="1:8" x14ac:dyDescent="0.2">
      <c r="B90" s="6" t="str">
        <f>PERCOS!B90</f>
        <v>Seniphos</v>
      </c>
      <c r="C90" s="7" t="str">
        <f>PERCOS!C90</f>
        <v>10.0 l/ha</v>
      </c>
      <c r="D90" s="7">
        <f>PERCOS!D90</f>
        <v>200</v>
      </c>
      <c r="E90" s="7" t="str">
        <f>PERCOS!E90</f>
        <v>-</v>
      </c>
      <c r="F90" s="7" t="str">
        <f>PERCOS!F90</f>
        <v>-</v>
      </c>
      <c r="G90" s="7" t="str">
        <f>PERCOS!G90</f>
        <v>-</v>
      </c>
      <c r="H90" s="7" t="s">
        <v>24</v>
      </c>
    </row>
    <row r="91" spans="1:8" x14ac:dyDescent="0.2">
      <c r="B91" s="6" t="str">
        <f>PERCOS!B91</f>
        <v xml:space="preserve">Sprinter </v>
      </c>
      <c r="C91" s="7" t="str">
        <f>PERCOS!C91</f>
        <v>1.0 l/ha</v>
      </c>
      <c r="D91" s="7">
        <f>PERCOS!D91</f>
        <v>100</v>
      </c>
      <c r="E91" s="7" t="str">
        <f>PERCOS!E91</f>
        <v>-</v>
      </c>
      <c r="F91" s="7" t="str">
        <f>PERCOS!F91</f>
        <v>-</v>
      </c>
      <c r="G91" s="7" t="str">
        <f>PERCOS!G91</f>
        <v>-</v>
      </c>
      <c r="H91" s="7" t="s">
        <v>54</v>
      </c>
    </row>
    <row r="92" spans="1:8" x14ac:dyDescent="0.2">
      <c r="B92" s="6" t="str">
        <f>PERCOS!B92</f>
        <v>Stopit</v>
      </c>
      <c r="C92" s="7" t="str">
        <f>PERCOS!C92</f>
        <v>10.0 l/ha</v>
      </c>
      <c r="D92" s="7">
        <f>PERCOS!D92</f>
        <v>200</v>
      </c>
      <c r="E92" s="7" t="str">
        <f>PERCOS!E92</f>
        <v>-</v>
      </c>
      <c r="F92" s="7" t="str">
        <f>PERCOS!F92</f>
        <v>-</v>
      </c>
      <c r="G92" s="7" t="str">
        <f>PERCOS!G92</f>
        <v>-</v>
      </c>
      <c r="H92" s="7" t="s">
        <v>24</v>
      </c>
    </row>
    <row r="93" spans="1:8" x14ac:dyDescent="0.2">
      <c r="B93" s="6" t="str">
        <f>PERCOS!B93</f>
        <v>Sulphur F3000</v>
      </c>
      <c r="C93" s="7" t="str">
        <f>PERCOS!C93</f>
        <v>10.0 l/ha</v>
      </c>
      <c r="D93" s="7">
        <f>PERCOS!D93</f>
        <v>200</v>
      </c>
      <c r="E93" s="7" t="str">
        <f>PERCOS!E93</f>
        <v>-</v>
      </c>
      <c r="F93" s="7" t="str">
        <f>PERCOS!F93</f>
        <v>-</v>
      </c>
      <c r="G93" s="7" t="str">
        <f>PERCOS!G93</f>
        <v>-</v>
      </c>
      <c r="H93" s="7" t="s">
        <v>24</v>
      </c>
    </row>
    <row r="94" spans="1:8" x14ac:dyDescent="0.2">
      <c r="B94" s="6" t="str">
        <f>PERCOS!B94</f>
        <v>Thio S</v>
      </c>
      <c r="C94" s="7" t="str">
        <f>PERCOS!C94</f>
        <v>5.0 l/ha</v>
      </c>
      <c r="D94" s="7">
        <f>PERCOS!D94</f>
        <v>100</v>
      </c>
      <c r="E94" s="7" t="str">
        <f>PERCOS!E94</f>
        <v>-</v>
      </c>
      <c r="F94" s="7" t="str">
        <f>PERCOS!F94</f>
        <v>-</v>
      </c>
      <c r="G94" s="7" t="str">
        <f>PERCOS!G94</f>
        <v>-</v>
      </c>
      <c r="H94" s="7" t="s">
        <v>54</v>
      </c>
    </row>
    <row r="95" spans="1:8" s="37" customFormat="1" ht="15" x14ac:dyDescent="0.25">
      <c r="A95" s="52"/>
      <c r="B95" s="39" t="str">
        <f>PERCOS!B95</f>
        <v xml:space="preserve">Yield Plus </v>
      </c>
      <c r="C95" s="36" t="str">
        <f>PERCOS!C95</f>
        <v>1.5 l/ha</v>
      </c>
      <c r="D95" s="36" t="str">
        <f>PERCOS!D95</f>
        <v>I</v>
      </c>
      <c r="E95" s="36" t="str">
        <f>PERCOS!E95</f>
        <v>-</v>
      </c>
      <c r="F95" s="36" t="str">
        <f>PERCOS!F95</f>
        <v>-</v>
      </c>
      <c r="G95" s="36" t="str">
        <f>PERCOS!G95</f>
        <v>-</v>
      </c>
      <c r="H95" s="36" t="s">
        <v>2722</v>
      </c>
    </row>
    <row r="96" spans="1:8" x14ac:dyDescent="0.2">
      <c r="B96" s="6" t="str">
        <f>PERCOS!B96</f>
        <v>Zintrac 700</v>
      </c>
      <c r="C96" s="7" t="str">
        <f>PERCOS!C96</f>
        <v>1.0 l/ha</v>
      </c>
      <c r="D96" s="7">
        <f>PERCOS!D96</f>
        <v>200</v>
      </c>
      <c r="E96" s="7" t="str">
        <f>PERCOS!E96</f>
        <v>-</v>
      </c>
      <c r="F96" s="7" t="str">
        <f>PERCOS!F96</f>
        <v>-</v>
      </c>
      <c r="G96" s="7" t="str">
        <f>PERCOS!G96</f>
        <v>-</v>
      </c>
      <c r="H96" s="7" t="s">
        <v>24</v>
      </c>
    </row>
    <row r="98" spans="1:8" ht="15" x14ac:dyDescent="0.25">
      <c r="B98" s="9" t="s">
        <v>115</v>
      </c>
    </row>
    <row r="99" spans="1:8" x14ac:dyDescent="0.2">
      <c r="B99" s="2" t="s">
        <v>116</v>
      </c>
    </row>
    <row r="100" spans="1:8" x14ac:dyDescent="0.2">
      <c r="B100" s="2" t="s">
        <v>117</v>
      </c>
    </row>
    <row r="101" spans="1:8" x14ac:dyDescent="0.2">
      <c r="B101" s="2" t="s">
        <v>118</v>
      </c>
    </row>
    <row r="102" spans="1:8" x14ac:dyDescent="0.2">
      <c r="B102" s="2" t="s">
        <v>119</v>
      </c>
    </row>
    <row r="103" spans="1:8" x14ac:dyDescent="0.2">
      <c r="B103" s="2"/>
    </row>
    <row r="104" spans="1:8" ht="30" customHeight="1" x14ac:dyDescent="0.2">
      <c r="B104" s="374" t="s">
        <v>120</v>
      </c>
      <c r="C104" s="374"/>
      <c r="D104" s="374"/>
      <c r="E104" s="374"/>
      <c r="F104" s="374"/>
      <c r="G104" s="374"/>
      <c r="H104" s="374"/>
    </row>
    <row r="105" spans="1:8" x14ac:dyDescent="0.2">
      <c r="A105" s="315"/>
      <c r="B105" s="317"/>
    </row>
    <row r="106" spans="1:8" ht="30" customHeight="1" x14ac:dyDescent="0.2">
      <c r="A106" s="315"/>
      <c r="B106" s="374" t="s">
        <v>121</v>
      </c>
      <c r="C106" s="374"/>
      <c r="D106" s="374"/>
      <c r="E106" s="374"/>
      <c r="F106" s="374"/>
      <c r="G106" s="374"/>
      <c r="H106" s="374"/>
    </row>
    <row r="107" spans="1:8" x14ac:dyDescent="0.2">
      <c r="A107" s="315"/>
      <c r="B107" s="317"/>
    </row>
    <row r="108" spans="1:8" x14ac:dyDescent="0.2">
      <c r="A108" s="315"/>
      <c r="B108" s="317" t="s">
        <v>122</v>
      </c>
    </row>
    <row r="109" spans="1:8" x14ac:dyDescent="0.2">
      <c r="A109" s="315"/>
      <c r="B109" s="317"/>
    </row>
    <row r="110" spans="1:8" ht="118.5" customHeight="1" x14ac:dyDescent="0.2">
      <c r="B110" s="369" t="s">
        <v>12</v>
      </c>
      <c r="C110" s="369"/>
      <c r="D110" s="369"/>
      <c r="E110" s="369"/>
      <c r="F110" s="369"/>
      <c r="G110" s="369"/>
      <c r="H110" s="369"/>
    </row>
  </sheetData>
  <mergeCells count="5">
    <mergeCell ref="B110:H110"/>
    <mergeCell ref="B2:H2"/>
    <mergeCell ref="B3:H3"/>
    <mergeCell ref="B104:H104"/>
    <mergeCell ref="B106:H10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B1:C26"/>
  <sheetViews>
    <sheetView zoomScaleNormal="100" zoomScaleSheetLayoutView="100" workbookViewId="0">
      <pane xSplit="1" ySplit="3" topLeftCell="B4" activePane="bottomRight" state="frozen"/>
      <selection pane="topRight" sqref="A1:XFD1048576"/>
      <selection pane="bottomLeft" sqref="A1:XFD1048576"/>
      <selection pane="bottomRight" activeCell="C38" sqref="C38"/>
    </sheetView>
  </sheetViews>
  <sheetFormatPr defaultColWidth="9.140625" defaultRowHeight="12.75" x14ac:dyDescent="0.2"/>
  <cols>
    <col min="1" max="1" width="2.7109375" style="158" customWidth="1"/>
    <col min="2" max="2" width="20.7109375" style="158" customWidth="1"/>
    <col min="3" max="3" width="45.85546875" style="158" customWidth="1"/>
    <col min="4" max="12" width="9.140625" style="158"/>
    <col min="13" max="13" width="8.5703125" style="158" customWidth="1"/>
    <col min="14" max="16384" width="9.140625" style="158"/>
  </cols>
  <sheetData>
    <row r="1" spans="2:3" s="13" customFormat="1" ht="20.25" x14ac:dyDescent="0.3">
      <c r="B1" s="19" t="str">
        <f>'MIXING ORDER'!B1</f>
        <v>BASF plc. Compatibility List - Released 5th April 2024 - BASF Technical Hotline (0845) 602 2553</v>
      </c>
    </row>
    <row r="3" spans="2:3" ht="15.75" x14ac:dyDescent="0.25">
      <c r="B3" s="56" t="s">
        <v>5961</v>
      </c>
    </row>
    <row r="4" spans="2:3" x14ac:dyDescent="0.2">
      <c r="B4" s="158" t="s">
        <v>5962</v>
      </c>
    </row>
    <row r="5" spans="2:3" x14ac:dyDescent="0.2">
      <c r="B5" s="158" t="s">
        <v>5963</v>
      </c>
    </row>
    <row r="7" spans="2:3" x14ac:dyDescent="0.2">
      <c r="B7" s="158" t="s">
        <v>5964</v>
      </c>
    </row>
    <row r="8" spans="2:3" x14ac:dyDescent="0.2">
      <c r="B8" s="158" t="s">
        <v>5965</v>
      </c>
    </row>
    <row r="9" spans="2:3" x14ac:dyDescent="0.2">
      <c r="B9" s="158" t="s">
        <v>5966</v>
      </c>
    </row>
    <row r="11" spans="2:3" x14ac:dyDescent="0.2">
      <c r="B11" s="159" t="s">
        <v>5967</v>
      </c>
      <c r="C11" s="159" t="s">
        <v>5968</v>
      </c>
    </row>
    <row r="12" spans="2:3" x14ac:dyDescent="0.2">
      <c r="B12" s="160" t="s">
        <v>218</v>
      </c>
      <c r="C12" s="160" t="s">
        <v>5969</v>
      </c>
    </row>
    <row r="13" spans="2:3" x14ac:dyDescent="0.2">
      <c r="B13" s="160" t="s">
        <v>4508</v>
      </c>
      <c r="C13" s="160" t="s">
        <v>552</v>
      </c>
    </row>
    <row r="14" spans="2:3" x14ac:dyDescent="0.2">
      <c r="B14" s="160" t="s">
        <v>2395</v>
      </c>
      <c r="C14" s="160" t="s">
        <v>5970</v>
      </c>
    </row>
    <row r="15" spans="2:3" x14ac:dyDescent="0.2">
      <c r="B15" s="160" t="s">
        <v>5971</v>
      </c>
      <c r="C15" s="160" t="s">
        <v>5972</v>
      </c>
    </row>
    <row r="16" spans="2:3" x14ac:dyDescent="0.2">
      <c r="B16" s="160" t="s">
        <v>1014</v>
      </c>
      <c r="C16" s="160" t="s">
        <v>5973</v>
      </c>
    </row>
    <row r="17" spans="2:3" x14ac:dyDescent="0.2">
      <c r="B17" s="160" t="s">
        <v>1023</v>
      </c>
      <c r="C17" s="160" t="s">
        <v>5974</v>
      </c>
    </row>
    <row r="18" spans="2:3" x14ac:dyDescent="0.2">
      <c r="B18" s="160" t="s">
        <v>5975</v>
      </c>
      <c r="C18" s="160" t="s">
        <v>5974</v>
      </c>
    </row>
    <row r="19" spans="2:3" x14ac:dyDescent="0.2">
      <c r="B19" s="160" t="s">
        <v>5976</v>
      </c>
      <c r="C19" s="160" t="s">
        <v>5977</v>
      </c>
    </row>
    <row r="20" spans="2:3" x14ac:dyDescent="0.2">
      <c r="B20" s="160" t="s">
        <v>5978</v>
      </c>
      <c r="C20" s="160" t="s">
        <v>5977</v>
      </c>
    </row>
    <row r="21" spans="2:3" x14ac:dyDescent="0.2">
      <c r="B21" s="160" t="s">
        <v>5979</v>
      </c>
      <c r="C21" s="160" t="s">
        <v>5977</v>
      </c>
    </row>
    <row r="22" spans="2:3" x14ac:dyDescent="0.2">
      <c r="B22" s="160" t="s">
        <v>1039</v>
      </c>
      <c r="C22" s="160" t="s">
        <v>271</v>
      </c>
    </row>
    <row r="23" spans="2:3" x14ac:dyDescent="0.2">
      <c r="B23" s="160" t="s">
        <v>5980</v>
      </c>
      <c r="C23" s="160" t="s">
        <v>271</v>
      </c>
    </row>
    <row r="25" spans="2:3" x14ac:dyDescent="0.2">
      <c r="B25" s="158" t="s">
        <v>5981</v>
      </c>
    </row>
    <row r="26" spans="2:3" x14ac:dyDescent="0.2">
      <c r="B26" s="158" t="s">
        <v>5982</v>
      </c>
    </row>
  </sheetData>
  <pageMargins left="0.7" right="0.7" top="0.75" bottom="0.75" header="0.3" footer="0.3"/>
  <pageSetup paperSize="9" scale="55" orientation="portrait" r:id="rId1"/>
  <headerFooter>
    <oddFooter>&amp;C&amp;1#&amp;"Arial"&amp;10&amp;K000000Internal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1022"/>
  <sheetViews>
    <sheetView zoomScaleNormal="100" zoomScaleSheetLayoutView="100" workbookViewId="0">
      <pane ySplit="10" topLeftCell="A11" activePane="bottomLeft" state="frozen"/>
      <selection sqref="A1:XFD1048576"/>
      <selection pane="bottomLeft" activeCell="B22" sqref="B22"/>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231</v>
      </c>
      <c r="C2" s="381"/>
      <c r="D2" s="381"/>
      <c r="E2" s="381"/>
      <c r="F2" s="381"/>
      <c r="G2" s="381"/>
      <c r="H2" s="381"/>
    </row>
    <row r="3" spans="1:8" s="23" customFormat="1" ht="20.100000000000001" customHeight="1" x14ac:dyDescent="0.2">
      <c r="B3" s="382" t="s">
        <v>685</v>
      </c>
      <c r="C3" s="382"/>
      <c r="D3" s="382"/>
      <c r="E3" s="382"/>
      <c r="F3" s="382"/>
      <c r="G3" s="382"/>
      <c r="H3" s="382"/>
    </row>
    <row r="5" spans="1:8" ht="15.95" customHeight="1" x14ac:dyDescent="0.2">
      <c r="B5" s="334" t="s">
        <v>686</v>
      </c>
    </row>
    <row r="6" spans="1:8" ht="15.95" customHeight="1" x14ac:dyDescent="0.2">
      <c r="B6" s="24" t="s">
        <v>14</v>
      </c>
    </row>
    <row r="7" spans="1:8" ht="15.95" customHeight="1" x14ac:dyDescent="0.2">
      <c r="B7" s="24" t="s">
        <v>687</v>
      </c>
    </row>
    <row r="8" spans="1:8" ht="15.95" customHeight="1" x14ac:dyDescent="0.2">
      <c r="B8" s="24"/>
    </row>
    <row r="9" spans="1:8" ht="15.95" customHeight="1" x14ac:dyDescent="0.2">
      <c r="B9" s="274" t="s">
        <v>6674</v>
      </c>
    </row>
    <row r="10" spans="1:8" ht="15" x14ac:dyDescent="0.25">
      <c r="B10" s="32" t="s">
        <v>15</v>
      </c>
      <c r="C10" s="33" t="s">
        <v>16</v>
      </c>
      <c r="D10" s="33" t="s">
        <v>17</v>
      </c>
      <c r="E10" s="33" t="s">
        <v>18</v>
      </c>
      <c r="F10" s="33" t="s">
        <v>19</v>
      </c>
      <c r="G10" s="33" t="s">
        <v>20</v>
      </c>
      <c r="H10" s="33" t="s">
        <v>21</v>
      </c>
    </row>
    <row r="11" spans="1:8" ht="14.25" x14ac:dyDescent="0.2">
      <c r="B11" s="343" t="s">
        <v>2584</v>
      </c>
      <c r="C11" s="155" t="s">
        <v>30</v>
      </c>
      <c r="D11" s="155">
        <v>100</v>
      </c>
      <c r="E11" s="156" t="s">
        <v>24</v>
      </c>
      <c r="F11" s="156" t="s">
        <v>24</v>
      </c>
      <c r="G11" s="156" t="s">
        <v>24</v>
      </c>
      <c r="H11" s="156" t="s">
        <v>24</v>
      </c>
    </row>
    <row r="12" spans="1:8" ht="14.25" x14ac:dyDescent="0.2">
      <c r="B12" s="17" t="s">
        <v>218</v>
      </c>
      <c r="C12" s="60" t="s">
        <v>24</v>
      </c>
      <c r="D12" s="7">
        <v>100</v>
      </c>
      <c r="E12" s="7">
        <v>200</v>
      </c>
      <c r="F12" s="7" t="s">
        <v>19</v>
      </c>
      <c r="G12" s="7" t="s">
        <v>232</v>
      </c>
      <c r="H12" s="7" t="s">
        <v>24</v>
      </c>
    </row>
    <row r="13" spans="1:8" ht="14.25" x14ac:dyDescent="0.2">
      <c r="B13" s="17" t="s">
        <v>219</v>
      </c>
      <c r="C13" s="60" t="s">
        <v>24</v>
      </c>
      <c r="D13" s="7">
        <v>100</v>
      </c>
      <c r="E13" s="7">
        <v>200</v>
      </c>
      <c r="F13" s="7" t="s">
        <v>19</v>
      </c>
      <c r="G13" s="7" t="s">
        <v>232</v>
      </c>
      <c r="H13" s="7" t="s">
        <v>24</v>
      </c>
    </row>
    <row r="14" spans="1:8" ht="14.25" x14ac:dyDescent="0.2">
      <c r="B14" s="17" t="s">
        <v>688</v>
      </c>
      <c r="C14" s="60" t="s">
        <v>24</v>
      </c>
      <c r="D14" s="7">
        <v>200</v>
      </c>
      <c r="E14" s="7">
        <v>200</v>
      </c>
      <c r="F14" s="7" t="s">
        <v>24</v>
      </c>
      <c r="G14" s="7" t="s">
        <v>232</v>
      </c>
      <c r="H14" s="7" t="s">
        <v>689</v>
      </c>
    </row>
    <row r="15" spans="1:8" ht="14.25" x14ac:dyDescent="0.2">
      <c r="B15" s="17" t="s">
        <v>690</v>
      </c>
      <c r="C15" s="60" t="s">
        <v>24</v>
      </c>
      <c r="D15" s="7">
        <v>100</v>
      </c>
      <c r="E15" s="7" t="s">
        <v>24</v>
      </c>
      <c r="F15" s="7" t="s">
        <v>24</v>
      </c>
      <c r="G15" s="7" t="s">
        <v>24</v>
      </c>
      <c r="H15" s="7" t="s">
        <v>24</v>
      </c>
    </row>
    <row r="16" spans="1:8" s="37" customFormat="1" ht="15" x14ac:dyDescent="0.25">
      <c r="B16" s="35" t="s">
        <v>691</v>
      </c>
      <c r="C16" s="73" t="s">
        <v>24</v>
      </c>
      <c r="D16" s="36" t="s">
        <v>24</v>
      </c>
      <c r="E16" s="36" t="s">
        <v>55</v>
      </c>
      <c r="F16" s="36" t="s">
        <v>24</v>
      </c>
      <c r="G16" s="36" t="s">
        <v>692</v>
      </c>
      <c r="H16" s="36" t="s">
        <v>693</v>
      </c>
    </row>
    <row r="17" spans="2:22" ht="14.25" x14ac:dyDescent="0.2">
      <c r="B17" s="17" t="s">
        <v>22</v>
      </c>
      <c r="C17" s="60" t="s">
        <v>24</v>
      </c>
      <c r="D17" s="7">
        <v>100</v>
      </c>
      <c r="E17" s="7">
        <v>200</v>
      </c>
      <c r="F17" s="7" t="s">
        <v>19</v>
      </c>
      <c r="G17" s="7" t="s">
        <v>232</v>
      </c>
      <c r="H17" s="7" t="s">
        <v>24</v>
      </c>
    </row>
    <row r="18" spans="2:22" ht="14.25" x14ac:dyDescent="0.2">
      <c r="B18" s="17" t="s">
        <v>694</v>
      </c>
      <c r="C18" s="60" t="s">
        <v>24</v>
      </c>
      <c r="D18" s="7">
        <v>200</v>
      </c>
      <c r="E18" s="7">
        <v>200</v>
      </c>
      <c r="F18" s="7" t="s">
        <v>24</v>
      </c>
      <c r="G18" s="7" t="s">
        <v>232</v>
      </c>
      <c r="H18" s="7" t="s">
        <v>689</v>
      </c>
    </row>
    <row r="19" spans="2:22" ht="14.25" x14ac:dyDescent="0.2">
      <c r="B19" s="68" t="s">
        <v>695</v>
      </c>
      <c r="C19" s="64" t="s">
        <v>217</v>
      </c>
      <c r="D19" s="64">
        <v>100</v>
      </c>
      <c r="E19" s="64" t="s">
        <v>24</v>
      </c>
      <c r="F19" s="64" t="s">
        <v>24</v>
      </c>
      <c r="G19" s="64" t="s">
        <v>24</v>
      </c>
      <c r="H19" s="64" t="s">
        <v>24</v>
      </c>
    </row>
    <row r="20" spans="2:22" ht="14.25" x14ac:dyDescent="0.2">
      <c r="B20" s="68" t="s">
        <v>696</v>
      </c>
      <c r="C20" s="64" t="s">
        <v>217</v>
      </c>
      <c r="D20" s="64">
        <v>100</v>
      </c>
      <c r="E20" s="64" t="s">
        <v>24</v>
      </c>
      <c r="F20" s="64" t="s">
        <v>24</v>
      </c>
      <c r="G20" s="64" t="s">
        <v>24</v>
      </c>
      <c r="H20" s="64" t="s">
        <v>24</v>
      </c>
    </row>
    <row r="21" spans="2:22" ht="14.25" x14ac:dyDescent="0.2">
      <c r="B21" s="205" t="s">
        <v>697</v>
      </c>
      <c r="C21" s="177" t="s">
        <v>217</v>
      </c>
      <c r="D21" s="202">
        <v>100</v>
      </c>
      <c r="E21" s="113" t="s">
        <v>24</v>
      </c>
      <c r="F21" s="148" t="s">
        <v>24</v>
      </c>
      <c r="G21" s="113" t="s">
        <v>24</v>
      </c>
      <c r="H21" s="285" t="s">
        <v>24</v>
      </c>
    </row>
    <row r="22" spans="2:22" ht="14.25" x14ac:dyDescent="0.2">
      <c r="B22" s="81" t="s">
        <v>698</v>
      </c>
      <c r="C22" s="64">
        <v>1.5</v>
      </c>
      <c r="D22" s="64" t="s">
        <v>17</v>
      </c>
      <c r="E22" s="113" t="s">
        <v>24</v>
      </c>
      <c r="F22" s="113" t="s">
        <v>24</v>
      </c>
      <c r="G22" s="113" t="s">
        <v>24</v>
      </c>
      <c r="H22" s="113" t="s">
        <v>699</v>
      </c>
    </row>
    <row r="23" spans="2:22" ht="14.25" x14ac:dyDescent="0.2">
      <c r="B23" s="17" t="s">
        <v>700</v>
      </c>
      <c r="C23" s="60" t="s">
        <v>24</v>
      </c>
      <c r="D23" s="7">
        <v>100</v>
      </c>
      <c r="E23" s="7" t="s">
        <v>24</v>
      </c>
      <c r="F23" s="7" t="s">
        <v>24</v>
      </c>
      <c r="G23" s="7" t="s">
        <v>24</v>
      </c>
      <c r="H23" s="7" t="s">
        <v>24</v>
      </c>
    </row>
    <row r="24" spans="2:22" ht="14.25" x14ac:dyDescent="0.2">
      <c r="B24" s="17" t="s">
        <v>212</v>
      </c>
      <c r="C24" s="60" t="s">
        <v>74</v>
      </c>
      <c r="D24" s="7">
        <v>100</v>
      </c>
      <c r="E24" s="7">
        <v>200</v>
      </c>
      <c r="F24" s="7" t="s">
        <v>19</v>
      </c>
      <c r="G24" s="7" t="s">
        <v>232</v>
      </c>
      <c r="H24" s="60" t="s">
        <v>24</v>
      </c>
    </row>
    <row r="25" spans="2:22" ht="28.5" x14ac:dyDescent="0.2">
      <c r="B25" s="17" t="s">
        <v>701</v>
      </c>
      <c r="C25" s="7" t="s">
        <v>702</v>
      </c>
      <c r="D25" s="7">
        <v>100</v>
      </c>
      <c r="E25" s="7" t="s">
        <v>24</v>
      </c>
      <c r="F25" s="7" t="s">
        <v>24</v>
      </c>
      <c r="G25" s="7" t="s">
        <v>24</v>
      </c>
      <c r="H25" s="7" t="s">
        <v>54</v>
      </c>
    </row>
    <row r="26" spans="2:22" ht="14.25" x14ac:dyDescent="0.2">
      <c r="B26" s="81" t="s">
        <v>224</v>
      </c>
      <c r="C26" s="64" t="s">
        <v>225</v>
      </c>
      <c r="D26" s="64" t="s">
        <v>17</v>
      </c>
      <c r="E26" s="64" t="s">
        <v>24</v>
      </c>
      <c r="F26" s="64" t="s">
        <v>24</v>
      </c>
      <c r="G26" s="64" t="s">
        <v>24</v>
      </c>
      <c r="H26" s="64" t="s">
        <v>699</v>
      </c>
    </row>
    <row r="27" spans="2:22" ht="14.25" x14ac:dyDescent="0.2">
      <c r="B27" s="81" t="s">
        <v>703</v>
      </c>
      <c r="C27" s="113" t="s">
        <v>24</v>
      </c>
      <c r="D27" s="64">
        <v>100</v>
      </c>
      <c r="E27" s="64" t="s">
        <v>24</v>
      </c>
      <c r="F27" s="64" t="s">
        <v>24</v>
      </c>
      <c r="G27" s="64" t="s">
        <v>24</v>
      </c>
      <c r="H27" s="64" t="s">
        <v>24</v>
      </c>
    </row>
    <row r="28" spans="2:22" ht="42.75" x14ac:dyDescent="0.2">
      <c r="B28" s="81" t="s">
        <v>704</v>
      </c>
      <c r="C28" s="64" t="s">
        <v>705</v>
      </c>
      <c r="D28" s="64">
        <v>100</v>
      </c>
      <c r="E28" s="113" t="s">
        <v>24</v>
      </c>
      <c r="F28" s="113" t="s">
        <v>24</v>
      </c>
      <c r="G28" s="113" t="s">
        <v>24</v>
      </c>
      <c r="H28" s="113" t="s">
        <v>24</v>
      </c>
    </row>
    <row r="29" spans="2:22" ht="42.75" x14ac:dyDescent="0.2">
      <c r="B29" s="81" t="s">
        <v>706</v>
      </c>
      <c r="C29" s="64" t="s">
        <v>705</v>
      </c>
      <c r="D29" s="64">
        <v>100</v>
      </c>
      <c r="E29" s="113" t="s">
        <v>24</v>
      </c>
      <c r="F29" s="113" t="s">
        <v>24</v>
      </c>
      <c r="G29" s="113" t="s">
        <v>24</v>
      </c>
      <c r="H29" s="113" t="s">
        <v>24</v>
      </c>
    </row>
    <row r="30" spans="2:22" ht="14.25" x14ac:dyDescent="0.2">
      <c r="B30" s="81" t="s">
        <v>707</v>
      </c>
      <c r="C30" s="113" t="s">
        <v>24</v>
      </c>
      <c r="D30" s="64" t="s">
        <v>24</v>
      </c>
      <c r="E30" s="64">
        <v>200</v>
      </c>
      <c r="F30" s="64" t="s">
        <v>24</v>
      </c>
      <c r="G30" s="64" t="s">
        <v>692</v>
      </c>
      <c r="H30" s="64" t="s">
        <v>689</v>
      </c>
    </row>
    <row r="31" spans="2:22" s="66" customFormat="1" ht="14.25" x14ac:dyDescent="0.2">
      <c r="B31" s="70" t="s">
        <v>229</v>
      </c>
      <c r="C31" s="71" t="s">
        <v>225</v>
      </c>
      <c r="D31" s="71" t="s">
        <v>17</v>
      </c>
      <c r="E31" s="71" t="s">
        <v>24</v>
      </c>
      <c r="F31" s="71" t="s">
        <v>24</v>
      </c>
      <c r="G31" s="71" t="s">
        <v>24</v>
      </c>
      <c r="H31" s="71" t="s">
        <v>699</v>
      </c>
      <c r="J31" s="4"/>
      <c r="K31" s="4"/>
      <c r="L31" s="4"/>
      <c r="M31" s="4"/>
      <c r="N31" s="4"/>
      <c r="O31" s="4"/>
      <c r="P31" s="4"/>
      <c r="Q31" s="4"/>
      <c r="R31" s="4"/>
      <c r="S31" s="4"/>
      <c r="T31" s="4"/>
      <c r="U31" s="4"/>
      <c r="V31" s="4"/>
    </row>
    <row r="32" spans="2:22" ht="14.25" x14ac:dyDescent="0.2">
      <c r="B32" s="81" t="s">
        <v>235</v>
      </c>
      <c r="C32" s="113" t="s">
        <v>24</v>
      </c>
      <c r="D32" s="64">
        <v>100</v>
      </c>
      <c r="E32" s="64">
        <v>200</v>
      </c>
      <c r="F32" s="64" t="s">
        <v>19</v>
      </c>
      <c r="G32" s="64" t="s">
        <v>232</v>
      </c>
      <c r="H32" s="64" t="s">
        <v>24</v>
      </c>
    </row>
    <row r="33" spans="2:8" ht="14.25" x14ac:dyDescent="0.2">
      <c r="B33" s="81" t="s">
        <v>708</v>
      </c>
      <c r="C33" s="113" t="s">
        <v>24</v>
      </c>
      <c r="D33" s="64" t="s">
        <v>24</v>
      </c>
      <c r="E33" s="64">
        <v>200</v>
      </c>
      <c r="F33" s="64" t="s">
        <v>24</v>
      </c>
      <c r="G33" s="64" t="s">
        <v>709</v>
      </c>
      <c r="H33" s="64" t="s">
        <v>689</v>
      </c>
    </row>
    <row r="34" spans="2:8" ht="14.25" x14ac:dyDescent="0.2">
      <c r="B34" s="68" t="s">
        <v>710</v>
      </c>
      <c r="C34" s="64" t="s">
        <v>711</v>
      </c>
      <c r="D34" s="64">
        <v>100</v>
      </c>
      <c r="E34" s="64" t="s">
        <v>24</v>
      </c>
      <c r="F34" s="64" t="s">
        <v>24</v>
      </c>
      <c r="G34" s="64" t="s">
        <v>24</v>
      </c>
      <c r="H34" s="64" t="s">
        <v>712</v>
      </c>
    </row>
    <row r="35" spans="2:8" ht="28.5" x14ac:dyDescent="0.2">
      <c r="B35" s="114" t="s">
        <v>713</v>
      </c>
      <c r="C35" s="71" t="s">
        <v>714</v>
      </c>
      <c r="D35" s="71">
        <v>200</v>
      </c>
      <c r="E35" s="148" t="s">
        <v>24</v>
      </c>
      <c r="F35" s="148" t="s">
        <v>24</v>
      </c>
      <c r="G35" s="148" t="s">
        <v>24</v>
      </c>
      <c r="H35" s="148" t="s">
        <v>715</v>
      </c>
    </row>
    <row r="36" spans="2:8" ht="28.5" x14ac:dyDescent="0.2">
      <c r="B36" s="114" t="s">
        <v>716</v>
      </c>
      <c r="C36" s="71" t="s">
        <v>717</v>
      </c>
      <c r="D36" s="71">
        <v>200</v>
      </c>
      <c r="E36" s="148" t="s">
        <v>24</v>
      </c>
      <c r="F36" s="148" t="s">
        <v>24</v>
      </c>
      <c r="G36" s="148" t="s">
        <v>24</v>
      </c>
      <c r="H36" s="148" t="s">
        <v>715</v>
      </c>
    </row>
    <row r="37" spans="2:8" ht="28.5" x14ac:dyDescent="0.2">
      <c r="B37" s="114" t="s">
        <v>718</v>
      </c>
      <c r="C37" s="71" t="s">
        <v>717</v>
      </c>
      <c r="D37" s="71">
        <v>200</v>
      </c>
      <c r="E37" s="148" t="s">
        <v>24</v>
      </c>
      <c r="F37" s="148" t="s">
        <v>24</v>
      </c>
      <c r="G37" s="148" t="s">
        <v>24</v>
      </c>
      <c r="H37" s="148" t="s">
        <v>719</v>
      </c>
    </row>
    <row r="38" spans="2:8" ht="28.5" x14ac:dyDescent="0.2">
      <c r="B38" s="114" t="s">
        <v>720</v>
      </c>
      <c r="C38" s="71" t="s">
        <v>717</v>
      </c>
      <c r="D38" s="71">
        <v>200</v>
      </c>
      <c r="E38" s="148" t="s">
        <v>24</v>
      </c>
      <c r="F38" s="148" t="s">
        <v>24</v>
      </c>
      <c r="G38" s="148" t="s">
        <v>24</v>
      </c>
      <c r="H38" s="148" t="s">
        <v>721</v>
      </c>
    </row>
    <row r="39" spans="2:8" ht="28.5" x14ac:dyDescent="0.2">
      <c r="B39" s="114" t="s">
        <v>722</v>
      </c>
      <c r="C39" s="71" t="s">
        <v>717</v>
      </c>
      <c r="D39" s="71">
        <v>200</v>
      </c>
      <c r="E39" s="148" t="s">
        <v>24</v>
      </c>
      <c r="F39" s="148" t="s">
        <v>24</v>
      </c>
      <c r="G39" s="148" t="s">
        <v>24</v>
      </c>
      <c r="H39" s="148" t="s">
        <v>723</v>
      </c>
    </row>
    <row r="40" spans="2:8" ht="14.25" x14ac:dyDescent="0.2">
      <c r="B40" s="81" t="s">
        <v>724</v>
      </c>
      <c r="C40" s="113" t="s">
        <v>725</v>
      </c>
      <c r="D40" s="64">
        <v>100</v>
      </c>
      <c r="E40" s="113" t="s">
        <v>24</v>
      </c>
      <c r="F40" s="113" t="s">
        <v>24</v>
      </c>
      <c r="G40" s="113" t="s">
        <v>24</v>
      </c>
      <c r="H40" s="113" t="s">
        <v>726</v>
      </c>
    </row>
    <row r="41" spans="2:8" ht="28.5" x14ac:dyDescent="0.2">
      <c r="B41" s="81" t="s">
        <v>727</v>
      </c>
      <c r="C41" s="113" t="s">
        <v>728</v>
      </c>
      <c r="D41" s="64">
        <v>100</v>
      </c>
      <c r="E41" s="113" t="s">
        <v>24</v>
      </c>
      <c r="F41" s="113" t="s">
        <v>24</v>
      </c>
      <c r="G41" s="113" t="s">
        <v>24</v>
      </c>
      <c r="H41" s="113" t="s">
        <v>729</v>
      </c>
    </row>
    <row r="42" spans="2:8" ht="14.25" x14ac:dyDescent="0.2">
      <c r="B42" s="81" t="s">
        <v>730</v>
      </c>
      <c r="C42" s="113" t="s">
        <v>731</v>
      </c>
      <c r="D42" s="64">
        <v>100</v>
      </c>
      <c r="E42" s="113" t="s">
        <v>24</v>
      </c>
      <c r="F42" s="113" t="s">
        <v>24</v>
      </c>
      <c r="G42" s="113" t="s">
        <v>24</v>
      </c>
      <c r="H42" s="113" t="s">
        <v>726</v>
      </c>
    </row>
    <row r="43" spans="2:8" ht="28.5" x14ac:dyDescent="0.2">
      <c r="B43" s="81" t="s">
        <v>732</v>
      </c>
      <c r="C43" s="113" t="s">
        <v>733</v>
      </c>
      <c r="D43" s="64">
        <v>100</v>
      </c>
      <c r="E43" s="113" t="s">
        <v>24</v>
      </c>
      <c r="F43" s="113" t="s">
        <v>24</v>
      </c>
      <c r="G43" s="113" t="s">
        <v>24</v>
      </c>
      <c r="H43" s="113" t="s">
        <v>734</v>
      </c>
    </row>
    <row r="44" spans="2:8" ht="14.25" x14ac:dyDescent="0.2">
      <c r="B44" s="81" t="s">
        <v>735</v>
      </c>
      <c r="C44" s="113" t="s">
        <v>736</v>
      </c>
      <c r="D44" s="64">
        <v>100</v>
      </c>
      <c r="E44" s="113" t="s">
        <v>24</v>
      </c>
      <c r="F44" s="113" t="s">
        <v>24</v>
      </c>
      <c r="G44" s="113" t="s">
        <v>24</v>
      </c>
      <c r="H44" s="113" t="s">
        <v>737</v>
      </c>
    </row>
    <row r="45" spans="2:8" ht="28.5" x14ac:dyDescent="0.2">
      <c r="B45" s="81" t="s">
        <v>738</v>
      </c>
      <c r="C45" s="113" t="s">
        <v>739</v>
      </c>
      <c r="D45" s="64">
        <v>100</v>
      </c>
      <c r="E45" s="113" t="s">
        <v>24</v>
      </c>
      <c r="F45" s="113" t="s">
        <v>24</v>
      </c>
      <c r="G45" s="113" t="s">
        <v>24</v>
      </c>
      <c r="H45" s="113" t="s">
        <v>740</v>
      </c>
    </row>
    <row r="46" spans="2:8" ht="14.25" x14ac:dyDescent="0.2">
      <c r="B46" s="81" t="s">
        <v>741</v>
      </c>
      <c r="C46" s="113" t="s">
        <v>742</v>
      </c>
      <c r="D46" s="64">
        <v>100</v>
      </c>
      <c r="E46" s="113" t="s">
        <v>24</v>
      </c>
      <c r="F46" s="113" t="s">
        <v>24</v>
      </c>
      <c r="G46" s="113" t="s">
        <v>24</v>
      </c>
      <c r="H46" s="113" t="s">
        <v>726</v>
      </c>
    </row>
    <row r="47" spans="2:8" ht="14.25" x14ac:dyDescent="0.2">
      <c r="B47" s="81" t="s">
        <v>743</v>
      </c>
      <c r="C47" s="113" t="s">
        <v>744</v>
      </c>
      <c r="D47" s="64">
        <v>100</v>
      </c>
      <c r="E47" s="113" t="s">
        <v>24</v>
      </c>
      <c r="F47" s="113" t="s">
        <v>24</v>
      </c>
      <c r="G47" s="113" t="s">
        <v>24</v>
      </c>
      <c r="H47" s="113" t="s">
        <v>745</v>
      </c>
    </row>
    <row r="48" spans="2:8" ht="14.25" x14ac:dyDescent="0.2">
      <c r="B48" s="68" t="s">
        <v>746</v>
      </c>
      <c r="C48" s="64" t="s">
        <v>711</v>
      </c>
      <c r="D48" s="64">
        <v>100</v>
      </c>
      <c r="E48" s="64" t="s">
        <v>24</v>
      </c>
      <c r="F48" s="64" t="s">
        <v>24</v>
      </c>
      <c r="G48" s="64" t="s">
        <v>24</v>
      </c>
      <c r="H48" s="64" t="s">
        <v>712</v>
      </c>
    </row>
    <row r="49" spans="1:8" ht="14.25" x14ac:dyDescent="0.2">
      <c r="B49" s="81" t="s">
        <v>747</v>
      </c>
      <c r="C49" s="113" t="s">
        <v>742</v>
      </c>
      <c r="D49" s="64">
        <v>100</v>
      </c>
      <c r="E49" s="113" t="s">
        <v>24</v>
      </c>
      <c r="F49" s="113" t="s">
        <v>24</v>
      </c>
      <c r="G49" s="113" t="s">
        <v>24</v>
      </c>
      <c r="H49" s="113" t="s">
        <v>726</v>
      </c>
    </row>
    <row r="50" spans="1:8" ht="14.25" x14ac:dyDescent="0.2">
      <c r="B50" s="81" t="s">
        <v>748</v>
      </c>
      <c r="C50" s="113" t="s">
        <v>744</v>
      </c>
      <c r="D50" s="64">
        <v>100</v>
      </c>
      <c r="E50" s="113" t="s">
        <v>24</v>
      </c>
      <c r="F50" s="113" t="s">
        <v>24</v>
      </c>
      <c r="G50" s="113" t="s">
        <v>24</v>
      </c>
      <c r="H50" s="113" t="s">
        <v>745</v>
      </c>
    </row>
    <row r="51" spans="1:8" ht="14.25" x14ac:dyDescent="0.2">
      <c r="B51" s="81" t="s">
        <v>749</v>
      </c>
      <c r="C51" s="113" t="s">
        <v>750</v>
      </c>
      <c r="D51" s="64">
        <v>100</v>
      </c>
      <c r="E51" s="113" t="s">
        <v>24</v>
      </c>
      <c r="F51" s="113" t="s">
        <v>24</v>
      </c>
      <c r="G51" s="113" t="s">
        <v>24</v>
      </c>
      <c r="H51" s="113" t="s">
        <v>726</v>
      </c>
    </row>
    <row r="52" spans="1:8" ht="14.25" x14ac:dyDescent="0.2">
      <c r="B52" s="81" t="s">
        <v>751</v>
      </c>
      <c r="C52" s="113" t="s">
        <v>752</v>
      </c>
      <c r="D52" s="64">
        <v>100</v>
      </c>
      <c r="E52" s="113" t="s">
        <v>24</v>
      </c>
      <c r="F52" s="113" t="s">
        <v>24</v>
      </c>
      <c r="G52" s="113" t="s">
        <v>24</v>
      </c>
      <c r="H52" s="113" t="s">
        <v>745</v>
      </c>
    </row>
    <row r="53" spans="1:8" ht="14.25" x14ac:dyDescent="0.2">
      <c r="B53" s="81" t="s">
        <v>753</v>
      </c>
      <c r="C53" s="113" t="s">
        <v>754</v>
      </c>
      <c r="D53" s="64">
        <v>100</v>
      </c>
      <c r="E53" s="113" t="s">
        <v>24</v>
      </c>
      <c r="F53" s="113" t="s">
        <v>24</v>
      </c>
      <c r="G53" s="113" t="s">
        <v>24</v>
      </c>
      <c r="H53" s="113" t="s">
        <v>726</v>
      </c>
    </row>
    <row r="54" spans="1:8" ht="28.5" x14ac:dyDescent="0.2">
      <c r="B54" s="81" t="s">
        <v>755</v>
      </c>
      <c r="C54" s="113" t="s">
        <v>756</v>
      </c>
      <c r="D54" s="64">
        <v>100</v>
      </c>
      <c r="E54" s="113" t="s">
        <v>24</v>
      </c>
      <c r="F54" s="113" t="s">
        <v>24</v>
      </c>
      <c r="G54" s="113" t="s">
        <v>24</v>
      </c>
      <c r="H54" s="113" t="s">
        <v>745</v>
      </c>
    </row>
    <row r="55" spans="1:8" ht="14.25" x14ac:dyDescent="0.2">
      <c r="B55" s="81" t="s">
        <v>757</v>
      </c>
      <c r="C55" s="64" t="s">
        <v>758</v>
      </c>
      <c r="D55" s="64">
        <v>100</v>
      </c>
      <c r="E55" s="64" t="s">
        <v>24</v>
      </c>
      <c r="F55" s="64" t="s">
        <v>24</v>
      </c>
      <c r="G55" s="64" t="s">
        <v>24</v>
      </c>
      <c r="H55" s="64" t="s">
        <v>24</v>
      </c>
    </row>
    <row r="56" spans="1:8" s="80" customFormat="1" ht="28.5" x14ac:dyDescent="0.2">
      <c r="A56" s="82"/>
      <c r="B56" s="68" t="s">
        <v>759</v>
      </c>
      <c r="C56" s="64" t="s">
        <v>760</v>
      </c>
      <c r="D56" s="64">
        <v>100</v>
      </c>
      <c r="E56" s="64" t="s">
        <v>24</v>
      </c>
      <c r="F56" s="64" t="s">
        <v>24</v>
      </c>
      <c r="G56" s="64" t="s">
        <v>24</v>
      </c>
      <c r="H56" s="64" t="s">
        <v>24</v>
      </c>
    </row>
    <row r="57" spans="1:8" s="80" customFormat="1" ht="28.5" x14ac:dyDescent="0.2">
      <c r="A57" s="82"/>
      <c r="B57" s="114" t="s">
        <v>761</v>
      </c>
      <c r="C57" s="71" t="s">
        <v>714</v>
      </c>
      <c r="D57" s="71">
        <v>200</v>
      </c>
      <c r="E57" s="148" t="s">
        <v>24</v>
      </c>
      <c r="F57" s="148" t="s">
        <v>24</v>
      </c>
      <c r="G57" s="148" t="s">
        <v>24</v>
      </c>
      <c r="H57" s="148" t="s">
        <v>719</v>
      </c>
    </row>
    <row r="58" spans="1:8" ht="14.25" x14ac:dyDescent="0.2">
      <c r="B58" s="70" t="s">
        <v>762</v>
      </c>
      <c r="C58" s="148" t="s">
        <v>763</v>
      </c>
      <c r="D58" s="71">
        <v>100</v>
      </c>
      <c r="E58" s="148" t="s">
        <v>24</v>
      </c>
      <c r="F58" s="148" t="s">
        <v>24</v>
      </c>
      <c r="G58" s="148" t="s">
        <v>24</v>
      </c>
      <c r="H58" s="148" t="s">
        <v>726</v>
      </c>
    </row>
    <row r="59" spans="1:8" ht="14.25" x14ac:dyDescent="0.2">
      <c r="B59" s="70" t="s">
        <v>764</v>
      </c>
      <c r="C59" s="148" t="s">
        <v>765</v>
      </c>
      <c r="D59" s="71">
        <v>100</v>
      </c>
      <c r="E59" s="148" t="s">
        <v>24</v>
      </c>
      <c r="F59" s="148" t="s">
        <v>24</v>
      </c>
      <c r="G59" s="148" t="s">
        <v>24</v>
      </c>
      <c r="H59" s="148" t="s">
        <v>745</v>
      </c>
    </row>
    <row r="60" spans="1:8" s="80" customFormat="1" ht="28.5" x14ac:dyDescent="0.2">
      <c r="A60" s="365"/>
      <c r="B60" s="343" t="s">
        <v>6677</v>
      </c>
      <c r="C60" s="155" t="s">
        <v>6675</v>
      </c>
      <c r="D60" s="155">
        <v>100</v>
      </c>
      <c r="E60" s="156" t="s">
        <v>24</v>
      </c>
      <c r="F60" s="156" t="s">
        <v>24</v>
      </c>
      <c r="G60" s="156" t="s">
        <v>24</v>
      </c>
      <c r="H60" s="156" t="s">
        <v>6676</v>
      </c>
    </row>
    <row r="61" spans="1:8" ht="14.25" x14ac:dyDescent="0.2">
      <c r="B61" s="70" t="s">
        <v>766</v>
      </c>
      <c r="C61" s="148" t="s">
        <v>767</v>
      </c>
      <c r="D61" s="71">
        <v>100</v>
      </c>
      <c r="E61" s="148" t="s">
        <v>24</v>
      </c>
      <c r="F61" s="148" t="s">
        <v>24</v>
      </c>
      <c r="G61" s="148" t="s">
        <v>24</v>
      </c>
      <c r="H61" s="148" t="s">
        <v>712</v>
      </c>
    </row>
    <row r="62" spans="1:8" ht="28.5" x14ac:dyDescent="0.2">
      <c r="B62" s="114" t="s">
        <v>768</v>
      </c>
      <c r="C62" s="71" t="s">
        <v>714</v>
      </c>
      <c r="D62" s="71">
        <v>200</v>
      </c>
      <c r="E62" s="148" t="s">
        <v>24</v>
      </c>
      <c r="F62" s="148" t="s">
        <v>24</v>
      </c>
      <c r="G62" s="148" t="s">
        <v>24</v>
      </c>
      <c r="H62" s="148" t="s">
        <v>721</v>
      </c>
    </row>
    <row r="63" spans="1:8" s="80" customFormat="1" ht="14.25" x14ac:dyDescent="0.2">
      <c r="B63" s="70" t="s">
        <v>769</v>
      </c>
      <c r="C63" s="71" t="s">
        <v>758</v>
      </c>
      <c r="D63" s="71">
        <v>100</v>
      </c>
      <c r="E63" s="71" t="s">
        <v>24</v>
      </c>
      <c r="F63" s="71" t="s">
        <v>24</v>
      </c>
      <c r="G63" s="71" t="s">
        <v>24</v>
      </c>
      <c r="H63" s="71" t="s">
        <v>24</v>
      </c>
    </row>
    <row r="64" spans="1:8" s="80" customFormat="1" ht="14.25" x14ac:dyDescent="0.2">
      <c r="A64" s="82"/>
      <c r="B64" s="114" t="s">
        <v>770</v>
      </c>
      <c r="C64" s="71" t="s">
        <v>760</v>
      </c>
      <c r="D64" s="71">
        <v>100</v>
      </c>
      <c r="E64" s="71" t="s">
        <v>24</v>
      </c>
      <c r="F64" s="71" t="s">
        <v>24</v>
      </c>
      <c r="G64" s="71" t="s">
        <v>24</v>
      </c>
      <c r="H64" s="71" t="s">
        <v>771</v>
      </c>
    </row>
    <row r="65" spans="1:8" s="80" customFormat="1" ht="28.5" x14ac:dyDescent="0.2">
      <c r="A65" s="82"/>
      <c r="B65" s="114" t="s">
        <v>772</v>
      </c>
      <c r="C65" s="71" t="s">
        <v>714</v>
      </c>
      <c r="D65" s="71">
        <v>200</v>
      </c>
      <c r="E65" s="148" t="s">
        <v>24</v>
      </c>
      <c r="F65" s="148" t="s">
        <v>24</v>
      </c>
      <c r="G65" s="148" t="s">
        <v>24</v>
      </c>
      <c r="H65" s="148" t="s">
        <v>723</v>
      </c>
    </row>
    <row r="66" spans="1:8" s="80" customFormat="1" ht="14.25" x14ac:dyDescent="0.2">
      <c r="A66" s="82"/>
      <c r="B66" s="81" t="s">
        <v>773</v>
      </c>
      <c r="C66" s="113" t="s">
        <v>742</v>
      </c>
      <c r="D66" s="64">
        <v>100</v>
      </c>
      <c r="E66" s="113" t="s">
        <v>24</v>
      </c>
      <c r="F66" s="113" t="s">
        <v>24</v>
      </c>
      <c r="G66" s="113" t="s">
        <v>24</v>
      </c>
      <c r="H66" s="113" t="s">
        <v>726</v>
      </c>
    </row>
    <row r="67" spans="1:8" s="80" customFormat="1" ht="28.5" x14ac:dyDescent="0.2">
      <c r="A67" s="82"/>
      <c r="B67" s="81" t="s">
        <v>774</v>
      </c>
      <c r="C67" s="113" t="s">
        <v>744</v>
      </c>
      <c r="D67" s="64">
        <v>100</v>
      </c>
      <c r="E67" s="113" t="s">
        <v>24</v>
      </c>
      <c r="F67" s="113" t="s">
        <v>24</v>
      </c>
      <c r="G67" s="113" t="s">
        <v>24</v>
      </c>
      <c r="H67" s="113" t="s">
        <v>726</v>
      </c>
    </row>
    <row r="68" spans="1:8" s="80" customFormat="1" ht="28.5" x14ac:dyDescent="0.2">
      <c r="A68" s="82"/>
      <c r="B68" s="68" t="s">
        <v>775</v>
      </c>
      <c r="C68" s="64" t="s">
        <v>776</v>
      </c>
      <c r="D68" s="64">
        <v>100</v>
      </c>
      <c r="E68" s="64" t="s">
        <v>24</v>
      </c>
      <c r="F68" s="64" t="s">
        <v>24</v>
      </c>
      <c r="G68" s="64" t="s">
        <v>24</v>
      </c>
      <c r="H68" s="64" t="s">
        <v>24</v>
      </c>
    </row>
    <row r="69" spans="1:8" s="80" customFormat="1" ht="14.25" x14ac:dyDescent="0.2">
      <c r="A69" s="82"/>
      <c r="B69" s="81" t="s">
        <v>777</v>
      </c>
      <c r="C69" s="113" t="s">
        <v>742</v>
      </c>
      <c r="D69" s="64">
        <v>100</v>
      </c>
      <c r="E69" s="113" t="s">
        <v>24</v>
      </c>
      <c r="F69" s="113" t="s">
        <v>24</v>
      </c>
      <c r="G69" s="113" t="s">
        <v>24</v>
      </c>
      <c r="H69" s="113" t="s">
        <v>726</v>
      </c>
    </row>
    <row r="70" spans="1:8" s="80" customFormat="1" ht="14.25" x14ac:dyDescent="0.2">
      <c r="A70" s="82"/>
      <c r="B70" s="81" t="s">
        <v>778</v>
      </c>
      <c r="C70" s="113" t="s">
        <v>744</v>
      </c>
      <c r="D70" s="64">
        <v>100</v>
      </c>
      <c r="E70" s="113" t="s">
        <v>24</v>
      </c>
      <c r="F70" s="113" t="s">
        <v>24</v>
      </c>
      <c r="G70" s="113" t="s">
        <v>24</v>
      </c>
      <c r="H70" s="113" t="s">
        <v>745</v>
      </c>
    </row>
    <row r="71" spans="1:8" ht="14.25" x14ac:dyDescent="0.2">
      <c r="B71" s="81" t="s">
        <v>236</v>
      </c>
      <c r="C71" s="64" t="s">
        <v>23</v>
      </c>
      <c r="D71" s="64">
        <v>100</v>
      </c>
      <c r="E71" s="64" t="s">
        <v>24</v>
      </c>
      <c r="F71" s="64" t="s">
        <v>24</v>
      </c>
      <c r="G71" s="64" t="s">
        <v>24</v>
      </c>
      <c r="H71" s="64" t="s">
        <v>779</v>
      </c>
    </row>
    <row r="72" spans="1:8" ht="28.5" x14ac:dyDescent="0.2">
      <c r="B72" s="81" t="s">
        <v>780</v>
      </c>
      <c r="C72" s="64" t="s">
        <v>781</v>
      </c>
      <c r="D72" s="64">
        <v>100</v>
      </c>
      <c r="E72" s="64">
        <v>200</v>
      </c>
      <c r="F72" s="64" t="s">
        <v>24</v>
      </c>
      <c r="G72" s="64" t="s">
        <v>692</v>
      </c>
      <c r="H72" s="64" t="s">
        <v>782</v>
      </c>
    </row>
    <row r="73" spans="1:8" ht="14.25" x14ac:dyDescent="0.2">
      <c r="B73" s="81" t="s">
        <v>783</v>
      </c>
      <c r="C73" s="64" t="s">
        <v>784</v>
      </c>
      <c r="D73" s="64">
        <v>100</v>
      </c>
      <c r="E73" s="64" t="s">
        <v>24</v>
      </c>
      <c r="F73" s="64" t="s">
        <v>24</v>
      </c>
      <c r="G73" s="64" t="s">
        <v>24</v>
      </c>
      <c r="H73" s="64" t="s">
        <v>24</v>
      </c>
    </row>
    <row r="74" spans="1:8" ht="14.25" x14ac:dyDescent="0.2">
      <c r="B74" s="81" t="s">
        <v>563</v>
      </c>
      <c r="C74" s="113" t="s">
        <v>24</v>
      </c>
      <c r="D74" s="64">
        <v>100</v>
      </c>
      <c r="E74" s="64" t="s">
        <v>24</v>
      </c>
      <c r="F74" s="64" t="s">
        <v>24</v>
      </c>
      <c r="G74" s="64" t="s">
        <v>24</v>
      </c>
      <c r="H74" s="64" t="s">
        <v>24</v>
      </c>
    </row>
    <row r="75" spans="1:8" ht="14.25" x14ac:dyDescent="0.2">
      <c r="B75" s="81" t="s">
        <v>785</v>
      </c>
      <c r="C75" s="113" t="s">
        <v>566</v>
      </c>
      <c r="D75" s="64">
        <v>100</v>
      </c>
      <c r="E75" s="113" t="s">
        <v>24</v>
      </c>
      <c r="F75" s="113" t="s">
        <v>24</v>
      </c>
      <c r="G75" s="113" t="s">
        <v>24</v>
      </c>
      <c r="H75" s="113" t="s">
        <v>24</v>
      </c>
    </row>
    <row r="76" spans="1:8" ht="14.25" x14ac:dyDescent="0.2">
      <c r="B76" s="81" t="s">
        <v>786</v>
      </c>
      <c r="C76" s="113" t="s">
        <v>787</v>
      </c>
      <c r="D76" s="64">
        <v>100</v>
      </c>
      <c r="E76" s="113" t="s">
        <v>24</v>
      </c>
      <c r="F76" s="113" t="s">
        <v>24</v>
      </c>
      <c r="G76" s="113" t="s">
        <v>24</v>
      </c>
      <c r="H76" s="113" t="s">
        <v>771</v>
      </c>
    </row>
    <row r="77" spans="1:8" ht="14.25" x14ac:dyDescent="0.2">
      <c r="B77" s="68" t="s">
        <v>237</v>
      </c>
      <c r="C77" s="64" t="s">
        <v>30</v>
      </c>
      <c r="D77" s="64">
        <v>100</v>
      </c>
      <c r="E77" s="64" t="s">
        <v>24</v>
      </c>
      <c r="F77" s="64" t="s">
        <v>24</v>
      </c>
      <c r="G77" s="64" t="s">
        <v>24</v>
      </c>
      <c r="H77" s="64" t="s">
        <v>136</v>
      </c>
    </row>
    <row r="78" spans="1:8" ht="14.25" x14ac:dyDescent="0.2">
      <c r="B78" s="68" t="s">
        <v>788</v>
      </c>
      <c r="C78" s="64" t="s">
        <v>217</v>
      </c>
      <c r="D78" s="64">
        <v>100</v>
      </c>
      <c r="E78" s="64" t="s">
        <v>24</v>
      </c>
      <c r="F78" s="64" t="s">
        <v>24</v>
      </c>
      <c r="G78" s="64" t="s">
        <v>24</v>
      </c>
      <c r="H78" s="64" t="s">
        <v>24</v>
      </c>
    </row>
    <row r="79" spans="1:8" ht="14.25" x14ac:dyDescent="0.2">
      <c r="B79" s="68" t="s">
        <v>789</v>
      </c>
      <c r="C79" s="64" t="s">
        <v>790</v>
      </c>
      <c r="D79" s="64">
        <v>100</v>
      </c>
      <c r="E79" s="64" t="s">
        <v>24</v>
      </c>
      <c r="F79" s="64" t="s">
        <v>24</v>
      </c>
      <c r="G79" s="64" t="s">
        <v>24</v>
      </c>
      <c r="H79" s="64" t="s">
        <v>712</v>
      </c>
    </row>
    <row r="80" spans="1:8" ht="28.5" x14ac:dyDescent="0.2">
      <c r="B80" s="68" t="s">
        <v>791</v>
      </c>
      <c r="C80" s="64" t="s">
        <v>792</v>
      </c>
      <c r="D80" s="64">
        <v>200</v>
      </c>
      <c r="E80" s="113" t="s">
        <v>24</v>
      </c>
      <c r="F80" s="113" t="s">
        <v>24</v>
      </c>
      <c r="G80" s="113" t="s">
        <v>24</v>
      </c>
      <c r="H80" s="113" t="s">
        <v>715</v>
      </c>
    </row>
    <row r="81" spans="2:8" ht="28.5" x14ac:dyDescent="0.2">
      <c r="B81" s="68" t="s">
        <v>793</v>
      </c>
      <c r="C81" s="64" t="s">
        <v>794</v>
      </c>
      <c r="D81" s="64">
        <v>200</v>
      </c>
      <c r="E81" s="113" t="s">
        <v>24</v>
      </c>
      <c r="F81" s="113" t="s">
        <v>24</v>
      </c>
      <c r="G81" s="113" t="s">
        <v>24</v>
      </c>
      <c r="H81" s="113" t="s">
        <v>715</v>
      </c>
    </row>
    <row r="82" spans="2:8" ht="14.25" x14ac:dyDescent="0.2">
      <c r="B82" s="68" t="s">
        <v>795</v>
      </c>
      <c r="C82" s="64" t="s">
        <v>217</v>
      </c>
      <c r="D82" s="64">
        <v>100</v>
      </c>
      <c r="E82" s="64" t="s">
        <v>24</v>
      </c>
      <c r="F82" s="64" t="s">
        <v>24</v>
      </c>
      <c r="G82" s="64" t="s">
        <v>24</v>
      </c>
      <c r="H82" s="64" t="s">
        <v>24</v>
      </c>
    </row>
    <row r="83" spans="2:8" ht="14.25" x14ac:dyDescent="0.2">
      <c r="B83" s="81" t="s">
        <v>796</v>
      </c>
      <c r="C83" s="113" t="s">
        <v>24</v>
      </c>
      <c r="D83" s="64">
        <v>100</v>
      </c>
      <c r="E83" s="64">
        <v>200</v>
      </c>
      <c r="F83" s="64" t="s">
        <v>19</v>
      </c>
      <c r="G83" s="64" t="s">
        <v>232</v>
      </c>
      <c r="H83" s="64" t="s">
        <v>54</v>
      </c>
    </row>
    <row r="84" spans="2:8" ht="28.5" x14ac:dyDescent="0.2">
      <c r="B84" s="81" t="s">
        <v>797</v>
      </c>
      <c r="C84" s="64" t="s">
        <v>798</v>
      </c>
      <c r="D84" s="64">
        <v>100</v>
      </c>
      <c r="E84" s="64" t="s">
        <v>24</v>
      </c>
      <c r="F84" s="64" t="s">
        <v>24</v>
      </c>
      <c r="G84" s="64" t="s">
        <v>24</v>
      </c>
      <c r="H84" s="64" t="s">
        <v>54</v>
      </c>
    </row>
    <row r="85" spans="2:8" ht="28.5" x14ac:dyDescent="0.2">
      <c r="B85" s="81" t="s">
        <v>799</v>
      </c>
      <c r="C85" s="64" t="s">
        <v>798</v>
      </c>
      <c r="D85" s="64">
        <v>100</v>
      </c>
      <c r="E85" s="64" t="s">
        <v>24</v>
      </c>
      <c r="F85" s="64" t="s">
        <v>24</v>
      </c>
      <c r="G85" s="64" t="s">
        <v>24</v>
      </c>
      <c r="H85" s="64" t="s">
        <v>54</v>
      </c>
    </row>
    <row r="86" spans="2:8" ht="14.25" x14ac:dyDescent="0.2">
      <c r="B86" s="81" t="s">
        <v>800</v>
      </c>
      <c r="C86" s="113" t="s">
        <v>24</v>
      </c>
      <c r="D86" s="64">
        <v>100</v>
      </c>
      <c r="E86" s="64">
        <v>200</v>
      </c>
      <c r="F86" s="64" t="s">
        <v>19</v>
      </c>
      <c r="G86" s="64" t="s">
        <v>232</v>
      </c>
      <c r="H86" s="64" t="s">
        <v>54</v>
      </c>
    </row>
    <row r="87" spans="2:8" ht="14.25" x14ac:dyDescent="0.2">
      <c r="B87" s="68" t="s">
        <v>241</v>
      </c>
      <c r="C87" s="64" t="s">
        <v>242</v>
      </c>
      <c r="D87" s="64">
        <v>100</v>
      </c>
      <c r="E87" s="64" t="s">
        <v>24</v>
      </c>
      <c r="F87" s="64" t="s">
        <v>24</v>
      </c>
      <c r="G87" s="64" t="s">
        <v>24</v>
      </c>
      <c r="H87" s="64" t="s">
        <v>24</v>
      </c>
    </row>
    <row r="88" spans="2:8" ht="28.5" x14ac:dyDescent="0.2">
      <c r="B88" s="114" t="s">
        <v>801</v>
      </c>
      <c r="C88" s="71" t="s">
        <v>802</v>
      </c>
      <c r="D88" s="71">
        <v>200</v>
      </c>
      <c r="E88" s="148" t="s">
        <v>24</v>
      </c>
      <c r="F88" s="148" t="s">
        <v>24</v>
      </c>
      <c r="G88" s="148" t="s">
        <v>24</v>
      </c>
      <c r="H88" s="148" t="s">
        <v>715</v>
      </c>
    </row>
    <row r="89" spans="2:8" ht="28.5" x14ac:dyDescent="0.2">
      <c r="B89" s="114" t="s">
        <v>803</v>
      </c>
      <c r="C89" s="71" t="s">
        <v>802</v>
      </c>
      <c r="D89" s="71">
        <v>200</v>
      </c>
      <c r="E89" s="148" t="s">
        <v>24</v>
      </c>
      <c r="F89" s="148" t="s">
        <v>24</v>
      </c>
      <c r="G89" s="148" t="s">
        <v>24</v>
      </c>
      <c r="H89" s="148" t="s">
        <v>719</v>
      </c>
    </row>
    <row r="90" spans="2:8" ht="28.5" x14ac:dyDescent="0.2">
      <c r="B90" s="114" t="s">
        <v>804</v>
      </c>
      <c r="C90" s="71" t="s">
        <v>802</v>
      </c>
      <c r="D90" s="71">
        <v>200</v>
      </c>
      <c r="E90" s="148" t="s">
        <v>24</v>
      </c>
      <c r="F90" s="148" t="s">
        <v>24</v>
      </c>
      <c r="G90" s="148" t="s">
        <v>24</v>
      </c>
      <c r="H90" s="148" t="s">
        <v>721</v>
      </c>
    </row>
    <row r="91" spans="2:8" ht="28.5" x14ac:dyDescent="0.2">
      <c r="B91" s="114" t="s">
        <v>805</v>
      </c>
      <c r="C91" s="71" t="s">
        <v>802</v>
      </c>
      <c r="D91" s="71">
        <v>200</v>
      </c>
      <c r="E91" s="148" t="s">
        <v>24</v>
      </c>
      <c r="F91" s="148" t="s">
        <v>24</v>
      </c>
      <c r="G91" s="148" t="s">
        <v>24</v>
      </c>
      <c r="H91" s="148" t="s">
        <v>723</v>
      </c>
    </row>
    <row r="92" spans="2:8" ht="28.5" x14ac:dyDescent="0.2">
      <c r="B92" s="114" t="s">
        <v>806</v>
      </c>
      <c r="C92" s="71" t="s">
        <v>807</v>
      </c>
      <c r="D92" s="71">
        <v>200</v>
      </c>
      <c r="E92" s="148" t="s">
        <v>24</v>
      </c>
      <c r="F92" s="148" t="s">
        <v>24</v>
      </c>
      <c r="G92" s="148" t="s">
        <v>24</v>
      </c>
      <c r="H92" s="148" t="s">
        <v>715</v>
      </c>
    </row>
    <row r="93" spans="2:8" ht="28.5" x14ac:dyDescent="0.2">
      <c r="B93" s="114" t="s">
        <v>808</v>
      </c>
      <c r="C93" s="71" t="s">
        <v>807</v>
      </c>
      <c r="D93" s="71">
        <v>200</v>
      </c>
      <c r="E93" s="148" t="s">
        <v>24</v>
      </c>
      <c r="F93" s="148" t="s">
        <v>24</v>
      </c>
      <c r="G93" s="148" t="s">
        <v>24</v>
      </c>
      <c r="H93" s="148" t="s">
        <v>719</v>
      </c>
    </row>
    <row r="94" spans="2:8" ht="28.5" x14ac:dyDescent="0.2">
      <c r="B94" s="114" t="s">
        <v>809</v>
      </c>
      <c r="C94" s="71" t="s">
        <v>807</v>
      </c>
      <c r="D94" s="71">
        <v>200</v>
      </c>
      <c r="E94" s="148" t="s">
        <v>24</v>
      </c>
      <c r="F94" s="148" t="s">
        <v>24</v>
      </c>
      <c r="G94" s="148" t="s">
        <v>24</v>
      </c>
      <c r="H94" s="148" t="s">
        <v>721</v>
      </c>
    </row>
    <row r="95" spans="2:8" ht="28.5" x14ac:dyDescent="0.2">
      <c r="B95" s="114" t="s">
        <v>810</v>
      </c>
      <c r="C95" s="71" t="s">
        <v>807</v>
      </c>
      <c r="D95" s="71">
        <v>200</v>
      </c>
      <c r="E95" s="148" t="s">
        <v>24</v>
      </c>
      <c r="F95" s="148" t="s">
        <v>24</v>
      </c>
      <c r="G95" s="148" t="s">
        <v>24</v>
      </c>
      <c r="H95" s="148" t="s">
        <v>723</v>
      </c>
    </row>
    <row r="96" spans="2:8" ht="14.25" x14ac:dyDescent="0.2">
      <c r="B96" s="68" t="s">
        <v>811</v>
      </c>
      <c r="C96" s="64" t="s">
        <v>812</v>
      </c>
      <c r="D96" s="64">
        <v>100</v>
      </c>
      <c r="E96" s="64" t="s">
        <v>24</v>
      </c>
      <c r="F96" s="64" t="s">
        <v>24</v>
      </c>
      <c r="G96" s="64" t="s">
        <v>24</v>
      </c>
      <c r="H96" s="64" t="s">
        <v>771</v>
      </c>
    </row>
    <row r="97" spans="2:8" ht="14.25" x14ac:dyDescent="0.2">
      <c r="B97" s="17" t="s">
        <v>813</v>
      </c>
      <c r="C97" s="60" t="s">
        <v>24</v>
      </c>
      <c r="D97" s="7">
        <v>100</v>
      </c>
      <c r="E97" s="7">
        <v>200</v>
      </c>
      <c r="F97" s="7" t="s">
        <v>19</v>
      </c>
      <c r="G97" s="7" t="s">
        <v>232</v>
      </c>
      <c r="H97" s="7" t="s">
        <v>24</v>
      </c>
    </row>
    <row r="98" spans="2:8" ht="28.5" x14ac:dyDescent="0.2">
      <c r="B98" s="17" t="s">
        <v>814</v>
      </c>
      <c r="C98" s="7" t="s">
        <v>815</v>
      </c>
      <c r="D98" s="7">
        <v>100</v>
      </c>
      <c r="E98" s="7" t="s">
        <v>24</v>
      </c>
      <c r="F98" s="7" t="s">
        <v>24</v>
      </c>
      <c r="G98" s="7" t="s">
        <v>24</v>
      </c>
      <c r="H98" s="7" t="s">
        <v>54</v>
      </c>
    </row>
    <row r="99" spans="2:8" ht="28.5" x14ac:dyDescent="0.2">
      <c r="B99" s="17" t="s">
        <v>816</v>
      </c>
      <c r="C99" s="7" t="s">
        <v>815</v>
      </c>
      <c r="D99" s="7">
        <v>100</v>
      </c>
      <c r="E99" s="7" t="s">
        <v>24</v>
      </c>
      <c r="F99" s="7" t="s">
        <v>24</v>
      </c>
      <c r="G99" s="7" t="s">
        <v>24</v>
      </c>
      <c r="H99" s="7" t="s">
        <v>54</v>
      </c>
    </row>
    <row r="100" spans="2:8" ht="14.25" x14ac:dyDescent="0.2">
      <c r="B100" s="17" t="s">
        <v>575</v>
      </c>
      <c r="C100" s="7" t="s">
        <v>74</v>
      </c>
      <c r="D100" s="7">
        <v>100</v>
      </c>
      <c r="E100" s="7">
        <v>200</v>
      </c>
      <c r="F100" s="7" t="s">
        <v>19</v>
      </c>
      <c r="G100" s="7" t="s">
        <v>232</v>
      </c>
      <c r="H100" s="7" t="s">
        <v>24</v>
      </c>
    </row>
    <row r="101" spans="2:8" ht="28.5" x14ac:dyDescent="0.2">
      <c r="B101" s="17" t="s">
        <v>817</v>
      </c>
      <c r="C101" s="7" t="s">
        <v>818</v>
      </c>
      <c r="D101" s="7">
        <v>100</v>
      </c>
      <c r="E101" s="7" t="s">
        <v>24</v>
      </c>
      <c r="F101" s="7" t="s">
        <v>24</v>
      </c>
      <c r="G101" s="7" t="s">
        <v>24</v>
      </c>
      <c r="H101" s="7" t="s">
        <v>54</v>
      </c>
    </row>
    <row r="102" spans="2:8" ht="14.25" x14ac:dyDescent="0.2">
      <c r="B102" s="6" t="s">
        <v>245</v>
      </c>
      <c r="C102" s="7" t="s">
        <v>23</v>
      </c>
      <c r="D102" s="7">
        <v>100</v>
      </c>
      <c r="E102" s="7" t="s">
        <v>24</v>
      </c>
      <c r="F102" s="7" t="s">
        <v>24</v>
      </c>
      <c r="G102" s="7" t="s">
        <v>24</v>
      </c>
      <c r="H102" s="7" t="s">
        <v>819</v>
      </c>
    </row>
    <row r="103" spans="2:8" s="80" customFormat="1" ht="14.25" x14ac:dyDescent="0.2">
      <c r="B103" s="68" t="s">
        <v>820</v>
      </c>
      <c r="C103" s="64" t="s">
        <v>30</v>
      </c>
      <c r="D103" s="64">
        <v>100</v>
      </c>
      <c r="E103" s="64" t="s">
        <v>24</v>
      </c>
      <c r="F103" s="64" t="s">
        <v>24</v>
      </c>
      <c r="G103" s="64" t="s">
        <v>24</v>
      </c>
      <c r="H103" s="64" t="s">
        <v>24</v>
      </c>
    </row>
    <row r="104" spans="2:8" s="80" customFormat="1" ht="42.75" x14ac:dyDescent="0.2">
      <c r="B104" s="68" t="s">
        <v>821</v>
      </c>
      <c r="C104" s="64" t="s">
        <v>822</v>
      </c>
      <c r="D104" s="64">
        <v>100</v>
      </c>
      <c r="E104" s="113" t="s">
        <v>24</v>
      </c>
      <c r="F104" s="113" t="s">
        <v>24</v>
      </c>
      <c r="G104" s="113" t="s">
        <v>24</v>
      </c>
      <c r="H104" s="64" t="s">
        <v>54</v>
      </c>
    </row>
    <row r="105" spans="2:8" s="80" customFormat="1" ht="28.5" x14ac:dyDescent="0.2">
      <c r="B105" s="68" t="s">
        <v>823</v>
      </c>
      <c r="C105" s="64" t="s">
        <v>824</v>
      </c>
      <c r="D105" s="64">
        <v>100</v>
      </c>
      <c r="E105" s="113" t="s">
        <v>24</v>
      </c>
      <c r="F105" s="113" t="s">
        <v>24</v>
      </c>
      <c r="G105" s="113" t="s">
        <v>24</v>
      </c>
      <c r="H105" s="64" t="s">
        <v>54</v>
      </c>
    </row>
    <row r="106" spans="2:8" s="80" customFormat="1" ht="42.75" x14ac:dyDescent="0.2">
      <c r="B106" s="68" t="s">
        <v>825</v>
      </c>
      <c r="C106" s="64" t="s">
        <v>822</v>
      </c>
      <c r="D106" s="64">
        <v>100</v>
      </c>
      <c r="E106" s="113" t="s">
        <v>24</v>
      </c>
      <c r="F106" s="113" t="s">
        <v>24</v>
      </c>
      <c r="G106" s="113" t="s">
        <v>24</v>
      </c>
      <c r="H106" s="64" t="s">
        <v>54</v>
      </c>
    </row>
    <row r="107" spans="2:8" s="80" customFormat="1" ht="28.5" x14ac:dyDescent="0.2">
      <c r="B107" s="68" t="s">
        <v>826</v>
      </c>
      <c r="C107" s="64" t="s">
        <v>824</v>
      </c>
      <c r="D107" s="64">
        <v>100</v>
      </c>
      <c r="E107" s="113" t="s">
        <v>24</v>
      </c>
      <c r="F107" s="113" t="s">
        <v>24</v>
      </c>
      <c r="G107" s="113" t="s">
        <v>24</v>
      </c>
      <c r="H107" s="64" t="s">
        <v>54</v>
      </c>
    </row>
    <row r="108" spans="2:8" ht="14.25" x14ac:dyDescent="0.2">
      <c r="B108" s="81" t="s">
        <v>827</v>
      </c>
      <c r="C108" s="64" t="s">
        <v>828</v>
      </c>
      <c r="D108" s="64">
        <v>100</v>
      </c>
      <c r="E108" s="113" t="s">
        <v>24</v>
      </c>
      <c r="F108" s="113" t="s">
        <v>24</v>
      </c>
      <c r="G108" s="113" t="s">
        <v>24</v>
      </c>
      <c r="H108" s="113" t="s">
        <v>24</v>
      </c>
    </row>
    <row r="109" spans="2:8" ht="28.5" x14ac:dyDescent="0.2">
      <c r="B109" s="68" t="s">
        <v>829</v>
      </c>
      <c r="C109" s="64" t="s">
        <v>830</v>
      </c>
      <c r="D109" s="64">
        <v>100</v>
      </c>
      <c r="E109" s="64" t="s">
        <v>24</v>
      </c>
      <c r="F109" s="64" t="s">
        <v>24</v>
      </c>
      <c r="G109" s="64" t="s">
        <v>24</v>
      </c>
      <c r="H109" s="64" t="s">
        <v>831</v>
      </c>
    </row>
    <row r="110" spans="2:8" ht="28.5" x14ac:dyDescent="0.2">
      <c r="B110" s="68" t="s">
        <v>6128</v>
      </c>
      <c r="C110" s="64" t="s">
        <v>832</v>
      </c>
      <c r="D110" s="64">
        <v>100</v>
      </c>
      <c r="E110" s="64" t="s">
        <v>24</v>
      </c>
      <c r="F110" s="64" t="s">
        <v>24</v>
      </c>
      <c r="G110" s="64" t="s">
        <v>24</v>
      </c>
      <c r="H110" s="64" t="s">
        <v>833</v>
      </c>
    </row>
    <row r="111" spans="2:8" ht="28.5" x14ac:dyDescent="0.2">
      <c r="B111" s="68" t="s">
        <v>834</v>
      </c>
      <c r="C111" s="64" t="s">
        <v>830</v>
      </c>
      <c r="D111" s="64">
        <v>100</v>
      </c>
      <c r="E111" s="64" t="s">
        <v>24</v>
      </c>
      <c r="F111" s="64" t="s">
        <v>24</v>
      </c>
      <c r="G111" s="64" t="s">
        <v>24</v>
      </c>
      <c r="H111" s="64" t="s">
        <v>835</v>
      </c>
    </row>
    <row r="112" spans="2:8" ht="28.5" x14ac:dyDescent="0.2">
      <c r="B112" s="68" t="s">
        <v>6129</v>
      </c>
      <c r="C112" s="64" t="s">
        <v>832</v>
      </c>
      <c r="D112" s="64">
        <v>100</v>
      </c>
      <c r="E112" s="64" t="s">
        <v>24</v>
      </c>
      <c r="F112" s="64" t="s">
        <v>24</v>
      </c>
      <c r="G112" s="64" t="s">
        <v>24</v>
      </c>
      <c r="H112" s="64" t="s">
        <v>836</v>
      </c>
    </row>
    <row r="113" spans="2:8" ht="14.25" x14ac:dyDescent="0.2">
      <c r="B113" s="81" t="s">
        <v>837</v>
      </c>
      <c r="C113" s="64" t="s">
        <v>838</v>
      </c>
      <c r="D113" s="64">
        <v>100</v>
      </c>
      <c r="E113" s="64" t="s">
        <v>24</v>
      </c>
      <c r="F113" s="64" t="s">
        <v>24</v>
      </c>
      <c r="G113" s="64" t="s">
        <v>24</v>
      </c>
      <c r="H113" s="64" t="s">
        <v>24</v>
      </c>
    </row>
    <row r="114" spans="2:8" ht="14.25" x14ac:dyDescent="0.2">
      <c r="B114" s="81" t="s">
        <v>839</v>
      </c>
      <c r="C114" s="64" t="s">
        <v>840</v>
      </c>
      <c r="D114" s="64">
        <v>100</v>
      </c>
      <c r="E114" s="64" t="s">
        <v>24</v>
      </c>
      <c r="F114" s="64" t="s">
        <v>24</v>
      </c>
      <c r="G114" s="64" t="s">
        <v>24</v>
      </c>
      <c r="H114" s="64" t="s">
        <v>54</v>
      </c>
    </row>
    <row r="115" spans="2:8" ht="28.5" x14ac:dyDescent="0.2">
      <c r="B115" s="81" t="s">
        <v>841</v>
      </c>
      <c r="C115" s="64" t="s">
        <v>842</v>
      </c>
      <c r="D115" s="64">
        <v>100</v>
      </c>
      <c r="E115" s="64" t="s">
        <v>24</v>
      </c>
      <c r="F115" s="64" t="s">
        <v>24</v>
      </c>
      <c r="G115" s="64" t="s">
        <v>24</v>
      </c>
      <c r="H115" s="64" t="s">
        <v>54</v>
      </c>
    </row>
    <row r="116" spans="2:8" ht="28.5" x14ac:dyDescent="0.2">
      <c r="B116" s="81" t="s">
        <v>843</v>
      </c>
      <c r="C116" s="64" t="s">
        <v>842</v>
      </c>
      <c r="D116" s="64">
        <v>100</v>
      </c>
      <c r="E116" s="64" t="s">
        <v>24</v>
      </c>
      <c r="F116" s="64" t="s">
        <v>24</v>
      </c>
      <c r="G116" s="64" t="s">
        <v>24</v>
      </c>
      <c r="H116" s="64" t="s">
        <v>54</v>
      </c>
    </row>
    <row r="117" spans="2:8" ht="14.25" x14ac:dyDescent="0.2">
      <c r="B117" s="81" t="s">
        <v>844</v>
      </c>
      <c r="C117" s="113" t="s">
        <v>30</v>
      </c>
      <c r="D117" s="64">
        <v>100</v>
      </c>
      <c r="E117" s="113" t="s">
        <v>24</v>
      </c>
      <c r="F117" s="113" t="s">
        <v>24</v>
      </c>
      <c r="G117" s="113" t="s">
        <v>24</v>
      </c>
      <c r="H117" s="113" t="s">
        <v>24</v>
      </c>
    </row>
    <row r="118" spans="2:8" ht="14.25" x14ac:dyDescent="0.2">
      <c r="B118" s="81" t="s">
        <v>845</v>
      </c>
      <c r="C118" s="113" t="s">
        <v>200</v>
      </c>
      <c r="D118" s="64">
        <v>100</v>
      </c>
      <c r="E118" s="113" t="s">
        <v>24</v>
      </c>
      <c r="F118" s="113" t="s">
        <v>24</v>
      </c>
      <c r="G118" s="113" t="s">
        <v>24</v>
      </c>
      <c r="H118" s="113" t="s">
        <v>771</v>
      </c>
    </row>
    <row r="119" spans="2:8" ht="14.25" x14ac:dyDescent="0.2">
      <c r="B119" s="81" t="s">
        <v>846</v>
      </c>
      <c r="C119" s="113" t="s">
        <v>572</v>
      </c>
      <c r="D119" s="64">
        <v>100</v>
      </c>
      <c r="E119" s="113" t="s">
        <v>24</v>
      </c>
      <c r="F119" s="113" t="s">
        <v>24</v>
      </c>
      <c r="G119" s="113" t="s">
        <v>24</v>
      </c>
      <c r="H119" s="113" t="s">
        <v>24</v>
      </c>
    </row>
    <row r="120" spans="2:8" ht="14.25" x14ac:dyDescent="0.2">
      <c r="B120" s="81" t="s">
        <v>847</v>
      </c>
      <c r="C120" s="113" t="s">
        <v>848</v>
      </c>
      <c r="D120" s="64">
        <v>100</v>
      </c>
      <c r="E120" s="113" t="s">
        <v>24</v>
      </c>
      <c r="F120" s="113" t="s">
        <v>24</v>
      </c>
      <c r="G120" s="113" t="s">
        <v>24</v>
      </c>
      <c r="H120" s="113" t="s">
        <v>771</v>
      </c>
    </row>
    <row r="121" spans="2:8" ht="14.25" x14ac:dyDescent="0.2">
      <c r="B121" s="81" t="s">
        <v>849</v>
      </c>
      <c r="C121" s="113" t="s">
        <v>24</v>
      </c>
      <c r="D121" s="64">
        <v>100</v>
      </c>
      <c r="E121" s="64" t="s">
        <v>24</v>
      </c>
      <c r="F121" s="64" t="s">
        <v>24</v>
      </c>
      <c r="G121" s="64" t="s">
        <v>24</v>
      </c>
      <c r="H121" s="64" t="s">
        <v>24</v>
      </c>
    </row>
    <row r="122" spans="2:8" ht="14.25" x14ac:dyDescent="0.2">
      <c r="B122" s="17" t="s">
        <v>255</v>
      </c>
      <c r="C122" s="7" t="s">
        <v>30</v>
      </c>
      <c r="D122" s="7">
        <v>100</v>
      </c>
      <c r="E122" s="60" t="s">
        <v>24</v>
      </c>
      <c r="F122" s="60" t="s">
        <v>24</v>
      </c>
      <c r="G122" s="60" t="s">
        <v>24</v>
      </c>
      <c r="H122" s="60" t="s">
        <v>24</v>
      </c>
    </row>
    <row r="123" spans="2:8" ht="28.5" x14ac:dyDescent="0.2">
      <c r="B123" s="81" t="s">
        <v>850</v>
      </c>
      <c r="C123" s="64" t="s">
        <v>851</v>
      </c>
      <c r="D123" s="64" t="s">
        <v>24</v>
      </c>
      <c r="E123" s="64">
        <v>200</v>
      </c>
      <c r="F123" s="64" t="s">
        <v>24</v>
      </c>
      <c r="G123" s="64" t="s">
        <v>692</v>
      </c>
      <c r="H123" s="64" t="s">
        <v>852</v>
      </c>
    </row>
    <row r="124" spans="2:8" ht="14.25" x14ac:dyDescent="0.2">
      <c r="B124" s="68" t="s">
        <v>260</v>
      </c>
      <c r="C124" s="64" t="s">
        <v>30</v>
      </c>
      <c r="D124" s="64">
        <v>100</v>
      </c>
      <c r="E124" s="64" t="s">
        <v>24</v>
      </c>
      <c r="F124" s="64" t="s">
        <v>24</v>
      </c>
      <c r="G124" s="64" t="s">
        <v>24</v>
      </c>
      <c r="H124" s="64" t="s">
        <v>136</v>
      </c>
    </row>
    <row r="125" spans="2:8" ht="14.25" x14ac:dyDescent="0.2">
      <c r="B125" s="68" t="s">
        <v>853</v>
      </c>
      <c r="C125" s="64" t="s">
        <v>217</v>
      </c>
      <c r="D125" s="64">
        <v>100</v>
      </c>
      <c r="E125" s="64" t="s">
        <v>24</v>
      </c>
      <c r="F125" s="64" t="s">
        <v>24</v>
      </c>
      <c r="G125" s="64" t="s">
        <v>24</v>
      </c>
      <c r="H125" s="64" t="s">
        <v>24</v>
      </c>
    </row>
    <row r="126" spans="2:8" ht="14.25" x14ac:dyDescent="0.2">
      <c r="B126" s="68" t="s">
        <v>854</v>
      </c>
      <c r="C126" s="64" t="s">
        <v>790</v>
      </c>
      <c r="D126" s="64">
        <v>100</v>
      </c>
      <c r="E126" s="64" t="s">
        <v>24</v>
      </c>
      <c r="F126" s="64" t="s">
        <v>24</v>
      </c>
      <c r="G126" s="64" t="s">
        <v>24</v>
      </c>
      <c r="H126" s="64" t="s">
        <v>712</v>
      </c>
    </row>
    <row r="127" spans="2:8" ht="14.25" x14ac:dyDescent="0.2">
      <c r="B127" s="68" t="s">
        <v>855</v>
      </c>
      <c r="C127" s="64" t="s">
        <v>217</v>
      </c>
      <c r="D127" s="64">
        <v>100</v>
      </c>
      <c r="E127" s="64" t="s">
        <v>24</v>
      </c>
      <c r="F127" s="64" t="s">
        <v>24</v>
      </c>
      <c r="G127" s="64" t="s">
        <v>24</v>
      </c>
      <c r="H127" s="64" t="s">
        <v>24</v>
      </c>
    </row>
    <row r="128" spans="2:8" ht="14.25" x14ac:dyDescent="0.2">
      <c r="B128" s="81" t="s">
        <v>70</v>
      </c>
      <c r="C128" s="64" t="s">
        <v>23</v>
      </c>
      <c r="D128" s="64">
        <v>100</v>
      </c>
      <c r="E128" s="64" t="s">
        <v>24</v>
      </c>
      <c r="F128" s="64" t="s">
        <v>24</v>
      </c>
      <c r="G128" s="64" t="s">
        <v>24</v>
      </c>
      <c r="H128" s="64" t="s">
        <v>24</v>
      </c>
    </row>
    <row r="129" spans="1:8" ht="14.25" x14ac:dyDescent="0.2">
      <c r="B129" s="81" t="s">
        <v>856</v>
      </c>
      <c r="C129" s="64" t="s">
        <v>857</v>
      </c>
      <c r="D129" s="64">
        <v>100</v>
      </c>
      <c r="E129" s="64" t="s">
        <v>24</v>
      </c>
      <c r="F129" s="64" t="s">
        <v>24</v>
      </c>
      <c r="G129" s="64" t="s">
        <v>24</v>
      </c>
      <c r="H129" s="64" t="s">
        <v>24</v>
      </c>
    </row>
    <row r="130" spans="1:8" ht="28.5" x14ac:dyDescent="0.2">
      <c r="B130" s="68" t="s">
        <v>858</v>
      </c>
      <c r="C130" s="64" t="s">
        <v>859</v>
      </c>
      <c r="D130" s="64">
        <v>100</v>
      </c>
      <c r="E130" s="113" t="s">
        <v>24</v>
      </c>
      <c r="F130" s="113" t="s">
        <v>24</v>
      </c>
      <c r="G130" s="113" t="s">
        <v>24</v>
      </c>
      <c r="H130" s="64" t="s">
        <v>54</v>
      </c>
    </row>
    <row r="131" spans="1:8" ht="28.5" x14ac:dyDescent="0.2">
      <c r="B131" s="68" t="s">
        <v>860</v>
      </c>
      <c r="C131" s="64" t="s">
        <v>859</v>
      </c>
      <c r="D131" s="64">
        <v>100</v>
      </c>
      <c r="E131" s="113" t="s">
        <v>24</v>
      </c>
      <c r="F131" s="113" t="s">
        <v>24</v>
      </c>
      <c r="G131" s="113" t="s">
        <v>24</v>
      </c>
      <c r="H131" s="64" t="s">
        <v>54</v>
      </c>
    </row>
    <row r="132" spans="1:8" ht="14.25" x14ac:dyDescent="0.2">
      <c r="B132" s="81" t="s">
        <v>861</v>
      </c>
      <c r="C132" s="113" t="s">
        <v>24</v>
      </c>
      <c r="D132" s="64">
        <v>100</v>
      </c>
      <c r="E132" s="64" t="s">
        <v>24</v>
      </c>
      <c r="F132" s="64" t="s">
        <v>24</v>
      </c>
      <c r="G132" s="64" t="s">
        <v>24</v>
      </c>
      <c r="H132" s="64" t="s">
        <v>24</v>
      </c>
    </row>
    <row r="133" spans="1:8" ht="14.25" x14ac:dyDescent="0.2">
      <c r="A133" s="80"/>
      <c r="B133" s="68" t="s">
        <v>862</v>
      </c>
      <c r="C133" s="64" t="s">
        <v>217</v>
      </c>
      <c r="D133" s="64">
        <v>100</v>
      </c>
      <c r="E133" s="64" t="s">
        <v>24</v>
      </c>
      <c r="F133" s="64" t="s">
        <v>24</v>
      </c>
      <c r="G133" s="64" t="s">
        <v>24</v>
      </c>
      <c r="H133" s="64" t="s">
        <v>24</v>
      </c>
    </row>
    <row r="134" spans="1:8" ht="14.25" x14ac:dyDescent="0.2">
      <c r="A134" s="80"/>
      <c r="B134" s="68" t="s">
        <v>863</v>
      </c>
      <c r="C134" s="64" t="s">
        <v>217</v>
      </c>
      <c r="D134" s="64">
        <v>100</v>
      </c>
      <c r="E134" s="64" t="s">
        <v>24</v>
      </c>
      <c r="F134" s="64" t="s">
        <v>24</v>
      </c>
      <c r="G134" s="64" t="s">
        <v>24</v>
      </c>
      <c r="H134" s="64" t="s">
        <v>24</v>
      </c>
    </row>
    <row r="135" spans="1:8" ht="14.25" x14ac:dyDescent="0.2">
      <c r="B135" s="17" t="s">
        <v>864</v>
      </c>
      <c r="C135" s="7" t="s">
        <v>217</v>
      </c>
      <c r="D135" s="7">
        <v>100</v>
      </c>
      <c r="E135" s="60" t="s">
        <v>24</v>
      </c>
      <c r="F135" s="60" t="s">
        <v>24</v>
      </c>
      <c r="G135" s="60" t="s">
        <v>24</v>
      </c>
      <c r="H135" s="60" t="s">
        <v>24</v>
      </c>
    </row>
    <row r="136" spans="1:8" ht="14.25" x14ac:dyDescent="0.2">
      <c r="A136" s="80"/>
      <c r="B136" s="68" t="s">
        <v>865</v>
      </c>
      <c r="C136" s="64" t="s">
        <v>74</v>
      </c>
      <c r="D136" s="64">
        <v>100</v>
      </c>
      <c r="E136" s="113" t="s">
        <v>24</v>
      </c>
      <c r="F136" s="113" t="s">
        <v>24</v>
      </c>
      <c r="G136" s="113" t="s">
        <v>24</v>
      </c>
      <c r="H136" s="64" t="s">
        <v>24</v>
      </c>
    </row>
    <row r="137" spans="1:8" ht="57" x14ac:dyDescent="0.2">
      <c r="A137" s="80"/>
      <c r="B137" s="81" t="s">
        <v>866</v>
      </c>
      <c r="C137" s="113" t="s">
        <v>24</v>
      </c>
      <c r="D137" s="64">
        <v>100</v>
      </c>
      <c r="E137" s="64" t="s">
        <v>24</v>
      </c>
      <c r="F137" s="64" t="s">
        <v>24</v>
      </c>
      <c r="G137" s="64" t="s">
        <v>24</v>
      </c>
      <c r="H137" s="64" t="s">
        <v>867</v>
      </c>
    </row>
    <row r="138" spans="1:8" ht="14.25" x14ac:dyDescent="0.2">
      <c r="B138" s="17" t="s">
        <v>270</v>
      </c>
      <c r="C138" s="7" t="s">
        <v>23</v>
      </c>
      <c r="D138" s="7">
        <v>100</v>
      </c>
      <c r="E138" s="7" t="s">
        <v>24</v>
      </c>
      <c r="F138" s="7" t="s">
        <v>24</v>
      </c>
      <c r="G138" s="7" t="s">
        <v>24</v>
      </c>
      <c r="H138" s="7" t="s">
        <v>868</v>
      </c>
    </row>
    <row r="139" spans="1:8" ht="14.25" x14ac:dyDescent="0.2">
      <c r="B139" s="81" t="s">
        <v>869</v>
      </c>
      <c r="C139" s="64" t="s">
        <v>870</v>
      </c>
      <c r="D139" s="64">
        <v>100</v>
      </c>
      <c r="E139" s="64" t="s">
        <v>24</v>
      </c>
      <c r="F139" s="64" t="s">
        <v>24</v>
      </c>
      <c r="G139" s="64" t="s">
        <v>24</v>
      </c>
      <c r="H139" s="64" t="s">
        <v>24</v>
      </c>
    </row>
    <row r="140" spans="1:8" s="80" customFormat="1" ht="28.5" x14ac:dyDescent="0.2">
      <c r="A140" s="82" t="s">
        <v>214</v>
      </c>
      <c r="B140" s="68" t="s">
        <v>871</v>
      </c>
      <c r="C140" s="64" t="s">
        <v>872</v>
      </c>
      <c r="D140" s="64">
        <v>100</v>
      </c>
      <c r="E140" s="64" t="s">
        <v>24</v>
      </c>
      <c r="F140" s="64" t="s">
        <v>24</v>
      </c>
      <c r="G140" s="64" t="s">
        <v>24</v>
      </c>
      <c r="H140" s="64" t="s">
        <v>771</v>
      </c>
    </row>
    <row r="141" spans="1:8" s="80" customFormat="1" ht="42.75" x14ac:dyDescent="0.2">
      <c r="A141" s="82"/>
      <c r="B141" s="68" t="s">
        <v>873</v>
      </c>
      <c r="C141" s="64" t="s">
        <v>874</v>
      </c>
      <c r="D141" s="64">
        <v>100</v>
      </c>
      <c r="E141" s="113" t="s">
        <v>24</v>
      </c>
      <c r="F141" s="113" t="s">
        <v>24</v>
      </c>
      <c r="G141" s="113" t="s">
        <v>24</v>
      </c>
      <c r="H141" s="64" t="s">
        <v>54</v>
      </c>
    </row>
    <row r="142" spans="1:8" s="80" customFormat="1" ht="28.5" x14ac:dyDescent="0.2">
      <c r="A142" s="82"/>
      <c r="B142" s="68" t="s">
        <v>875</v>
      </c>
      <c r="C142" s="64" t="s">
        <v>876</v>
      </c>
      <c r="D142" s="64">
        <v>100</v>
      </c>
      <c r="E142" s="113" t="s">
        <v>24</v>
      </c>
      <c r="F142" s="113" t="s">
        <v>24</v>
      </c>
      <c r="G142" s="113" t="s">
        <v>24</v>
      </c>
      <c r="H142" s="64" t="s">
        <v>54</v>
      </c>
    </row>
    <row r="143" spans="1:8" s="80" customFormat="1" ht="14.25" x14ac:dyDescent="0.2">
      <c r="A143" s="82"/>
      <c r="B143" s="68" t="s">
        <v>877</v>
      </c>
      <c r="C143" s="64" t="s">
        <v>878</v>
      </c>
      <c r="D143" s="64">
        <v>100</v>
      </c>
      <c r="E143" s="64" t="s">
        <v>24</v>
      </c>
      <c r="F143" s="64" t="s">
        <v>24</v>
      </c>
      <c r="G143" s="64" t="s">
        <v>24</v>
      </c>
      <c r="H143" s="64" t="s">
        <v>771</v>
      </c>
    </row>
    <row r="144" spans="1:8" s="80" customFormat="1" ht="14.25" x14ac:dyDescent="0.2">
      <c r="B144" s="81" t="s">
        <v>79</v>
      </c>
      <c r="C144" s="113" t="s">
        <v>24</v>
      </c>
      <c r="D144" s="64">
        <v>100</v>
      </c>
      <c r="E144" s="64">
        <v>200</v>
      </c>
      <c r="F144" s="64" t="s">
        <v>19</v>
      </c>
      <c r="G144" s="64" t="s">
        <v>232</v>
      </c>
      <c r="H144" s="64" t="s">
        <v>24</v>
      </c>
    </row>
    <row r="145" spans="2:8" s="80" customFormat="1" ht="28.5" x14ac:dyDescent="0.2">
      <c r="B145" s="68" t="s">
        <v>879</v>
      </c>
      <c r="C145" s="64" t="s">
        <v>792</v>
      </c>
      <c r="D145" s="64">
        <v>200</v>
      </c>
      <c r="E145" s="113" t="s">
        <v>24</v>
      </c>
      <c r="F145" s="113" t="s">
        <v>24</v>
      </c>
      <c r="G145" s="113" t="s">
        <v>24</v>
      </c>
      <c r="H145" s="113" t="s">
        <v>719</v>
      </c>
    </row>
    <row r="146" spans="2:8" s="80" customFormat="1" ht="28.5" x14ac:dyDescent="0.2">
      <c r="B146" s="68" t="s">
        <v>880</v>
      </c>
      <c r="C146" s="64" t="s">
        <v>794</v>
      </c>
      <c r="D146" s="64">
        <v>200</v>
      </c>
      <c r="E146" s="113" t="s">
        <v>24</v>
      </c>
      <c r="F146" s="113" t="s">
        <v>24</v>
      </c>
      <c r="G146" s="113" t="s">
        <v>24</v>
      </c>
      <c r="H146" s="113" t="s">
        <v>719</v>
      </c>
    </row>
    <row r="147" spans="2:8" s="80" customFormat="1" ht="14.25" x14ac:dyDescent="0.2">
      <c r="B147" s="81" t="s">
        <v>80</v>
      </c>
      <c r="C147" s="113" t="s">
        <v>24</v>
      </c>
      <c r="D147" s="64">
        <v>100</v>
      </c>
      <c r="E147" s="64" t="s">
        <v>24</v>
      </c>
      <c r="F147" s="64" t="s">
        <v>24</v>
      </c>
      <c r="G147" s="64" t="s">
        <v>24</v>
      </c>
      <c r="H147" s="64" t="s">
        <v>24</v>
      </c>
    </row>
    <row r="148" spans="2:8" s="80" customFormat="1" ht="14.25" x14ac:dyDescent="0.2">
      <c r="B148" s="81" t="s">
        <v>271</v>
      </c>
      <c r="C148" s="113" t="s">
        <v>24</v>
      </c>
      <c r="D148" s="64">
        <v>100</v>
      </c>
      <c r="E148" s="64" t="s">
        <v>24</v>
      </c>
      <c r="F148" s="64" t="s">
        <v>24</v>
      </c>
      <c r="G148" s="64" t="s">
        <v>24</v>
      </c>
      <c r="H148" s="64" t="s">
        <v>24</v>
      </c>
    </row>
    <row r="149" spans="2:8" s="80" customFormat="1" ht="28.5" x14ac:dyDescent="0.2">
      <c r="B149" s="343" t="s">
        <v>6678</v>
      </c>
      <c r="C149" s="155" t="s">
        <v>6679</v>
      </c>
      <c r="D149" s="155">
        <v>100</v>
      </c>
      <c r="E149" s="156" t="s">
        <v>24</v>
      </c>
      <c r="F149" s="156" t="s">
        <v>24</v>
      </c>
      <c r="G149" s="156" t="s">
        <v>24</v>
      </c>
      <c r="H149" s="156" t="s">
        <v>6676</v>
      </c>
    </row>
    <row r="150" spans="2:8" ht="14.25" x14ac:dyDescent="0.2">
      <c r="B150" s="17" t="s">
        <v>272</v>
      </c>
      <c r="C150" s="7" t="s">
        <v>30</v>
      </c>
      <c r="D150" s="7">
        <v>100</v>
      </c>
      <c r="E150" s="60" t="s">
        <v>24</v>
      </c>
      <c r="F150" s="60" t="s">
        <v>24</v>
      </c>
      <c r="G150" s="60" t="s">
        <v>24</v>
      </c>
      <c r="H150" s="60" t="s">
        <v>136</v>
      </c>
    </row>
    <row r="151" spans="2:8" ht="14.25" x14ac:dyDescent="0.2">
      <c r="B151" s="17" t="s">
        <v>881</v>
      </c>
      <c r="C151" s="7" t="s">
        <v>217</v>
      </c>
      <c r="D151" s="7">
        <v>100</v>
      </c>
      <c r="E151" s="60" t="s">
        <v>24</v>
      </c>
      <c r="F151" s="60" t="s">
        <v>24</v>
      </c>
      <c r="G151" s="60" t="s">
        <v>24</v>
      </c>
      <c r="H151" s="60" t="s">
        <v>24</v>
      </c>
    </row>
    <row r="152" spans="2:8" ht="14.25" x14ac:dyDescent="0.2">
      <c r="B152" s="17" t="s">
        <v>882</v>
      </c>
      <c r="C152" s="7" t="s">
        <v>790</v>
      </c>
      <c r="D152" s="7">
        <v>100</v>
      </c>
      <c r="E152" s="60" t="s">
        <v>24</v>
      </c>
      <c r="F152" s="60" t="s">
        <v>24</v>
      </c>
      <c r="G152" s="60" t="s">
        <v>24</v>
      </c>
      <c r="H152" s="60" t="s">
        <v>712</v>
      </c>
    </row>
    <row r="153" spans="2:8" ht="28.5" x14ac:dyDescent="0.2">
      <c r="B153" s="68" t="s">
        <v>883</v>
      </c>
      <c r="C153" s="64" t="s">
        <v>792</v>
      </c>
      <c r="D153" s="64">
        <v>200</v>
      </c>
      <c r="E153" s="113" t="s">
        <v>24</v>
      </c>
      <c r="F153" s="113" t="s">
        <v>24</v>
      </c>
      <c r="G153" s="113" t="s">
        <v>24</v>
      </c>
      <c r="H153" s="113" t="s">
        <v>721</v>
      </c>
    </row>
    <row r="154" spans="2:8" ht="28.5" x14ac:dyDescent="0.2">
      <c r="B154" s="68" t="s">
        <v>884</v>
      </c>
      <c r="C154" s="64" t="s">
        <v>794</v>
      </c>
      <c r="D154" s="64">
        <v>200</v>
      </c>
      <c r="E154" s="113" t="s">
        <v>24</v>
      </c>
      <c r="F154" s="113" t="s">
        <v>24</v>
      </c>
      <c r="G154" s="113" t="s">
        <v>24</v>
      </c>
      <c r="H154" s="113" t="s">
        <v>721</v>
      </c>
    </row>
    <row r="155" spans="2:8" ht="14.25" x14ac:dyDescent="0.2">
      <c r="B155" s="17" t="s">
        <v>885</v>
      </c>
      <c r="C155" s="7" t="s">
        <v>217</v>
      </c>
      <c r="D155" s="7">
        <v>100</v>
      </c>
      <c r="E155" s="60" t="s">
        <v>24</v>
      </c>
      <c r="F155" s="60" t="s">
        <v>24</v>
      </c>
      <c r="G155" s="60" t="s">
        <v>24</v>
      </c>
      <c r="H155" s="60" t="s">
        <v>24</v>
      </c>
    </row>
    <row r="156" spans="2:8" ht="28.5" x14ac:dyDescent="0.2">
      <c r="B156" s="68" t="s">
        <v>886</v>
      </c>
      <c r="C156" s="64" t="s">
        <v>830</v>
      </c>
      <c r="D156" s="64">
        <v>100</v>
      </c>
      <c r="E156" s="64" t="s">
        <v>24</v>
      </c>
      <c r="F156" s="64" t="s">
        <v>24</v>
      </c>
      <c r="G156" s="64" t="s">
        <v>24</v>
      </c>
      <c r="H156" s="64" t="s">
        <v>831</v>
      </c>
    </row>
    <row r="157" spans="2:8" ht="28.5" x14ac:dyDescent="0.2">
      <c r="B157" s="68" t="s">
        <v>6126</v>
      </c>
      <c r="C157" s="64" t="s">
        <v>832</v>
      </c>
      <c r="D157" s="64">
        <v>100</v>
      </c>
      <c r="E157" s="64" t="s">
        <v>24</v>
      </c>
      <c r="F157" s="64" t="s">
        <v>24</v>
      </c>
      <c r="G157" s="64" t="s">
        <v>24</v>
      </c>
      <c r="H157" s="64" t="s">
        <v>833</v>
      </c>
    </row>
    <row r="158" spans="2:8" ht="28.5" x14ac:dyDescent="0.2">
      <c r="B158" s="68" t="s">
        <v>887</v>
      </c>
      <c r="C158" s="64" t="s">
        <v>830</v>
      </c>
      <c r="D158" s="64">
        <v>100</v>
      </c>
      <c r="E158" s="64" t="s">
        <v>24</v>
      </c>
      <c r="F158" s="64" t="s">
        <v>24</v>
      </c>
      <c r="G158" s="64" t="s">
        <v>24</v>
      </c>
      <c r="H158" s="64" t="s">
        <v>835</v>
      </c>
    </row>
    <row r="159" spans="2:8" ht="28.5" x14ac:dyDescent="0.2">
      <c r="B159" s="68" t="s">
        <v>6127</v>
      </c>
      <c r="C159" s="64" t="s">
        <v>832</v>
      </c>
      <c r="D159" s="64">
        <v>100</v>
      </c>
      <c r="E159" s="64" t="s">
        <v>24</v>
      </c>
      <c r="F159" s="64" t="s">
        <v>24</v>
      </c>
      <c r="G159" s="64" t="s">
        <v>24</v>
      </c>
      <c r="H159" s="64" t="s">
        <v>836</v>
      </c>
    </row>
    <row r="160" spans="2:8" s="80" customFormat="1" ht="14.25" x14ac:dyDescent="0.2">
      <c r="B160" s="81" t="s">
        <v>888</v>
      </c>
      <c r="C160" s="64" t="s">
        <v>870</v>
      </c>
      <c r="D160" s="64">
        <v>100</v>
      </c>
      <c r="E160" s="64" t="s">
        <v>24</v>
      </c>
      <c r="F160" s="64" t="s">
        <v>24</v>
      </c>
      <c r="G160" s="64" t="s">
        <v>24</v>
      </c>
      <c r="H160" s="64" t="s">
        <v>24</v>
      </c>
    </row>
    <row r="161" spans="1:12" s="80" customFormat="1" ht="14.25" x14ac:dyDescent="0.2">
      <c r="A161" s="82"/>
      <c r="B161" s="68" t="s">
        <v>889</v>
      </c>
      <c r="C161" s="64" t="s">
        <v>872</v>
      </c>
      <c r="D161" s="64">
        <v>100</v>
      </c>
      <c r="E161" s="64" t="s">
        <v>24</v>
      </c>
      <c r="F161" s="64" t="s">
        <v>24</v>
      </c>
      <c r="G161" s="64" t="s">
        <v>24</v>
      </c>
      <c r="H161" s="64" t="s">
        <v>771</v>
      </c>
    </row>
    <row r="162" spans="1:12" s="80" customFormat="1" ht="42.75" x14ac:dyDescent="0.2">
      <c r="A162" s="82"/>
      <c r="B162" s="68" t="s">
        <v>890</v>
      </c>
      <c r="C162" s="64" t="s">
        <v>874</v>
      </c>
      <c r="D162" s="64">
        <v>100</v>
      </c>
      <c r="E162" s="113" t="s">
        <v>24</v>
      </c>
      <c r="F162" s="113" t="s">
        <v>24</v>
      </c>
      <c r="G162" s="113" t="s">
        <v>24</v>
      </c>
      <c r="H162" s="64" t="s">
        <v>54</v>
      </c>
    </row>
    <row r="163" spans="1:12" s="80" customFormat="1" ht="28.5" x14ac:dyDescent="0.2">
      <c r="A163" s="82"/>
      <c r="B163" s="68" t="s">
        <v>891</v>
      </c>
      <c r="C163" s="64" t="s">
        <v>876</v>
      </c>
      <c r="D163" s="64">
        <v>100</v>
      </c>
      <c r="E163" s="113" t="s">
        <v>24</v>
      </c>
      <c r="F163" s="113" t="s">
        <v>24</v>
      </c>
      <c r="G163" s="113" t="s">
        <v>24</v>
      </c>
      <c r="H163" s="64" t="s">
        <v>54</v>
      </c>
    </row>
    <row r="164" spans="1:12" s="80" customFormat="1" ht="14.25" x14ac:dyDescent="0.2">
      <c r="A164" s="82"/>
      <c r="B164" s="68" t="s">
        <v>892</v>
      </c>
      <c r="C164" s="64" t="s">
        <v>878</v>
      </c>
      <c r="D164" s="64">
        <v>100</v>
      </c>
      <c r="E164" s="64" t="s">
        <v>24</v>
      </c>
      <c r="F164" s="64" t="s">
        <v>24</v>
      </c>
      <c r="G164" s="64" t="s">
        <v>24</v>
      </c>
      <c r="H164" s="64" t="s">
        <v>771</v>
      </c>
    </row>
    <row r="165" spans="1:12" s="80" customFormat="1" ht="14.25" x14ac:dyDescent="0.2">
      <c r="A165" s="82"/>
      <c r="B165" s="68" t="s">
        <v>893</v>
      </c>
      <c r="C165" s="64" t="s">
        <v>35</v>
      </c>
      <c r="D165" s="64">
        <v>100</v>
      </c>
      <c r="E165" s="113" t="s">
        <v>24</v>
      </c>
      <c r="F165" s="113" t="s">
        <v>24</v>
      </c>
      <c r="G165" s="113" t="s">
        <v>24</v>
      </c>
      <c r="H165" s="113" t="s">
        <v>894</v>
      </c>
    </row>
    <row r="166" spans="1:12" ht="14.25" x14ac:dyDescent="0.2">
      <c r="B166" s="81" t="s">
        <v>895</v>
      </c>
      <c r="C166" s="64" t="s">
        <v>23</v>
      </c>
      <c r="D166" s="64">
        <v>100</v>
      </c>
      <c r="E166" s="64" t="s">
        <v>24</v>
      </c>
      <c r="F166" s="64" t="s">
        <v>24</v>
      </c>
      <c r="G166" s="64" t="s">
        <v>24</v>
      </c>
      <c r="H166" s="64" t="s">
        <v>24</v>
      </c>
      <c r="I166" s="80"/>
      <c r="J166" s="80"/>
      <c r="K166" s="80"/>
      <c r="L166" s="80"/>
    </row>
    <row r="167" spans="1:12" ht="14.25" x14ac:dyDescent="0.2">
      <c r="B167" s="81" t="s">
        <v>896</v>
      </c>
      <c r="C167" s="64" t="s">
        <v>857</v>
      </c>
      <c r="D167" s="64">
        <v>100</v>
      </c>
      <c r="E167" s="64" t="s">
        <v>24</v>
      </c>
      <c r="F167" s="64" t="s">
        <v>24</v>
      </c>
      <c r="G167" s="64" t="s">
        <v>24</v>
      </c>
      <c r="H167" s="64" t="s">
        <v>24</v>
      </c>
      <c r="I167" s="80"/>
      <c r="J167" s="80"/>
      <c r="K167" s="80"/>
      <c r="L167" s="80"/>
    </row>
    <row r="168" spans="1:12" ht="14.25" x14ac:dyDescent="0.2">
      <c r="B168" s="17" t="s">
        <v>897</v>
      </c>
      <c r="C168" s="7" t="s">
        <v>23</v>
      </c>
      <c r="D168" s="7">
        <v>100</v>
      </c>
      <c r="E168" s="60" t="s">
        <v>24</v>
      </c>
      <c r="F168" s="60" t="s">
        <v>24</v>
      </c>
      <c r="G168" s="60" t="s">
        <v>24</v>
      </c>
      <c r="H168" s="60" t="s">
        <v>24</v>
      </c>
    </row>
    <row r="169" spans="1:12" ht="14.25" x14ac:dyDescent="0.2">
      <c r="B169" s="17" t="s">
        <v>898</v>
      </c>
      <c r="C169" s="7" t="s">
        <v>181</v>
      </c>
      <c r="D169" s="7">
        <v>100</v>
      </c>
      <c r="E169" s="60" t="s">
        <v>24</v>
      </c>
      <c r="F169" s="60" t="s">
        <v>24</v>
      </c>
      <c r="G169" s="60" t="s">
        <v>24</v>
      </c>
      <c r="H169" s="60" t="s">
        <v>771</v>
      </c>
    </row>
    <row r="170" spans="1:12" ht="14.25" x14ac:dyDescent="0.2">
      <c r="B170" s="81" t="s">
        <v>276</v>
      </c>
      <c r="C170" s="113" t="s">
        <v>24</v>
      </c>
      <c r="D170" s="64">
        <v>100</v>
      </c>
      <c r="E170" s="64" t="s">
        <v>24</v>
      </c>
      <c r="F170" s="64" t="s">
        <v>24</v>
      </c>
      <c r="G170" s="64" t="s">
        <v>24</v>
      </c>
      <c r="H170" s="64" t="s">
        <v>24</v>
      </c>
      <c r="I170" s="80"/>
      <c r="J170" s="80"/>
      <c r="K170" s="80"/>
      <c r="L170" s="80"/>
    </row>
    <row r="171" spans="1:12" ht="14.25" x14ac:dyDescent="0.2">
      <c r="B171" s="81" t="s">
        <v>899</v>
      </c>
      <c r="C171" s="64" t="s">
        <v>900</v>
      </c>
      <c r="D171" s="64">
        <v>100</v>
      </c>
      <c r="E171" s="64" t="s">
        <v>24</v>
      </c>
      <c r="F171" s="64" t="s">
        <v>24</v>
      </c>
      <c r="G171" s="64" t="s">
        <v>24</v>
      </c>
      <c r="H171" s="64" t="s">
        <v>24</v>
      </c>
      <c r="I171" s="80"/>
      <c r="J171" s="80"/>
      <c r="K171" s="80"/>
      <c r="L171" s="80"/>
    </row>
    <row r="172" spans="1:12" ht="14.25" x14ac:dyDescent="0.2">
      <c r="B172" s="81" t="s">
        <v>201</v>
      </c>
      <c r="C172" s="113" t="s">
        <v>24</v>
      </c>
      <c r="D172" s="64">
        <v>100</v>
      </c>
      <c r="E172" s="64" t="s">
        <v>24</v>
      </c>
      <c r="F172" s="64" t="s">
        <v>24</v>
      </c>
      <c r="G172" s="64" t="s">
        <v>24</v>
      </c>
      <c r="H172" s="64" t="s">
        <v>771</v>
      </c>
      <c r="I172" s="80"/>
      <c r="J172" s="80"/>
      <c r="K172" s="80"/>
      <c r="L172" s="80"/>
    </row>
    <row r="173" spans="1:12" ht="14.25" x14ac:dyDescent="0.2">
      <c r="B173" s="81" t="s">
        <v>901</v>
      </c>
      <c r="C173" s="113" t="s">
        <v>24</v>
      </c>
      <c r="D173" s="64">
        <v>100</v>
      </c>
      <c r="E173" s="64" t="s">
        <v>24</v>
      </c>
      <c r="F173" s="64" t="s">
        <v>24</v>
      </c>
      <c r="G173" s="64" t="s">
        <v>24</v>
      </c>
      <c r="H173" s="64" t="s">
        <v>24</v>
      </c>
      <c r="I173" s="80"/>
      <c r="J173" s="80"/>
      <c r="K173" s="80"/>
      <c r="L173" s="80"/>
    </row>
    <row r="174" spans="1:12" ht="14.25" x14ac:dyDescent="0.2">
      <c r="B174" s="81" t="s">
        <v>278</v>
      </c>
      <c r="C174" s="113" t="s">
        <v>24</v>
      </c>
      <c r="D174" s="64" t="s">
        <v>17</v>
      </c>
      <c r="E174" s="64" t="s">
        <v>24</v>
      </c>
      <c r="F174" s="64" t="s">
        <v>24</v>
      </c>
      <c r="G174" s="64" t="s">
        <v>24</v>
      </c>
      <c r="H174" s="64" t="s">
        <v>24</v>
      </c>
      <c r="I174" s="80"/>
      <c r="J174" s="80"/>
      <c r="K174" s="80"/>
      <c r="L174" s="80"/>
    </row>
    <row r="175" spans="1:12" ht="14.25" x14ac:dyDescent="0.2">
      <c r="B175" s="81" t="s">
        <v>601</v>
      </c>
      <c r="C175" s="113" t="s">
        <v>24</v>
      </c>
      <c r="D175" s="64">
        <v>100</v>
      </c>
      <c r="E175" s="64" t="s">
        <v>24</v>
      </c>
      <c r="F175" s="64" t="s">
        <v>24</v>
      </c>
      <c r="G175" s="64" t="s">
        <v>24</v>
      </c>
      <c r="H175" s="64" t="s">
        <v>24</v>
      </c>
      <c r="I175" s="80"/>
      <c r="J175" s="80"/>
      <c r="K175" s="80"/>
      <c r="L175" s="80"/>
    </row>
    <row r="176" spans="1:12" ht="14.25" x14ac:dyDescent="0.2">
      <c r="B176" s="17" t="s">
        <v>902</v>
      </c>
      <c r="C176" s="7" t="s">
        <v>23</v>
      </c>
      <c r="D176" s="7">
        <v>100</v>
      </c>
      <c r="E176" s="7" t="s">
        <v>24</v>
      </c>
      <c r="F176" s="7" t="s">
        <v>24</v>
      </c>
      <c r="G176" s="7" t="s">
        <v>24</v>
      </c>
      <c r="H176" s="7" t="s">
        <v>903</v>
      </c>
    </row>
    <row r="177" spans="2:8" ht="14.25" x14ac:dyDescent="0.2">
      <c r="B177" s="17" t="s">
        <v>281</v>
      </c>
      <c r="C177" s="60" t="s">
        <v>24</v>
      </c>
      <c r="D177" s="7">
        <v>100</v>
      </c>
      <c r="E177" s="7" t="s">
        <v>24</v>
      </c>
      <c r="F177" s="7" t="s">
        <v>24</v>
      </c>
      <c r="G177" s="7" t="s">
        <v>24</v>
      </c>
      <c r="H177" s="7" t="s">
        <v>54</v>
      </c>
    </row>
    <row r="178" spans="2:8" s="37" customFormat="1" ht="15" x14ac:dyDescent="0.25">
      <c r="B178" s="35" t="s">
        <v>904</v>
      </c>
      <c r="C178" s="73" t="s">
        <v>24</v>
      </c>
      <c r="D178" s="36" t="s">
        <v>55</v>
      </c>
      <c r="E178" s="36" t="s">
        <v>24</v>
      </c>
      <c r="F178" s="36" t="s">
        <v>24</v>
      </c>
      <c r="G178" s="36" t="s">
        <v>24</v>
      </c>
      <c r="H178" s="36" t="s">
        <v>905</v>
      </c>
    </row>
    <row r="179" spans="2:8" ht="14.25" x14ac:dyDescent="0.2">
      <c r="B179" s="17" t="s">
        <v>906</v>
      </c>
      <c r="C179" s="60" t="s">
        <v>24</v>
      </c>
      <c r="D179" s="7">
        <v>200</v>
      </c>
      <c r="E179" s="7">
        <v>200</v>
      </c>
      <c r="F179" s="7" t="s">
        <v>24</v>
      </c>
      <c r="G179" s="7" t="s">
        <v>232</v>
      </c>
      <c r="H179" s="7" t="s">
        <v>907</v>
      </c>
    </row>
    <row r="180" spans="2:8" ht="28.5" x14ac:dyDescent="0.2">
      <c r="B180" s="68" t="s">
        <v>908</v>
      </c>
      <c r="C180" s="64" t="s">
        <v>792</v>
      </c>
      <c r="D180" s="64">
        <v>200</v>
      </c>
      <c r="E180" s="113" t="s">
        <v>24</v>
      </c>
      <c r="F180" s="113" t="s">
        <v>24</v>
      </c>
      <c r="G180" s="113" t="s">
        <v>24</v>
      </c>
      <c r="H180" s="113" t="s">
        <v>723</v>
      </c>
    </row>
    <row r="181" spans="2:8" ht="28.5" x14ac:dyDescent="0.2">
      <c r="B181" s="68" t="s">
        <v>909</v>
      </c>
      <c r="C181" s="64" t="s">
        <v>794</v>
      </c>
      <c r="D181" s="64">
        <v>200</v>
      </c>
      <c r="E181" s="113" t="s">
        <v>24</v>
      </c>
      <c r="F181" s="113" t="s">
        <v>24</v>
      </c>
      <c r="G181" s="113" t="s">
        <v>24</v>
      </c>
      <c r="H181" s="113" t="s">
        <v>723</v>
      </c>
    </row>
    <row r="182" spans="2:8" ht="14.25" x14ac:dyDescent="0.2">
      <c r="B182" s="17" t="s">
        <v>282</v>
      </c>
      <c r="C182" s="7" t="s">
        <v>23</v>
      </c>
      <c r="D182" s="7">
        <v>100</v>
      </c>
      <c r="E182" s="7" t="s">
        <v>24</v>
      </c>
      <c r="F182" s="7" t="s">
        <v>24</v>
      </c>
      <c r="G182" s="7" t="s">
        <v>24</v>
      </c>
      <c r="H182" s="7" t="s">
        <v>910</v>
      </c>
    </row>
    <row r="183" spans="2:8" ht="42.75" x14ac:dyDescent="0.2">
      <c r="B183" s="81" t="s">
        <v>911</v>
      </c>
      <c r="C183" s="64" t="s">
        <v>912</v>
      </c>
      <c r="D183" s="64">
        <v>100</v>
      </c>
      <c r="E183" s="113" t="s">
        <v>24</v>
      </c>
      <c r="F183" s="113" t="s">
        <v>24</v>
      </c>
      <c r="G183" s="113" t="s">
        <v>24</v>
      </c>
      <c r="H183" s="64" t="s">
        <v>54</v>
      </c>
    </row>
    <row r="184" spans="2:8" ht="28.5" x14ac:dyDescent="0.2">
      <c r="B184" s="81" t="s">
        <v>913</v>
      </c>
      <c r="C184" s="64" t="s">
        <v>914</v>
      </c>
      <c r="D184" s="64">
        <v>100</v>
      </c>
      <c r="E184" s="113" t="s">
        <v>24</v>
      </c>
      <c r="F184" s="113" t="s">
        <v>24</v>
      </c>
      <c r="G184" s="113" t="s">
        <v>24</v>
      </c>
      <c r="H184" s="64" t="s">
        <v>54</v>
      </c>
    </row>
    <row r="185" spans="2:8" ht="42.75" x14ac:dyDescent="0.2">
      <c r="B185" s="81" t="s">
        <v>915</v>
      </c>
      <c r="C185" s="64" t="s">
        <v>912</v>
      </c>
      <c r="D185" s="64">
        <v>100</v>
      </c>
      <c r="E185" s="113" t="s">
        <v>24</v>
      </c>
      <c r="F185" s="113" t="s">
        <v>24</v>
      </c>
      <c r="G185" s="113" t="s">
        <v>24</v>
      </c>
      <c r="H185" s="64" t="s">
        <v>54</v>
      </c>
    </row>
    <row r="186" spans="2:8" ht="28.5" x14ac:dyDescent="0.2">
      <c r="B186" s="81" t="s">
        <v>916</v>
      </c>
      <c r="C186" s="64" t="s">
        <v>914</v>
      </c>
      <c r="D186" s="64">
        <v>100</v>
      </c>
      <c r="E186" s="113" t="s">
        <v>24</v>
      </c>
      <c r="F186" s="113" t="s">
        <v>24</v>
      </c>
      <c r="G186" s="113" t="s">
        <v>24</v>
      </c>
      <c r="H186" s="64" t="s">
        <v>54</v>
      </c>
    </row>
    <row r="187" spans="2:8" ht="14.25" x14ac:dyDescent="0.2"/>
    <row r="188" spans="2:8" ht="15" x14ac:dyDescent="0.25">
      <c r="B188" s="18" t="s">
        <v>917</v>
      </c>
    </row>
    <row r="189" spans="2:8" ht="14.25" x14ac:dyDescent="0.2">
      <c r="B189" s="17" t="s">
        <v>918</v>
      </c>
      <c r="C189" s="7"/>
      <c r="D189" s="7">
        <v>100</v>
      </c>
      <c r="E189" s="7" t="s">
        <v>24</v>
      </c>
      <c r="F189" s="7" t="s">
        <v>24</v>
      </c>
      <c r="G189" s="7" t="s">
        <v>24</v>
      </c>
      <c r="H189" s="7" t="s">
        <v>24</v>
      </c>
    </row>
    <row r="190" spans="2:8" ht="14.25" x14ac:dyDescent="0.2">
      <c r="B190" s="17" t="s">
        <v>919</v>
      </c>
      <c r="C190" s="7"/>
      <c r="D190" s="7">
        <v>100</v>
      </c>
      <c r="E190" s="7" t="s">
        <v>24</v>
      </c>
      <c r="F190" s="7" t="s">
        <v>24</v>
      </c>
      <c r="G190" s="7" t="s">
        <v>24</v>
      </c>
      <c r="H190" s="7" t="s">
        <v>24</v>
      </c>
    </row>
    <row r="191" spans="2:8" ht="14.25" x14ac:dyDescent="0.2">
      <c r="B191" s="17" t="s">
        <v>920</v>
      </c>
      <c r="C191" s="7"/>
      <c r="D191" s="7">
        <v>100</v>
      </c>
      <c r="E191" s="7" t="s">
        <v>24</v>
      </c>
      <c r="F191" s="7" t="s">
        <v>24</v>
      </c>
      <c r="G191" s="7" t="s">
        <v>24</v>
      </c>
      <c r="H191" s="7" t="s">
        <v>24</v>
      </c>
    </row>
    <row r="192" spans="2:8" ht="14.25" x14ac:dyDescent="0.2">
      <c r="B192" s="17" t="s">
        <v>921</v>
      </c>
      <c r="C192" s="7" t="s">
        <v>49</v>
      </c>
      <c r="D192" s="7">
        <v>100</v>
      </c>
      <c r="E192" s="7" t="s">
        <v>24</v>
      </c>
      <c r="F192" s="7" t="s">
        <v>24</v>
      </c>
      <c r="G192" s="7" t="s">
        <v>24</v>
      </c>
      <c r="H192" s="7" t="s">
        <v>24</v>
      </c>
    </row>
    <row r="193" spans="2:8" ht="14.25" x14ac:dyDescent="0.2">
      <c r="B193" s="17" t="s">
        <v>922</v>
      </c>
      <c r="C193" s="7"/>
      <c r="D193" s="7">
        <v>100</v>
      </c>
      <c r="E193" s="7" t="s">
        <v>24</v>
      </c>
      <c r="F193" s="7" t="s">
        <v>24</v>
      </c>
      <c r="G193" s="7" t="s">
        <v>24</v>
      </c>
      <c r="H193" s="7" t="s">
        <v>24</v>
      </c>
    </row>
    <row r="194" spans="2:8" ht="14.25" x14ac:dyDescent="0.2">
      <c r="B194" s="17" t="s">
        <v>923</v>
      </c>
      <c r="C194" s="7"/>
      <c r="D194" s="7">
        <v>100</v>
      </c>
      <c r="E194" s="7" t="s">
        <v>24</v>
      </c>
      <c r="F194" s="7" t="s">
        <v>24</v>
      </c>
      <c r="G194" s="7" t="s">
        <v>24</v>
      </c>
      <c r="H194" s="7" t="s">
        <v>24</v>
      </c>
    </row>
    <row r="195" spans="2:8" ht="14.25" x14ac:dyDescent="0.2">
      <c r="B195" s="17" t="s">
        <v>924</v>
      </c>
      <c r="C195" s="7" t="s">
        <v>49</v>
      </c>
      <c r="D195" s="7">
        <v>100</v>
      </c>
      <c r="E195" s="7" t="s">
        <v>24</v>
      </c>
      <c r="F195" s="7" t="s">
        <v>24</v>
      </c>
      <c r="G195" s="7" t="s">
        <v>24</v>
      </c>
      <c r="H195" s="7" t="s">
        <v>24</v>
      </c>
    </row>
    <row r="196" spans="2:8" ht="14.25" x14ac:dyDescent="0.2">
      <c r="B196" s="17" t="s">
        <v>925</v>
      </c>
      <c r="C196" s="7" t="s">
        <v>926</v>
      </c>
      <c r="D196" s="7">
        <v>100</v>
      </c>
      <c r="E196" s="7" t="s">
        <v>24</v>
      </c>
      <c r="F196" s="7" t="s">
        <v>24</v>
      </c>
      <c r="G196" s="7" t="s">
        <v>24</v>
      </c>
      <c r="H196" s="7" t="s">
        <v>24</v>
      </c>
    </row>
    <row r="197" spans="2:8" ht="14.25" x14ac:dyDescent="0.2">
      <c r="B197" s="17" t="s">
        <v>927</v>
      </c>
      <c r="C197" s="7"/>
      <c r="D197" s="7">
        <v>100</v>
      </c>
      <c r="E197" s="7" t="s">
        <v>24</v>
      </c>
      <c r="F197" s="7" t="s">
        <v>24</v>
      </c>
      <c r="G197" s="7" t="s">
        <v>24</v>
      </c>
      <c r="H197" s="7" t="s">
        <v>24</v>
      </c>
    </row>
    <row r="198" spans="2:8" ht="14.25" x14ac:dyDescent="0.2">
      <c r="B198" s="17" t="s">
        <v>928</v>
      </c>
      <c r="C198" s="7"/>
      <c r="D198" s="7">
        <v>100</v>
      </c>
      <c r="E198" s="7" t="s">
        <v>24</v>
      </c>
      <c r="F198" s="7" t="s">
        <v>24</v>
      </c>
      <c r="G198" s="7" t="s">
        <v>24</v>
      </c>
      <c r="H198" s="7" t="s">
        <v>24</v>
      </c>
    </row>
    <row r="199" spans="2:8" ht="14.25" x14ac:dyDescent="0.2">
      <c r="B199" s="17" t="s">
        <v>929</v>
      </c>
      <c r="C199" s="7"/>
      <c r="D199" s="7">
        <v>100</v>
      </c>
      <c r="E199" s="7" t="s">
        <v>24</v>
      </c>
      <c r="F199" s="7" t="s">
        <v>24</v>
      </c>
      <c r="G199" s="7" t="s">
        <v>24</v>
      </c>
      <c r="H199" s="7" t="s">
        <v>24</v>
      </c>
    </row>
    <row r="200" spans="2:8" ht="14.25" x14ac:dyDescent="0.2">
      <c r="B200" s="17" t="s">
        <v>930</v>
      </c>
      <c r="C200" s="7"/>
      <c r="D200" s="7">
        <v>100</v>
      </c>
      <c r="E200" s="7" t="s">
        <v>24</v>
      </c>
      <c r="F200" s="7" t="s">
        <v>24</v>
      </c>
      <c r="G200" s="7" t="s">
        <v>24</v>
      </c>
      <c r="H200" s="7" t="s">
        <v>24</v>
      </c>
    </row>
    <row r="201" spans="2:8" ht="14.25" x14ac:dyDescent="0.2">
      <c r="B201" s="17" t="s">
        <v>931</v>
      </c>
      <c r="C201" s="7"/>
      <c r="D201" s="7">
        <v>100</v>
      </c>
      <c r="E201" s="7" t="s">
        <v>24</v>
      </c>
      <c r="F201" s="7" t="s">
        <v>24</v>
      </c>
      <c r="G201" s="7" t="s">
        <v>24</v>
      </c>
      <c r="H201" s="7" t="s">
        <v>24</v>
      </c>
    </row>
    <row r="202" spans="2:8" ht="14.25" x14ac:dyDescent="0.2">
      <c r="B202" s="17" t="s">
        <v>932</v>
      </c>
      <c r="C202" s="7" t="s">
        <v>926</v>
      </c>
      <c r="D202" s="7">
        <v>100</v>
      </c>
      <c r="E202" s="7" t="s">
        <v>24</v>
      </c>
      <c r="F202" s="7" t="s">
        <v>24</v>
      </c>
      <c r="G202" s="7" t="s">
        <v>24</v>
      </c>
      <c r="H202" s="7" t="s">
        <v>24</v>
      </c>
    </row>
    <row r="203" spans="2:8" ht="14.25" x14ac:dyDescent="0.2">
      <c r="B203" s="17" t="s">
        <v>933</v>
      </c>
      <c r="C203" s="7" t="s">
        <v>49</v>
      </c>
      <c r="D203" s="7">
        <v>100</v>
      </c>
      <c r="E203" s="7" t="s">
        <v>24</v>
      </c>
      <c r="F203" s="7" t="s">
        <v>24</v>
      </c>
      <c r="G203" s="7" t="s">
        <v>24</v>
      </c>
      <c r="H203" s="7" t="s">
        <v>24</v>
      </c>
    </row>
    <row r="204" spans="2:8" ht="14.25" x14ac:dyDescent="0.2">
      <c r="B204" s="17" t="s">
        <v>934</v>
      </c>
      <c r="C204" s="7"/>
      <c r="D204" s="7">
        <v>100</v>
      </c>
      <c r="E204" s="7" t="s">
        <v>24</v>
      </c>
      <c r="F204" s="7" t="s">
        <v>24</v>
      </c>
      <c r="G204" s="7" t="s">
        <v>24</v>
      </c>
      <c r="H204" s="7" t="s">
        <v>24</v>
      </c>
    </row>
    <row r="205" spans="2:8" ht="14.25" x14ac:dyDescent="0.2">
      <c r="B205" s="17" t="s">
        <v>935</v>
      </c>
      <c r="C205" s="157">
        <v>2.5000000000000001E-3</v>
      </c>
      <c r="D205" s="7">
        <v>100</v>
      </c>
      <c r="E205" s="7">
        <v>200</v>
      </c>
      <c r="F205" s="7" t="s">
        <v>19</v>
      </c>
      <c r="G205" s="7" t="s">
        <v>232</v>
      </c>
      <c r="H205" s="7" t="s">
        <v>771</v>
      </c>
    </row>
    <row r="206" spans="2:8" ht="14.25" x14ac:dyDescent="0.2"/>
    <row r="207" spans="2:8" ht="15" x14ac:dyDescent="0.25">
      <c r="B207" s="18" t="s">
        <v>89</v>
      </c>
    </row>
    <row r="208" spans="2:8" ht="14.25" x14ac:dyDescent="0.2">
      <c r="B208" s="17" t="s">
        <v>936</v>
      </c>
      <c r="C208" s="7" t="s">
        <v>286</v>
      </c>
      <c r="D208" s="7">
        <v>100</v>
      </c>
      <c r="E208" s="60" t="s">
        <v>24</v>
      </c>
      <c r="F208" s="60" t="s">
        <v>24</v>
      </c>
      <c r="G208" s="60" t="s">
        <v>24</v>
      </c>
      <c r="H208" s="60" t="s">
        <v>24</v>
      </c>
    </row>
    <row r="209" spans="2:8" ht="14.25" x14ac:dyDescent="0.2">
      <c r="B209" s="17" t="s">
        <v>92</v>
      </c>
      <c r="C209" s="7" t="s">
        <v>29</v>
      </c>
      <c r="D209" s="7">
        <v>200</v>
      </c>
      <c r="E209" s="7" t="s">
        <v>24</v>
      </c>
      <c r="F209" s="7" t="s">
        <v>24</v>
      </c>
      <c r="G209" s="7" t="s">
        <v>24</v>
      </c>
      <c r="H209" s="7" t="s">
        <v>24</v>
      </c>
    </row>
    <row r="210" spans="2:8" ht="14.25" x14ac:dyDescent="0.2">
      <c r="B210" s="17" t="s">
        <v>379</v>
      </c>
      <c r="C210" s="7" t="s">
        <v>74</v>
      </c>
      <c r="D210" s="7">
        <v>200</v>
      </c>
      <c r="E210" s="7" t="s">
        <v>24</v>
      </c>
      <c r="F210" s="7" t="s">
        <v>24</v>
      </c>
      <c r="G210" s="7" t="s">
        <v>24</v>
      </c>
      <c r="H210" s="7" t="s">
        <v>24</v>
      </c>
    </row>
    <row r="211" spans="2:8" ht="14.25" x14ac:dyDescent="0.2">
      <c r="B211" s="17" t="s">
        <v>284</v>
      </c>
      <c r="C211" s="7" t="s">
        <v>382</v>
      </c>
      <c r="D211" s="7">
        <v>200</v>
      </c>
      <c r="E211" s="7" t="s">
        <v>24</v>
      </c>
      <c r="F211" s="7" t="s">
        <v>24</v>
      </c>
      <c r="G211" s="7" t="s">
        <v>24</v>
      </c>
      <c r="H211" s="7" t="s">
        <v>24</v>
      </c>
    </row>
    <row r="212" spans="2:8" ht="14.25" x14ac:dyDescent="0.2">
      <c r="B212" s="17" t="s">
        <v>380</v>
      </c>
      <c r="C212" s="7" t="s">
        <v>286</v>
      </c>
      <c r="D212" s="7">
        <v>200</v>
      </c>
      <c r="E212" s="7" t="s">
        <v>24</v>
      </c>
      <c r="F212" s="7" t="s">
        <v>24</v>
      </c>
      <c r="G212" s="7" t="s">
        <v>24</v>
      </c>
      <c r="H212" s="7" t="s">
        <v>54</v>
      </c>
    </row>
    <row r="213" spans="2:8" ht="14.25" x14ac:dyDescent="0.2">
      <c r="B213" s="17" t="s">
        <v>937</v>
      </c>
      <c r="C213" s="7" t="s">
        <v>286</v>
      </c>
      <c r="D213" s="7">
        <v>100</v>
      </c>
      <c r="E213" s="60" t="s">
        <v>24</v>
      </c>
      <c r="F213" s="60" t="s">
        <v>24</v>
      </c>
      <c r="G213" s="60" t="s">
        <v>24</v>
      </c>
      <c r="H213" s="60" t="s">
        <v>24</v>
      </c>
    </row>
    <row r="214" spans="2:8" ht="14.25" x14ac:dyDescent="0.2">
      <c r="B214" s="17" t="s">
        <v>96</v>
      </c>
      <c r="C214" s="7" t="s">
        <v>382</v>
      </c>
      <c r="D214" s="7">
        <v>200</v>
      </c>
      <c r="E214" s="7" t="s">
        <v>24</v>
      </c>
      <c r="F214" s="7" t="s">
        <v>24</v>
      </c>
      <c r="G214" s="7" t="s">
        <v>24</v>
      </c>
      <c r="H214" s="7" t="s">
        <v>24</v>
      </c>
    </row>
    <row r="215" spans="2:8" ht="14.25" x14ac:dyDescent="0.2">
      <c r="B215" s="81" t="s">
        <v>616</v>
      </c>
      <c r="C215" s="64" t="s">
        <v>23</v>
      </c>
      <c r="D215" s="64">
        <v>100</v>
      </c>
      <c r="E215" s="113" t="s">
        <v>24</v>
      </c>
      <c r="F215" s="113" t="s">
        <v>24</v>
      </c>
      <c r="G215" s="113" t="s">
        <v>24</v>
      </c>
      <c r="H215" s="113" t="s">
        <v>24</v>
      </c>
    </row>
    <row r="216" spans="2:8" ht="14.25" x14ac:dyDescent="0.2">
      <c r="B216" s="81" t="s">
        <v>938</v>
      </c>
      <c r="C216" s="64" t="s">
        <v>181</v>
      </c>
      <c r="D216" s="64">
        <v>100</v>
      </c>
      <c r="E216" s="113" t="s">
        <v>24</v>
      </c>
      <c r="F216" s="113" t="s">
        <v>24</v>
      </c>
      <c r="G216" s="113" t="s">
        <v>24</v>
      </c>
      <c r="H216" s="113" t="s">
        <v>771</v>
      </c>
    </row>
    <row r="217" spans="2:8" ht="14.25" x14ac:dyDescent="0.2">
      <c r="B217" s="81" t="s">
        <v>939</v>
      </c>
      <c r="C217" s="64" t="s">
        <v>30</v>
      </c>
      <c r="D217" s="64">
        <v>100</v>
      </c>
      <c r="E217" s="113" t="s">
        <v>24</v>
      </c>
      <c r="F217" s="113" t="s">
        <v>24</v>
      </c>
      <c r="G217" s="113" t="s">
        <v>24</v>
      </c>
      <c r="H217" s="113" t="s">
        <v>24</v>
      </c>
    </row>
    <row r="218" spans="2:8" ht="14.25" x14ac:dyDescent="0.2">
      <c r="B218" s="81" t="s">
        <v>940</v>
      </c>
      <c r="C218" s="64" t="s">
        <v>200</v>
      </c>
      <c r="D218" s="64">
        <v>100</v>
      </c>
      <c r="E218" s="113" t="s">
        <v>24</v>
      </c>
      <c r="F218" s="113" t="s">
        <v>24</v>
      </c>
      <c r="G218" s="113" t="s">
        <v>24</v>
      </c>
      <c r="H218" s="113" t="s">
        <v>771</v>
      </c>
    </row>
    <row r="219" spans="2:8" ht="14.25" x14ac:dyDescent="0.2">
      <c r="B219" s="81" t="s">
        <v>384</v>
      </c>
      <c r="C219" s="64" t="s">
        <v>47</v>
      </c>
      <c r="D219" s="64">
        <v>200</v>
      </c>
      <c r="E219" s="64" t="s">
        <v>24</v>
      </c>
      <c r="F219" s="64" t="s">
        <v>24</v>
      </c>
      <c r="G219" s="64" t="s">
        <v>24</v>
      </c>
      <c r="H219" s="64" t="s">
        <v>24</v>
      </c>
    </row>
    <row r="220" spans="2:8" ht="14.25" x14ac:dyDescent="0.2">
      <c r="B220" s="17" t="s">
        <v>385</v>
      </c>
      <c r="C220" s="7" t="s">
        <v>382</v>
      </c>
      <c r="D220" s="7">
        <v>200</v>
      </c>
      <c r="E220" s="7" t="s">
        <v>24</v>
      </c>
      <c r="F220" s="7" t="s">
        <v>24</v>
      </c>
      <c r="G220" s="7" t="s">
        <v>24</v>
      </c>
      <c r="H220" s="7" t="s">
        <v>24</v>
      </c>
    </row>
    <row r="221" spans="2:8" ht="14.25" x14ac:dyDescent="0.2">
      <c r="B221" s="17" t="s">
        <v>386</v>
      </c>
      <c r="C221" s="7" t="s">
        <v>290</v>
      </c>
      <c r="D221" s="7">
        <v>201</v>
      </c>
      <c r="E221" s="7" t="s">
        <v>24</v>
      </c>
      <c r="F221" s="7" t="s">
        <v>24</v>
      </c>
      <c r="G221" s="7" t="s">
        <v>24</v>
      </c>
      <c r="H221" s="7" t="s">
        <v>24</v>
      </c>
    </row>
    <row r="222" spans="2:8" ht="14.25" x14ac:dyDescent="0.2">
      <c r="B222" s="17" t="s">
        <v>387</v>
      </c>
      <c r="C222" s="7" t="s">
        <v>33</v>
      </c>
      <c r="D222" s="7">
        <v>200</v>
      </c>
      <c r="E222" s="7" t="s">
        <v>24</v>
      </c>
      <c r="F222" s="7" t="s">
        <v>24</v>
      </c>
      <c r="G222" s="7" t="s">
        <v>24</v>
      </c>
      <c r="H222" s="7" t="s">
        <v>24</v>
      </c>
    </row>
    <row r="223" spans="2:8" ht="14.25" x14ac:dyDescent="0.2">
      <c r="B223" s="17" t="s">
        <v>388</v>
      </c>
      <c r="C223" s="7" t="s">
        <v>33</v>
      </c>
      <c r="D223" s="7">
        <v>200</v>
      </c>
      <c r="E223" s="7" t="s">
        <v>24</v>
      </c>
      <c r="F223" s="7" t="s">
        <v>24</v>
      </c>
      <c r="G223" s="7" t="s">
        <v>24</v>
      </c>
      <c r="H223" s="7" t="s">
        <v>24</v>
      </c>
    </row>
    <row r="224" spans="2:8" ht="14.25" x14ac:dyDescent="0.2">
      <c r="B224" s="17" t="s">
        <v>108</v>
      </c>
      <c r="C224" s="7" t="s">
        <v>152</v>
      </c>
      <c r="D224" s="7">
        <v>200</v>
      </c>
      <c r="E224" s="7" t="s">
        <v>24</v>
      </c>
      <c r="F224" s="7" t="s">
        <v>24</v>
      </c>
      <c r="G224" s="7" t="s">
        <v>24</v>
      </c>
      <c r="H224" s="7" t="s">
        <v>24</v>
      </c>
    </row>
    <row r="225" spans="2:8" ht="14.25" x14ac:dyDescent="0.2">
      <c r="B225" s="17" t="s">
        <v>295</v>
      </c>
      <c r="C225" s="7" t="s">
        <v>23</v>
      </c>
      <c r="D225" s="7">
        <v>200</v>
      </c>
      <c r="E225" s="7" t="s">
        <v>24</v>
      </c>
      <c r="F225" s="7" t="s">
        <v>24</v>
      </c>
      <c r="G225" s="7" t="s">
        <v>24</v>
      </c>
      <c r="H225" s="7" t="s">
        <v>24</v>
      </c>
    </row>
    <row r="226" spans="2:8" ht="14.25" x14ac:dyDescent="0.2">
      <c r="B226" s="17" t="s">
        <v>383</v>
      </c>
      <c r="C226" s="7" t="s">
        <v>29</v>
      </c>
      <c r="D226" s="7">
        <v>200</v>
      </c>
      <c r="E226" s="7" t="s">
        <v>24</v>
      </c>
      <c r="F226" s="7" t="s">
        <v>24</v>
      </c>
      <c r="G226" s="7" t="s">
        <v>24</v>
      </c>
      <c r="H226" s="7" t="s">
        <v>24</v>
      </c>
    </row>
    <row r="227" spans="2:8" ht="14.25" x14ac:dyDescent="0.2">
      <c r="B227" s="81" t="s">
        <v>941</v>
      </c>
      <c r="C227" s="64" t="s">
        <v>152</v>
      </c>
      <c r="D227" s="64">
        <v>100</v>
      </c>
      <c r="E227" s="113" t="s">
        <v>24</v>
      </c>
      <c r="F227" s="113" t="s">
        <v>24</v>
      </c>
      <c r="G227" s="113" t="s">
        <v>24</v>
      </c>
      <c r="H227" s="113" t="s">
        <v>54</v>
      </c>
    </row>
    <row r="228" spans="2:8" ht="14.25" x14ac:dyDescent="0.2">
      <c r="B228" s="81" t="s">
        <v>942</v>
      </c>
      <c r="C228" s="64" t="s">
        <v>943</v>
      </c>
      <c r="D228" s="64">
        <v>100</v>
      </c>
      <c r="E228" s="113" t="s">
        <v>24</v>
      </c>
      <c r="F228" s="113" t="s">
        <v>24</v>
      </c>
      <c r="G228" s="113" t="s">
        <v>24</v>
      </c>
      <c r="H228" s="113" t="s">
        <v>944</v>
      </c>
    </row>
    <row r="229" spans="2:8" ht="14.25" x14ac:dyDescent="0.2">
      <c r="B229" s="81" t="s">
        <v>945</v>
      </c>
      <c r="C229" s="64" t="s">
        <v>33</v>
      </c>
      <c r="D229" s="64">
        <v>100</v>
      </c>
      <c r="E229" s="113" t="s">
        <v>24</v>
      </c>
      <c r="F229" s="113" t="s">
        <v>24</v>
      </c>
      <c r="G229" s="113" t="s">
        <v>24</v>
      </c>
      <c r="H229" s="113" t="s">
        <v>24</v>
      </c>
    </row>
    <row r="230" spans="2:8" ht="14.25" x14ac:dyDescent="0.2">
      <c r="B230" s="81" t="s">
        <v>946</v>
      </c>
      <c r="C230" s="64" t="s">
        <v>947</v>
      </c>
      <c r="D230" s="64">
        <v>100</v>
      </c>
      <c r="E230" s="113" t="s">
        <v>24</v>
      </c>
      <c r="F230" s="113" t="s">
        <v>24</v>
      </c>
      <c r="G230" s="113" t="s">
        <v>24</v>
      </c>
      <c r="H230" s="113" t="s">
        <v>771</v>
      </c>
    </row>
    <row r="231" spans="2:8" ht="14.25" x14ac:dyDescent="0.2">
      <c r="B231" s="81" t="s">
        <v>948</v>
      </c>
      <c r="C231" s="64" t="s">
        <v>949</v>
      </c>
      <c r="D231" s="64">
        <v>100</v>
      </c>
      <c r="E231" s="64" t="s">
        <v>24</v>
      </c>
      <c r="F231" s="64" t="s">
        <v>24</v>
      </c>
      <c r="G231" s="64" t="s">
        <v>24</v>
      </c>
      <c r="H231" s="64" t="s">
        <v>24</v>
      </c>
    </row>
    <row r="232" spans="2:8" ht="14.25" x14ac:dyDescent="0.2">
      <c r="B232" s="81" t="s">
        <v>950</v>
      </c>
      <c r="C232" s="64" t="s">
        <v>33</v>
      </c>
      <c r="D232" s="64">
        <v>100</v>
      </c>
      <c r="E232" s="113" t="s">
        <v>24</v>
      </c>
      <c r="F232" s="113" t="s">
        <v>24</v>
      </c>
      <c r="G232" s="113" t="s">
        <v>24</v>
      </c>
      <c r="H232" s="113" t="s">
        <v>24</v>
      </c>
    </row>
    <row r="233" spans="2:8" ht="14.25" x14ac:dyDescent="0.2">
      <c r="B233" s="81" t="s">
        <v>951</v>
      </c>
      <c r="C233" s="64" t="s">
        <v>947</v>
      </c>
      <c r="D233" s="64">
        <v>100</v>
      </c>
      <c r="E233" s="113" t="s">
        <v>24</v>
      </c>
      <c r="F233" s="113" t="s">
        <v>24</v>
      </c>
      <c r="G233" s="113" t="s">
        <v>24</v>
      </c>
      <c r="H233" s="113" t="s">
        <v>771</v>
      </c>
    </row>
    <row r="234" spans="2:8" ht="14.25" x14ac:dyDescent="0.2">
      <c r="B234" s="81" t="s">
        <v>952</v>
      </c>
      <c r="C234" s="64" t="s">
        <v>290</v>
      </c>
      <c r="D234" s="64">
        <v>100</v>
      </c>
      <c r="E234" s="113" t="s">
        <v>24</v>
      </c>
      <c r="F234" s="113" t="s">
        <v>24</v>
      </c>
      <c r="G234" s="113" t="s">
        <v>24</v>
      </c>
      <c r="H234" s="113" t="s">
        <v>24</v>
      </c>
    </row>
    <row r="235" spans="2:8" ht="14.25" x14ac:dyDescent="0.2">
      <c r="B235" s="81" t="s">
        <v>953</v>
      </c>
      <c r="C235" s="64" t="s">
        <v>954</v>
      </c>
      <c r="D235" s="64">
        <v>100</v>
      </c>
      <c r="E235" s="113" t="s">
        <v>24</v>
      </c>
      <c r="F235" s="113" t="s">
        <v>24</v>
      </c>
      <c r="G235" s="113" t="s">
        <v>24</v>
      </c>
      <c r="H235" s="113" t="s">
        <v>24</v>
      </c>
    </row>
    <row r="236" spans="2:8" ht="14.25" x14ac:dyDescent="0.2">
      <c r="B236" s="81" t="s">
        <v>955</v>
      </c>
      <c r="C236" s="64" t="s">
        <v>956</v>
      </c>
      <c r="D236" s="64">
        <v>100</v>
      </c>
      <c r="E236" s="113" t="s">
        <v>24</v>
      </c>
      <c r="F236" s="113" t="s">
        <v>24</v>
      </c>
      <c r="G236" s="113" t="s">
        <v>24</v>
      </c>
      <c r="H236" s="113" t="s">
        <v>24</v>
      </c>
    </row>
    <row r="237" spans="2:8" ht="14.25" x14ac:dyDescent="0.2">
      <c r="B237" s="81" t="s">
        <v>957</v>
      </c>
      <c r="C237" s="64" t="s">
        <v>958</v>
      </c>
      <c r="D237" s="64">
        <v>100</v>
      </c>
      <c r="E237" s="113" t="s">
        <v>24</v>
      </c>
      <c r="F237" s="113" t="s">
        <v>24</v>
      </c>
      <c r="G237" s="113" t="s">
        <v>24</v>
      </c>
      <c r="H237" s="113" t="s">
        <v>771</v>
      </c>
    </row>
    <row r="238" spans="2:8" ht="14.25" x14ac:dyDescent="0.2">
      <c r="B238" s="81" t="s">
        <v>959</v>
      </c>
      <c r="C238" s="64" t="s">
        <v>37</v>
      </c>
      <c r="D238" s="64">
        <v>100</v>
      </c>
      <c r="E238" s="113" t="s">
        <v>24</v>
      </c>
      <c r="F238" s="113" t="s">
        <v>24</v>
      </c>
      <c r="G238" s="113" t="s">
        <v>24</v>
      </c>
      <c r="H238" s="113" t="s">
        <v>24</v>
      </c>
    </row>
    <row r="239" spans="2:8" ht="14.25" x14ac:dyDescent="0.2">
      <c r="B239" s="81" t="s">
        <v>960</v>
      </c>
      <c r="C239" s="64" t="s">
        <v>961</v>
      </c>
      <c r="D239" s="64">
        <v>100</v>
      </c>
      <c r="E239" s="113" t="s">
        <v>24</v>
      </c>
      <c r="F239" s="113" t="s">
        <v>24</v>
      </c>
      <c r="G239" s="113" t="s">
        <v>24</v>
      </c>
      <c r="H239" s="113" t="s">
        <v>24</v>
      </c>
    </row>
    <row r="240" spans="2:8" ht="14.25" x14ac:dyDescent="0.2">
      <c r="B240" s="81" t="s">
        <v>110</v>
      </c>
      <c r="C240" s="64" t="s">
        <v>29</v>
      </c>
      <c r="D240" s="64">
        <v>200</v>
      </c>
      <c r="E240" s="64" t="s">
        <v>24</v>
      </c>
      <c r="F240" s="64" t="s">
        <v>24</v>
      </c>
      <c r="G240" s="64" t="s">
        <v>24</v>
      </c>
      <c r="H240" s="64" t="s">
        <v>24</v>
      </c>
    </row>
    <row r="241" spans="2:8" ht="14.25" x14ac:dyDescent="0.2">
      <c r="B241" s="81" t="s">
        <v>392</v>
      </c>
      <c r="C241" s="64" t="s">
        <v>382</v>
      </c>
      <c r="D241" s="64">
        <v>200</v>
      </c>
      <c r="E241" s="64" t="s">
        <v>24</v>
      </c>
      <c r="F241" s="64" t="s">
        <v>24</v>
      </c>
      <c r="G241" s="64" t="s">
        <v>24</v>
      </c>
      <c r="H241" s="64" t="s">
        <v>24</v>
      </c>
    </row>
    <row r="242" spans="2:8" ht="14.25" x14ac:dyDescent="0.2">
      <c r="B242" s="81" t="s">
        <v>393</v>
      </c>
      <c r="C242" s="64" t="s">
        <v>382</v>
      </c>
      <c r="D242" s="64">
        <v>200</v>
      </c>
      <c r="E242" s="64" t="s">
        <v>24</v>
      </c>
      <c r="F242" s="64" t="s">
        <v>24</v>
      </c>
      <c r="G242" s="64" t="s">
        <v>24</v>
      </c>
      <c r="H242" s="64" t="s">
        <v>24</v>
      </c>
    </row>
    <row r="243" spans="2:8" ht="14.25" x14ac:dyDescent="0.2">
      <c r="B243" s="81" t="s">
        <v>394</v>
      </c>
      <c r="C243" s="64" t="s">
        <v>382</v>
      </c>
      <c r="D243" s="64">
        <v>200</v>
      </c>
      <c r="E243" s="64" t="s">
        <v>24</v>
      </c>
      <c r="F243" s="64" t="s">
        <v>24</v>
      </c>
      <c r="G243" s="64" t="s">
        <v>24</v>
      </c>
      <c r="H243" s="64" t="s">
        <v>24</v>
      </c>
    </row>
    <row r="244" spans="2:8" ht="14.25" x14ac:dyDescent="0.2">
      <c r="B244" s="81" t="s">
        <v>610</v>
      </c>
      <c r="C244" s="64" t="s">
        <v>33</v>
      </c>
      <c r="D244" s="64">
        <v>100</v>
      </c>
      <c r="E244" s="113" t="s">
        <v>24</v>
      </c>
      <c r="F244" s="113" t="s">
        <v>24</v>
      </c>
      <c r="G244" s="113" t="s">
        <v>24</v>
      </c>
      <c r="H244" s="113" t="s">
        <v>24</v>
      </c>
    </row>
    <row r="245" spans="2:8" ht="14.25" x14ac:dyDescent="0.2">
      <c r="B245" s="81" t="s">
        <v>962</v>
      </c>
      <c r="C245" s="64" t="s">
        <v>947</v>
      </c>
      <c r="D245" s="64">
        <v>100</v>
      </c>
      <c r="E245" s="113" t="s">
        <v>24</v>
      </c>
      <c r="F245" s="113" t="s">
        <v>24</v>
      </c>
      <c r="G245" s="113" t="s">
        <v>24</v>
      </c>
      <c r="H245" s="113" t="s">
        <v>771</v>
      </c>
    </row>
    <row r="246" spans="2:8" ht="14.25" x14ac:dyDescent="0.2">
      <c r="B246" s="81" t="s">
        <v>628</v>
      </c>
      <c r="C246" s="64" t="s">
        <v>33</v>
      </c>
      <c r="D246" s="64">
        <v>100</v>
      </c>
      <c r="E246" s="113" t="s">
        <v>24</v>
      </c>
      <c r="F246" s="113" t="s">
        <v>24</v>
      </c>
      <c r="G246" s="113" t="s">
        <v>24</v>
      </c>
      <c r="H246" s="113" t="s">
        <v>24</v>
      </c>
    </row>
    <row r="247" spans="2:8" ht="14.25" x14ac:dyDescent="0.2">
      <c r="B247" s="81" t="s">
        <v>963</v>
      </c>
      <c r="C247" s="64" t="s">
        <v>947</v>
      </c>
      <c r="D247" s="64">
        <v>100</v>
      </c>
      <c r="E247" s="113" t="s">
        <v>24</v>
      </c>
      <c r="F247" s="113" t="s">
        <v>24</v>
      </c>
      <c r="G247" s="113" t="s">
        <v>24</v>
      </c>
      <c r="H247" s="113" t="s">
        <v>771</v>
      </c>
    </row>
    <row r="248" spans="2:8" ht="14.25" x14ac:dyDescent="0.2">
      <c r="B248" s="17" t="s">
        <v>301</v>
      </c>
      <c r="C248" s="7" t="s">
        <v>23</v>
      </c>
      <c r="D248" s="7">
        <v>200</v>
      </c>
      <c r="E248" s="7" t="s">
        <v>24</v>
      </c>
      <c r="F248" s="7" t="s">
        <v>24</v>
      </c>
      <c r="G248" s="7" t="s">
        <v>24</v>
      </c>
      <c r="H248" s="7" t="s">
        <v>24</v>
      </c>
    </row>
    <row r="249" spans="2:8" ht="14.25" x14ac:dyDescent="0.2"/>
    <row r="250" spans="2:8" ht="15" x14ac:dyDescent="0.25">
      <c r="B250" s="25" t="s">
        <v>115</v>
      </c>
    </row>
    <row r="251" spans="2:8" ht="14.25" x14ac:dyDescent="0.2">
      <c r="B251" s="14" t="s">
        <v>116</v>
      </c>
    </row>
    <row r="252" spans="2:8" ht="14.25" x14ac:dyDescent="0.2">
      <c r="B252" s="14" t="s">
        <v>117</v>
      </c>
    </row>
    <row r="253" spans="2:8" ht="14.25" x14ac:dyDescent="0.2">
      <c r="B253" s="14" t="s">
        <v>629</v>
      </c>
    </row>
    <row r="254" spans="2:8" ht="14.25" x14ac:dyDescent="0.2">
      <c r="B254" s="14" t="s">
        <v>119</v>
      </c>
    </row>
    <row r="255" spans="2:8" ht="14.25" x14ac:dyDescent="0.2">
      <c r="B255" s="14"/>
    </row>
    <row r="256" spans="2:8" ht="30" customHeight="1" x14ac:dyDescent="0.2">
      <c r="B256" s="374" t="s">
        <v>120</v>
      </c>
      <c r="C256" s="374"/>
      <c r="D256" s="374"/>
      <c r="E256" s="374"/>
      <c r="F256" s="374"/>
      <c r="G256" s="374"/>
      <c r="H256" s="374"/>
    </row>
    <row r="257" spans="2:8" ht="14.25" x14ac:dyDescent="0.2"/>
    <row r="258" spans="2:8" ht="30" customHeight="1" x14ac:dyDescent="0.2">
      <c r="B258" s="374" t="s">
        <v>121</v>
      </c>
      <c r="C258" s="374"/>
      <c r="D258" s="374"/>
      <c r="E258" s="374"/>
      <c r="F258" s="374"/>
      <c r="G258" s="374"/>
      <c r="H258" s="374"/>
    </row>
    <row r="259" spans="2:8" ht="14.25" x14ac:dyDescent="0.2"/>
    <row r="260" spans="2:8" ht="14.25" x14ac:dyDescent="0.2">
      <c r="B260" s="375" t="s">
        <v>122</v>
      </c>
      <c r="C260" s="375"/>
      <c r="D260" s="375"/>
      <c r="E260" s="375"/>
      <c r="F260" s="375"/>
      <c r="G260" s="375"/>
      <c r="H260" s="375"/>
    </row>
    <row r="261" spans="2:8" ht="14.25" x14ac:dyDescent="0.2"/>
    <row r="262" spans="2:8" ht="120" customHeight="1" x14ac:dyDescent="0.2">
      <c r="B262" s="369" t="s">
        <v>12</v>
      </c>
      <c r="C262" s="369"/>
      <c r="D262" s="369"/>
      <c r="E262" s="369"/>
      <c r="F262" s="369"/>
      <c r="G262" s="369"/>
      <c r="H262" s="369"/>
    </row>
    <row r="263" spans="2:8" ht="14.25" x14ac:dyDescent="0.2"/>
    <row r="264" spans="2:8" ht="14.25" x14ac:dyDescent="0.2"/>
    <row r="265" spans="2:8" ht="14.25" x14ac:dyDescent="0.2"/>
    <row r="266" spans="2:8" ht="14.25" x14ac:dyDescent="0.2"/>
    <row r="267" spans="2:8" ht="14.25" x14ac:dyDescent="0.2"/>
    <row r="268" spans="2:8" ht="14.25" x14ac:dyDescent="0.2"/>
    <row r="269" spans="2:8" ht="14.25" x14ac:dyDescent="0.2"/>
    <row r="270" spans="2:8" ht="14.25" x14ac:dyDescent="0.2"/>
    <row r="271" spans="2:8" ht="14.25" x14ac:dyDescent="0.2"/>
    <row r="272" spans="2:8"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sheetData>
  <mergeCells count="6">
    <mergeCell ref="B2:H2"/>
    <mergeCell ref="B3:H3"/>
    <mergeCell ref="B258:H258"/>
    <mergeCell ref="B262:H262"/>
    <mergeCell ref="B256:H256"/>
    <mergeCell ref="B260:H260"/>
  </mergeCells>
  <pageMargins left="0.7" right="0.7" top="0.75" bottom="0.75" header="0.3" footer="0.3"/>
  <pageSetup paperSize="9" scale="27" orientation="portrait" verticalDpi="598" r:id="rId1"/>
  <headerFooter>
    <oddFooter>&amp;C&amp;1#&amp;"Arial"&amp;10&amp;K000000Internal</oddFooter>
  </headerFooter>
  <rowBreaks count="3" manualBreakCount="3">
    <brk id="75" max="8" man="1"/>
    <brk id="150" max="8" man="1"/>
    <brk id="225"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93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235</v>
      </c>
      <c r="C2" s="381"/>
      <c r="D2" s="381"/>
      <c r="E2" s="381"/>
      <c r="F2" s="381"/>
      <c r="G2" s="381"/>
      <c r="H2" s="381"/>
    </row>
    <row r="3" spans="1:8" s="23" customFormat="1" ht="20.100000000000001" customHeight="1" x14ac:dyDescent="0.2">
      <c r="B3" s="382" t="s">
        <v>964</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60" t="s">
        <v>24</v>
      </c>
      <c r="D9" s="7">
        <v>100</v>
      </c>
      <c r="E9" s="7" t="s">
        <v>24</v>
      </c>
      <c r="F9" s="7" t="s">
        <v>24</v>
      </c>
      <c r="G9" s="7" t="s">
        <v>24</v>
      </c>
      <c r="H9" s="7" t="s">
        <v>24</v>
      </c>
    </row>
    <row r="10" spans="1:8" ht="14.25" x14ac:dyDescent="0.2">
      <c r="B10" s="17" t="s">
        <v>218</v>
      </c>
      <c r="C10" s="60" t="s">
        <v>24</v>
      </c>
      <c r="D10" s="7" t="s">
        <v>17</v>
      </c>
      <c r="E10" s="7" t="s">
        <v>18</v>
      </c>
      <c r="F10" s="7" t="s">
        <v>24</v>
      </c>
      <c r="G10" s="7" t="s">
        <v>24</v>
      </c>
      <c r="H10" s="7" t="s">
        <v>24</v>
      </c>
    </row>
    <row r="11" spans="1:8" ht="14.25" x14ac:dyDescent="0.2">
      <c r="B11" s="17" t="s">
        <v>965</v>
      </c>
      <c r="C11" s="60" t="s">
        <v>24</v>
      </c>
      <c r="D11" s="7" t="s">
        <v>966</v>
      </c>
      <c r="E11" s="7" t="s">
        <v>18</v>
      </c>
      <c r="F11" s="7" t="s">
        <v>24</v>
      </c>
      <c r="G11" s="7" t="s">
        <v>24</v>
      </c>
      <c r="H11" s="7" t="s">
        <v>967</v>
      </c>
    </row>
    <row r="12" spans="1:8" ht="14.25" x14ac:dyDescent="0.2">
      <c r="B12" s="17" t="s">
        <v>22</v>
      </c>
      <c r="C12" s="60" t="s">
        <v>24</v>
      </c>
      <c r="D12" s="7" t="s">
        <v>966</v>
      </c>
      <c r="E12" s="7" t="s">
        <v>18</v>
      </c>
      <c r="F12" s="7" t="s">
        <v>24</v>
      </c>
      <c r="G12" s="7" t="s">
        <v>24</v>
      </c>
      <c r="H12" s="7" t="s">
        <v>24</v>
      </c>
    </row>
    <row r="13" spans="1:8" ht="14.25" x14ac:dyDescent="0.2">
      <c r="B13" s="17" t="s">
        <v>968</v>
      </c>
      <c r="C13" s="60" t="s">
        <v>24</v>
      </c>
      <c r="D13" s="7" t="s">
        <v>966</v>
      </c>
      <c r="E13" s="7" t="s">
        <v>18</v>
      </c>
      <c r="F13" s="7" t="s">
        <v>24</v>
      </c>
      <c r="G13" s="7" t="s">
        <v>24</v>
      </c>
      <c r="H13" s="7" t="s">
        <v>24</v>
      </c>
    </row>
    <row r="14" spans="1:8" ht="14.25" x14ac:dyDescent="0.2">
      <c r="B14" s="17" t="s">
        <v>969</v>
      </c>
      <c r="C14" s="60" t="s">
        <v>24</v>
      </c>
      <c r="D14" s="7" t="s">
        <v>966</v>
      </c>
      <c r="E14" s="7" t="s">
        <v>18</v>
      </c>
      <c r="F14" s="7" t="s">
        <v>24</v>
      </c>
      <c r="G14" s="7" t="s">
        <v>24</v>
      </c>
      <c r="H14" s="7" t="s">
        <v>967</v>
      </c>
    </row>
    <row r="15" spans="1:8" ht="14.25" x14ac:dyDescent="0.2">
      <c r="B15" s="17" t="s">
        <v>970</v>
      </c>
      <c r="C15" s="60" t="s">
        <v>24</v>
      </c>
      <c r="D15" s="7" t="s">
        <v>966</v>
      </c>
      <c r="E15" s="7" t="s">
        <v>18</v>
      </c>
      <c r="F15" s="7" t="s">
        <v>24</v>
      </c>
      <c r="G15" s="7" t="s">
        <v>24</v>
      </c>
      <c r="H15" s="7" t="s">
        <v>967</v>
      </c>
    </row>
    <row r="16" spans="1:8" ht="14.25" x14ac:dyDescent="0.2">
      <c r="B16" s="17" t="s">
        <v>971</v>
      </c>
      <c r="C16" s="60" t="s">
        <v>24</v>
      </c>
      <c r="D16" s="7" t="s">
        <v>966</v>
      </c>
      <c r="E16" s="7" t="s">
        <v>18</v>
      </c>
      <c r="F16" s="7" t="s">
        <v>24</v>
      </c>
      <c r="G16" s="7" t="s">
        <v>24</v>
      </c>
      <c r="H16" s="7" t="s">
        <v>967</v>
      </c>
    </row>
    <row r="17" spans="2:9" s="37" customFormat="1" ht="15" x14ac:dyDescent="0.25">
      <c r="B17" s="35" t="s">
        <v>972</v>
      </c>
      <c r="C17" s="60" t="s">
        <v>24</v>
      </c>
      <c r="D17" s="36" t="s">
        <v>55</v>
      </c>
      <c r="E17" s="36" t="s">
        <v>24</v>
      </c>
      <c r="F17" s="36" t="s">
        <v>24</v>
      </c>
      <c r="G17" s="36" t="s">
        <v>24</v>
      </c>
      <c r="H17" s="36" t="s">
        <v>973</v>
      </c>
    </row>
    <row r="18" spans="2:9" ht="14.25" x14ac:dyDescent="0.2">
      <c r="B18" s="17" t="s">
        <v>974</v>
      </c>
      <c r="C18" s="60" t="s">
        <v>24</v>
      </c>
      <c r="D18" s="7" t="s">
        <v>17</v>
      </c>
      <c r="E18" s="7" t="s">
        <v>24</v>
      </c>
      <c r="F18" s="7" t="s">
        <v>24</v>
      </c>
      <c r="G18" s="7" t="s">
        <v>24</v>
      </c>
      <c r="H18" s="7" t="s">
        <v>24</v>
      </c>
    </row>
    <row r="19" spans="2:9" ht="14.25" x14ac:dyDescent="0.2">
      <c r="B19" s="17" t="s">
        <v>26</v>
      </c>
      <c r="C19" s="60" t="s">
        <v>24</v>
      </c>
      <c r="D19" s="7">
        <v>100</v>
      </c>
      <c r="E19" s="7" t="s">
        <v>18</v>
      </c>
      <c r="F19" s="7" t="s">
        <v>24</v>
      </c>
      <c r="G19" s="7" t="s">
        <v>24</v>
      </c>
      <c r="H19" s="7" t="s">
        <v>24</v>
      </c>
    </row>
    <row r="20" spans="2:9" ht="14.25" x14ac:dyDescent="0.2">
      <c r="B20" s="283" t="s">
        <v>975</v>
      </c>
      <c r="C20" s="60" t="s">
        <v>24</v>
      </c>
      <c r="D20" s="7" t="s">
        <v>17</v>
      </c>
      <c r="E20" s="7" t="s">
        <v>18</v>
      </c>
      <c r="F20" s="7" t="s">
        <v>24</v>
      </c>
      <c r="G20" s="7" t="s">
        <v>24</v>
      </c>
      <c r="H20" s="7" t="s">
        <v>24</v>
      </c>
    </row>
    <row r="21" spans="2:9" ht="14.25" x14ac:dyDescent="0.2">
      <c r="B21" s="17" t="s">
        <v>212</v>
      </c>
      <c r="C21" s="60" t="s">
        <v>24</v>
      </c>
      <c r="D21" s="7" t="s">
        <v>17</v>
      </c>
      <c r="E21" s="7" t="s">
        <v>24</v>
      </c>
      <c r="F21" s="7" t="s">
        <v>24</v>
      </c>
      <c r="G21" s="7" t="s">
        <v>24</v>
      </c>
      <c r="H21" s="7" t="s">
        <v>54</v>
      </c>
    </row>
    <row r="22" spans="2:9" ht="14.25" x14ac:dyDescent="0.2">
      <c r="B22" s="17" t="s">
        <v>976</v>
      </c>
      <c r="C22" s="60" t="s">
        <v>24</v>
      </c>
      <c r="D22" s="7" t="s">
        <v>17</v>
      </c>
      <c r="E22" s="7" t="s">
        <v>24</v>
      </c>
      <c r="F22" s="7" t="s">
        <v>24</v>
      </c>
      <c r="G22" s="7" t="s">
        <v>24</v>
      </c>
      <c r="H22" s="7" t="s">
        <v>24</v>
      </c>
    </row>
    <row r="23" spans="2:9" ht="14.25" x14ac:dyDescent="0.2">
      <c r="B23" s="17" t="s">
        <v>977</v>
      </c>
      <c r="C23" s="60" t="s">
        <v>24</v>
      </c>
      <c r="D23" s="7" t="s">
        <v>17</v>
      </c>
      <c r="E23" s="7" t="s">
        <v>24</v>
      </c>
      <c r="F23" s="7" t="s">
        <v>24</v>
      </c>
      <c r="G23" s="7" t="s">
        <v>24</v>
      </c>
      <c r="H23" s="7" t="s">
        <v>24</v>
      </c>
    </row>
    <row r="24" spans="2:9" ht="14.25" x14ac:dyDescent="0.2">
      <c r="B24" s="17" t="s">
        <v>978</v>
      </c>
      <c r="C24" s="60" t="s">
        <v>24</v>
      </c>
      <c r="D24" s="7" t="s">
        <v>17</v>
      </c>
      <c r="E24" s="7" t="s">
        <v>24</v>
      </c>
      <c r="F24" s="7" t="s">
        <v>24</v>
      </c>
      <c r="G24" s="7" t="s">
        <v>24</v>
      </c>
      <c r="H24" s="7" t="s">
        <v>24</v>
      </c>
    </row>
    <row r="25" spans="2:9" ht="14.25" x14ac:dyDescent="0.2">
      <c r="B25" s="17" t="s">
        <v>979</v>
      </c>
      <c r="C25" s="60" t="s">
        <v>24</v>
      </c>
      <c r="D25" s="7" t="s">
        <v>17</v>
      </c>
      <c r="E25" s="7" t="s">
        <v>24</v>
      </c>
      <c r="F25" s="7" t="s">
        <v>24</v>
      </c>
      <c r="G25" s="7" t="s">
        <v>24</v>
      </c>
      <c r="H25" s="7" t="s">
        <v>24</v>
      </c>
    </row>
    <row r="26" spans="2:9" ht="14.25" x14ac:dyDescent="0.2">
      <c r="B26" s="17" t="s">
        <v>230</v>
      </c>
      <c r="C26" s="60" t="s">
        <v>24</v>
      </c>
      <c r="D26" s="7" t="s">
        <v>17</v>
      </c>
      <c r="E26" s="7" t="s">
        <v>18</v>
      </c>
      <c r="F26" s="7" t="s">
        <v>24</v>
      </c>
      <c r="G26" s="7" t="s">
        <v>24</v>
      </c>
      <c r="H26" s="7"/>
    </row>
    <row r="27" spans="2:9" ht="14.25" x14ac:dyDescent="0.2">
      <c r="B27" s="17" t="s">
        <v>980</v>
      </c>
      <c r="C27" s="60" t="s">
        <v>24</v>
      </c>
      <c r="D27" s="7" t="s">
        <v>17</v>
      </c>
      <c r="E27" s="7" t="s">
        <v>18</v>
      </c>
      <c r="F27" s="7" t="s">
        <v>19</v>
      </c>
      <c r="G27" s="7" t="s">
        <v>24</v>
      </c>
      <c r="H27" s="7" t="s">
        <v>24</v>
      </c>
    </row>
    <row r="28" spans="2:9" ht="14.25" x14ac:dyDescent="0.2">
      <c r="B28" s="17" t="s">
        <v>231</v>
      </c>
      <c r="C28" s="60" t="s">
        <v>24</v>
      </c>
      <c r="D28" s="7">
        <v>100</v>
      </c>
      <c r="E28" s="7">
        <v>200</v>
      </c>
      <c r="F28" s="7" t="s">
        <v>19</v>
      </c>
      <c r="G28" s="7" t="s">
        <v>232</v>
      </c>
      <c r="H28" s="60" t="s">
        <v>24</v>
      </c>
    </row>
    <row r="29" spans="2:9" ht="14.25" x14ac:dyDescent="0.2">
      <c r="B29" s="17" t="s">
        <v>981</v>
      </c>
      <c r="C29" s="60" t="s">
        <v>24</v>
      </c>
      <c r="D29" s="7">
        <v>100</v>
      </c>
      <c r="E29" s="7">
        <v>200</v>
      </c>
      <c r="F29" s="7" t="s">
        <v>24</v>
      </c>
      <c r="G29" s="7" t="s">
        <v>228</v>
      </c>
      <c r="H29" s="7" t="s">
        <v>982</v>
      </c>
    </row>
    <row r="30" spans="2:9" ht="14.25" x14ac:dyDescent="0.2">
      <c r="B30" s="81" t="s">
        <v>983</v>
      </c>
      <c r="C30" s="60" t="s">
        <v>24</v>
      </c>
      <c r="D30" s="64" t="s">
        <v>17</v>
      </c>
      <c r="E30" s="64" t="s">
        <v>18</v>
      </c>
      <c r="F30" s="64" t="s">
        <v>24</v>
      </c>
      <c r="G30" s="64" t="s">
        <v>24</v>
      </c>
      <c r="H30" s="64" t="s">
        <v>24</v>
      </c>
      <c r="I30" s="80"/>
    </row>
    <row r="31" spans="2:9" ht="14.25" x14ac:dyDescent="0.2">
      <c r="B31" s="81" t="s">
        <v>236</v>
      </c>
      <c r="C31" s="60" t="s">
        <v>24</v>
      </c>
      <c r="D31" s="64" t="s">
        <v>17</v>
      </c>
      <c r="E31" s="64" t="s">
        <v>24</v>
      </c>
      <c r="F31" s="64" t="s">
        <v>24</v>
      </c>
      <c r="G31" s="64" t="s">
        <v>24</v>
      </c>
      <c r="H31" s="64" t="s">
        <v>24</v>
      </c>
      <c r="I31" s="80"/>
    </row>
    <row r="32" spans="2:9" ht="14.25" x14ac:dyDescent="0.2">
      <c r="B32" s="17" t="s">
        <v>984</v>
      </c>
      <c r="C32" s="60" t="s">
        <v>24</v>
      </c>
      <c r="D32" s="7" t="s">
        <v>17</v>
      </c>
      <c r="E32" s="7" t="s">
        <v>24</v>
      </c>
      <c r="F32" s="7" t="s">
        <v>24</v>
      </c>
      <c r="G32" s="7" t="s">
        <v>24</v>
      </c>
      <c r="H32" s="7" t="s">
        <v>24</v>
      </c>
    </row>
    <row r="33" spans="2:8" s="37" customFormat="1" ht="15" x14ac:dyDescent="0.25">
      <c r="B33" s="35" t="s">
        <v>985</v>
      </c>
      <c r="C33" s="60" t="s">
        <v>24</v>
      </c>
      <c r="D33" s="36" t="s">
        <v>55</v>
      </c>
      <c r="E33" s="36" t="s">
        <v>24</v>
      </c>
      <c r="F33" s="36" t="s">
        <v>24</v>
      </c>
      <c r="G33" s="36" t="s">
        <v>24</v>
      </c>
      <c r="H33" s="36" t="s">
        <v>973</v>
      </c>
    </row>
    <row r="34" spans="2:8" ht="14.25" x14ac:dyDescent="0.2">
      <c r="B34" s="17" t="s">
        <v>986</v>
      </c>
      <c r="C34" s="60" t="s">
        <v>24</v>
      </c>
      <c r="D34" s="7" t="s">
        <v>17</v>
      </c>
      <c r="E34" s="7" t="s">
        <v>24</v>
      </c>
      <c r="F34" s="7" t="s">
        <v>24</v>
      </c>
      <c r="G34" s="7" t="s">
        <v>24</v>
      </c>
      <c r="H34" s="7" t="s">
        <v>24</v>
      </c>
    </row>
    <row r="35" spans="2:8" ht="14.25" x14ac:dyDescent="0.2">
      <c r="B35" s="17" t="s">
        <v>987</v>
      </c>
      <c r="C35" s="60" t="s">
        <v>24</v>
      </c>
      <c r="D35" s="7" t="s">
        <v>17</v>
      </c>
      <c r="E35" s="7" t="s">
        <v>24</v>
      </c>
      <c r="F35" s="7" t="s">
        <v>24</v>
      </c>
      <c r="G35" s="7" t="s">
        <v>24</v>
      </c>
      <c r="H35" s="7" t="s">
        <v>24</v>
      </c>
    </row>
    <row r="36" spans="2:8" ht="14.25" x14ac:dyDescent="0.2">
      <c r="B36" s="17" t="s">
        <v>988</v>
      </c>
      <c r="C36" s="60" t="s">
        <v>24</v>
      </c>
      <c r="D36" s="7" t="s">
        <v>17</v>
      </c>
      <c r="E36" s="7" t="s">
        <v>24</v>
      </c>
      <c r="F36" s="7" t="s">
        <v>24</v>
      </c>
      <c r="G36" s="7" t="s">
        <v>24</v>
      </c>
      <c r="H36" s="7" t="s">
        <v>24</v>
      </c>
    </row>
    <row r="37" spans="2:8" ht="14.25" x14ac:dyDescent="0.2">
      <c r="B37" s="17" t="s">
        <v>989</v>
      </c>
      <c r="C37" s="60" t="s">
        <v>24</v>
      </c>
      <c r="D37" s="7" t="s">
        <v>17</v>
      </c>
      <c r="E37" s="7" t="s">
        <v>18</v>
      </c>
      <c r="F37" s="7" t="s">
        <v>19</v>
      </c>
      <c r="G37" s="7" t="s">
        <v>24</v>
      </c>
      <c r="H37" s="7" t="s">
        <v>24</v>
      </c>
    </row>
    <row r="38" spans="2:8" ht="14.25" x14ac:dyDescent="0.2">
      <c r="B38" s="17" t="s">
        <v>990</v>
      </c>
      <c r="C38" s="60" t="s">
        <v>24</v>
      </c>
      <c r="D38" s="7" t="s">
        <v>17</v>
      </c>
      <c r="E38" s="7" t="s">
        <v>18</v>
      </c>
      <c r="F38" s="7" t="s">
        <v>19</v>
      </c>
      <c r="G38" s="7" t="s">
        <v>24</v>
      </c>
      <c r="H38" s="7" t="s">
        <v>991</v>
      </c>
    </row>
    <row r="39" spans="2:8" ht="14.25" x14ac:dyDescent="0.2">
      <c r="B39" s="17" t="s">
        <v>992</v>
      </c>
      <c r="C39" s="60" t="s">
        <v>24</v>
      </c>
      <c r="D39" s="7" t="s">
        <v>17</v>
      </c>
      <c r="E39" s="7" t="s">
        <v>18</v>
      </c>
      <c r="F39" s="7" t="s">
        <v>24</v>
      </c>
      <c r="G39" s="7" t="s">
        <v>24</v>
      </c>
      <c r="H39" s="7" t="s">
        <v>24</v>
      </c>
    </row>
    <row r="40" spans="2:8" ht="14.25" x14ac:dyDescent="0.2">
      <c r="B40" s="17" t="s">
        <v>993</v>
      </c>
      <c r="C40" s="60" t="s">
        <v>24</v>
      </c>
      <c r="D40" s="7" t="s">
        <v>17</v>
      </c>
      <c r="E40" s="7" t="s">
        <v>18</v>
      </c>
      <c r="F40" s="7" t="s">
        <v>19</v>
      </c>
      <c r="G40" s="7" t="s">
        <v>24</v>
      </c>
      <c r="H40" s="7" t="s">
        <v>991</v>
      </c>
    </row>
    <row r="41" spans="2:8" ht="14.25" x14ac:dyDescent="0.2">
      <c r="B41" s="17" t="s">
        <v>994</v>
      </c>
      <c r="C41" s="60" t="s">
        <v>24</v>
      </c>
      <c r="D41" s="7" t="s">
        <v>17</v>
      </c>
      <c r="E41" s="7" t="s">
        <v>18</v>
      </c>
      <c r="F41" s="7" t="s">
        <v>19</v>
      </c>
      <c r="G41" s="7" t="s">
        <v>24</v>
      </c>
      <c r="H41" s="7" t="s">
        <v>995</v>
      </c>
    </row>
    <row r="42" spans="2:8" ht="14.25" x14ac:dyDescent="0.2">
      <c r="B42" s="81" t="s">
        <v>996</v>
      </c>
      <c r="C42" s="60" t="s">
        <v>24</v>
      </c>
      <c r="D42" s="64" t="s">
        <v>17</v>
      </c>
      <c r="E42" s="64" t="s">
        <v>18</v>
      </c>
      <c r="F42" s="64" t="s">
        <v>19</v>
      </c>
      <c r="G42" s="64" t="s">
        <v>24</v>
      </c>
      <c r="H42" s="64" t="s">
        <v>24</v>
      </c>
    </row>
    <row r="43" spans="2:8" ht="14.25" x14ac:dyDescent="0.2">
      <c r="B43" s="81" t="s">
        <v>796</v>
      </c>
      <c r="C43" s="60" t="s">
        <v>24</v>
      </c>
      <c r="D43" s="64" t="s">
        <v>17</v>
      </c>
      <c r="E43" s="64" t="s">
        <v>18</v>
      </c>
      <c r="F43" s="64" t="s">
        <v>24</v>
      </c>
      <c r="G43" s="64" t="s">
        <v>24</v>
      </c>
      <c r="H43" s="64" t="s">
        <v>24</v>
      </c>
    </row>
    <row r="44" spans="2:8" ht="14.25" x14ac:dyDescent="0.2">
      <c r="B44" s="81" t="s">
        <v>800</v>
      </c>
      <c r="C44" s="60" t="s">
        <v>24</v>
      </c>
      <c r="D44" s="64" t="s">
        <v>17</v>
      </c>
      <c r="E44" s="64" t="s">
        <v>18</v>
      </c>
      <c r="F44" s="64" t="s">
        <v>24</v>
      </c>
      <c r="G44" s="64" t="s">
        <v>24</v>
      </c>
      <c r="H44" s="64" t="s">
        <v>24</v>
      </c>
    </row>
    <row r="45" spans="2:8" ht="14.25" x14ac:dyDescent="0.2">
      <c r="B45" s="17" t="s">
        <v>58</v>
      </c>
      <c r="C45" s="60" t="s">
        <v>24</v>
      </c>
      <c r="D45" s="7" t="s">
        <v>17</v>
      </c>
      <c r="E45" s="7" t="s">
        <v>18</v>
      </c>
      <c r="F45" s="7" t="s">
        <v>24</v>
      </c>
      <c r="G45" s="7" t="s">
        <v>24</v>
      </c>
      <c r="H45" s="7" t="s">
        <v>997</v>
      </c>
    </row>
    <row r="46" spans="2:8" ht="14.25" x14ac:dyDescent="0.2">
      <c r="B46" s="17" t="s">
        <v>998</v>
      </c>
      <c r="C46" s="60" t="s">
        <v>24</v>
      </c>
      <c r="D46" s="7" t="s">
        <v>17</v>
      </c>
      <c r="E46" s="7" t="s">
        <v>18</v>
      </c>
      <c r="F46" s="7" t="s">
        <v>24</v>
      </c>
      <c r="G46" s="7" t="s">
        <v>24</v>
      </c>
      <c r="H46" s="7" t="s">
        <v>24</v>
      </c>
    </row>
    <row r="47" spans="2:8" ht="28.5" x14ac:dyDescent="0.2">
      <c r="B47" s="17" t="s">
        <v>999</v>
      </c>
      <c r="C47" s="60" t="s">
        <v>24</v>
      </c>
      <c r="D47" s="7">
        <v>100</v>
      </c>
      <c r="E47" s="7" t="s">
        <v>24</v>
      </c>
      <c r="F47" s="7" t="s">
        <v>24</v>
      </c>
      <c r="G47" s="7" t="s">
        <v>24</v>
      </c>
      <c r="H47" s="7" t="s">
        <v>1000</v>
      </c>
    </row>
    <row r="48" spans="2:8" ht="28.5" x14ac:dyDescent="0.2">
      <c r="B48" s="17" t="s">
        <v>1001</v>
      </c>
      <c r="C48" s="60" t="s">
        <v>24</v>
      </c>
      <c r="D48" s="7">
        <v>100</v>
      </c>
      <c r="E48" s="7" t="s">
        <v>24</v>
      </c>
      <c r="F48" s="7" t="s">
        <v>24</v>
      </c>
      <c r="G48" s="7" t="s">
        <v>24</v>
      </c>
      <c r="H48" s="7" t="s">
        <v>1000</v>
      </c>
    </row>
    <row r="49" spans="2:8" ht="28.5" x14ac:dyDescent="0.2">
      <c r="B49" s="17" t="s">
        <v>1002</v>
      </c>
      <c r="C49" s="60" t="s">
        <v>24</v>
      </c>
      <c r="D49" s="7">
        <v>100</v>
      </c>
      <c r="E49" s="7" t="s">
        <v>24</v>
      </c>
      <c r="F49" s="7" t="s">
        <v>24</v>
      </c>
      <c r="G49" s="7" t="s">
        <v>24</v>
      </c>
      <c r="H49" s="7" t="s">
        <v>1000</v>
      </c>
    </row>
    <row r="50" spans="2:8" ht="28.5" x14ac:dyDescent="0.2">
      <c r="B50" s="17" t="s">
        <v>1003</v>
      </c>
      <c r="C50" s="60" t="s">
        <v>24</v>
      </c>
      <c r="D50" s="7">
        <v>100</v>
      </c>
      <c r="E50" s="7" t="s">
        <v>24</v>
      </c>
      <c r="F50" s="7" t="s">
        <v>24</v>
      </c>
      <c r="G50" s="7" t="s">
        <v>24</v>
      </c>
      <c r="H50" s="7" t="s">
        <v>1004</v>
      </c>
    </row>
    <row r="51" spans="2:8" ht="14.25" x14ac:dyDescent="0.2">
      <c r="B51" s="17" t="s">
        <v>575</v>
      </c>
      <c r="C51" s="60" t="s">
        <v>24</v>
      </c>
      <c r="D51" s="7" t="s">
        <v>17</v>
      </c>
      <c r="E51" s="7" t="s">
        <v>24</v>
      </c>
      <c r="F51" s="7" t="s">
        <v>24</v>
      </c>
      <c r="G51" s="7" t="s">
        <v>24</v>
      </c>
      <c r="H51" s="7" t="s">
        <v>1005</v>
      </c>
    </row>
    <row r="52" spans="2:8" ht="14.25" x14ac:dyDescent="0.2">
      <c r="B52" s="17" t="s">
        <v>245</v>
      </c>
      <c r="C52" s="60" t="s">
        <v>24</v>
      </c>
      <c r="D52" s="7" t="s">
        <v>17</v>
      </c>
      <c r="E52" s="7" t="s">
        <v>24</v>
      </c>
      <c r="F52" s="7" t="s">
        <v>24</v>
      </c>
      <c r="G52" s="7" t="s">
        <v>24</v>
      </c>
      <c r="H52" s="7" t="s">
        <v>24</v>
      </c>
    </row>
    <row r="53" spans="2:8" ht="14.25" x14ac:dyDescent="0.2">
      <c r="B53" s="17" t="s">
        <v>1006</v>
      </c>
      <c r="C53" s="60" t="s">
        <v>24</v>
      </c>
      <c r="D53" s="7" t="s">
        <v>17</v>
      </c>
      <c r="E53" s="7" t="s">
        <v>24</v>
      </c>
      <c r="F53" s="7" t="s">
        <v>24</v>
      </c>
      <c r="G53" s="7" t="s">
        <v>24</v>
      </c>
      <c r="H53" s="7" t="s">
        <v>24</v>
      </c>
    </row>
    <row r="54" spans="2:8" s="37" customFormat="1" ht="15" x14ac:dyDescent="0.25">
      <c r="B54" s="35" t="s">
        <v>1007</v>
      </c>
      <c r="C54" s="60" t="s">
        <v>24</v>
      </c>
      <c r="D54" s="36" t="s">
        <v>55</v>
      </c>
      <c r="E54" s="36" t="s">
        <v>24</v>
      </c>
      <c r="F54" s="36" t="s">
        <v>24</v>
      </c>
      <c r="G54" s="36" t="s">
        <v>24</v>
      </c>
      <c r="H54" s="36" t="s">
        <v>973</v>
      </c>
    </row>
    <row r="55" spans="2:8" ht="14.25" x14ac:dyDescent="0.2">
      <c r="B55" s="17" t="s">
        <v>1008</v>
      </c>
      <c r="C55" s="60" t="s">
        <v>24</v>
      </c>
      <c r="D55" s="7" t="s">
        <v>17</v>
      </c>
      <c r="E55" s="7" t="s">
        <v>24</v>
      </c>
      <c r="F55" s="7" t="s">
        <v>24</v>
      </c>
      <c r="G55" s="7" t="s">
        <v>24</v>
      </c>
      <c r="H55" s="7" t="s">
        <v>24</v>
      </c>
    </row>
    <row r="56" spans="2:8" ht="14.25" x14ac:dyDescent="0.2">
      <c r="B56" s="17" t="s">
        <v>1009</v>
      </c>
      <c r="C56" s="60" t="s">
        <v>24</v>
      </c>
      <c r="D56" s="7" t="s">
        <v>17</v>
      </c>
      <c r="E56" s="7" t="s">
        <v>24</v>
      </c>
      <c r="F56" s="7" t="s">
        <v>24</v>
      </c>
      <c r="G56" s="7" t="s">
        <v>24</v>
      </c>
      <c r="H56" s="7" t="s">
        <v>24</v>
      </c>
    </row>
    <row r="57" spans="2:8" ht="14.25" x14ac:dyDescent="0.2">
      <c r="B57" s="17" t="s">
        <v>1010</v>
      </c>
      <c r="C57" s="60" t="s">
        <v>24</v>
      </c>
      <c r="D57" s="7" t="s">
        <v>17</v>
      </c>
      <c r="E57" s="7" t="s">
        <v>24</v>
      </c>
      <c r="F57" s="7" t="s">
        <v>24</v>
      </c>
      <c r="G57" s="7" t="s">
        <v>24</v>
      </c>
      <c r="H57" s="7" t="s">
        <v>24</v>
      </c>
    </row>
    <row r="58" spans="2:8" ht="14.25" x14ac:dyDescent="0.2">
      <c r="B58" s="6" t="s">
        <v>62</v>
      </c>
      <c r="C58" s="60" t="s">
        <v>24</v>
      </c>
      <c r="D58" s="7" t="s">
        <v>17</v>
      </c>
      <c r="E58" s="7" t="s">
        <v>24</v>
      </c>
      <c r="F58" s="7" t="s">
        <v>24</v>
      </c>
      <c r="G58" s="7" t="s">
        <v>24</v>
      </c>
      <c r="H58" s="7" t="s">
        <v>24</v>
      </c>
    </row>
    <row r="59" spans="2:8" ht="14.25" x14ac:dyDescent="0.2">
      <c r="B59" s="6" t="s">
        <v>1011</v>
      </c>
      <c r="C59" s="60" t="s">
        <v>24</v>
      </c>
      <c r="D59" s="7" t="s">
        <v>17</v>
      </c>
      <c r="E59" s="7" t="s">
        <v>24</v>
      </c>
      <c r="F59" s="7" t="s">
        <v>24</v>
      </c>
      <c r="G59" s="7" t="s">
        <v>24</v>
      </c>
      <c r="H59" s="7" t="s">
        <v>24</v>
      </c>
    </row>
    <row r="60" spans="2:8" ht="14.25" x14ac:dyDescent="0.2">
      <c r="B60" s="6" t="s">
        <v>1012</v>
      </c>
      <c r="C60" s="60" t="s">
        <v>24</v>
      </c>
      <c r="D60" s="7" t="s">
        <v>17</v>
      </c>
      <c r="E60" s="7" t="s">
        <v>18</v>
      </c>
      <c r="F60" s="7" t="s">
        <v>24</v>
      </c>
      <c r="G60" s="7" t="s">
        <v>24</v>
      </c>
      <c r="H60" s="7" t="s">
        <v>997</v>
      </c>
    </row>
    <row r="61" spans="2:8" ht="14.25" x14ac:dyDescent="0.2">
      <c r="B61" s="6" t="s">
        <v>1013</v>
      </c>
      <c r="C61" s="60" t="s">
        <v>24</v>
      </c>
      <c r="D61" s="7" t="s">
        <v>17</v>
      </c>
      <c r="E61" s="7" t="s">
        <v>18</v>
      </c>
      <c r="F61" s="7" t="s">
        <v>19</v>
      </c>
      <c r="G61" s="7" t="s">
        <v>24</v>
      </c>
      <c r="H61" s="7" t="s">
        <v>24</v>
      </c>
    </row>
    <row r="62" spans="2:8" ht="14.25" x14ac:dyDescent="0.2">
      <c r="B62" s="6" t="s">
        <v>1014</v>
      </c>
      <c r="C62" s="60" t="s">
        <v>24</v>
      </c>
      <c r="D62" s="7" t="s">
        <v>17</v>
      </c>
      <c r="E62" s="7" t="s">
        <v>18</v>
      </c>
      <c r="F62" s="7" t="s">
        <v>24</v>
      </c>
      <c r="G62" s="7" t="s">
        <v>24</v>
      </c>
      <c r="H62" s="7" t="s">
        <v>24</v>
      </c>
    </row>
    <row r="63" spans="2:8" ht="14.25" x14ac:dyDescent="0.2">
      <c r="B63" s="6" t="s">
        <v>1015</v>
      </c>
      <c r="C63" s="60" t="s">
        <v>24</v>
      </c>
      <c r="D63" s="7" t="s">
        <v>17</v>
      </c>
      <c r="E63" s="7" t="s">
        <v>24</v>
      </c>
      <c r="F63" s="7" t="s">
        <v>24</v>
      </c>
      <c r="G63" s="7" t="s">
        <v>24</v>
      </c>
      <c r="H63" s="7" t="s">
        <v>24</v>
      </c>
    </row>
    <row r="64" spans="2:8" ht="14.25" x14ac:dyDescent="0.2">
      <c r="B64" s="6" t="s">
        <v>1016</v>
      </c>
      <c r="C64" s="60" t="s">
        <v>24</v>
      </c>
      <c r="D64" s="7" t="s">
        <v>17</v>
      </c>
      <c r="E64" s="7" t="s">
        <v>24</v>
      </c>
      <c r="F64" s="7" t="s">
        <v>24</v>
      </c>
      <c r="G64" s="7" t="s">
        <v>24</v>
      </c>
      <c r="H64" s="7" t="s">
        <v>24</v>
      </c>
    </row>
    <row r="65" spans="2:8" ht="14.25" x14ac:dyDescent="0.2">
      <c r="B65" s="17" t="s">
        <v>1017</v>
      </c>
      <c r="C65" s="60" t="s">
        <v>24</v>
      </c>
      <c r="D65" s="7" t="s">
        <v>17</v>
      </c>
      <c r="E65" s="7" t="s">
        <v>24</v>
      </c>
      <c r="F65" s="7" t="s">
        <v>24</v>
      </c>
      <c r="G65" s="7" t="s">
        <v>24</v>
      </c>
      <c r="H65" s="7" t="s">
        <v>24</v>
      </c>
    </row>
    <row r="66" spans="2:8" ht="14.25" x14ac:dyDescent="0.2">
      <c r="B66" s="17" t="s">
        <v>1018</v>
      </c>
      <c r="C66" s="7" t="s">
        <v>23</v>
      </c>
      <c r="D66" s="7">
        <v>100</v>
      </c>
      <c r="E66" s="7">
        <v>200</v>
      </c>
      <c r="F66" s="7" t="s">
        <v>1019</v>
      </c>
      <c r="G66" s="7" t="s">
        <v>24</v>
      </c>
      <c r="H66" s="7" t="s">
        <v>54</v>
      </c>
    </row>
    <row r="67" spans="2:8" ht="14.25" x14ac:dyDescent="0.2">
      <c r="B67" s="17" t="s">
        <v>1020</v>
      </c>
      <c r="C67" s="7" t="s">
        <v>1021</v>
      </c>
      <c r="D67" s="7">
        <v>100</v>
      </c>
      <c r="E67" s="7">
        <v>200</v>
      </c>
      <c r="F67" s="7" t="s">
        <v>1019</v>
      </c>
      <c r="G67" s="7" t="s">
        <v>24</v>
      </c>
      <c r="H67" s="7" t="s">
        <v>54</v>
      </c>
    </row>
    <row r="68" spans="2:8" ht="14.25" x14ac:dyDescent="0.2">
      <c r="B68" s="17" t="s">
        <v>1022</v>
      </c>
      <c r="C68" s="7" t="s">
        <v>595</v>
      </c>
      <c r="D68" s="7">
        <v>100</v>
      </c>
      <c r="E68" s="7">
        <v>200</v>
      </c>
      <c r="F68" s="7" t="s">
        <v>1019</v>
      </c>
      <c r="G68" s="7" t="s">
        <v>24</v>
      </c>
      <c r="H68" s="7" t="s">
        <v>54</v>
      </c>
    </row>
    <row r="69" spans="2:8" ht="14.25" x14ac:dyDescent="0.2">
      <c r="B69" s="17" t="s">
        <v>1023</v>
      </c>
      <c r="C69" s="60" t="s">
        <v>24</v>
      </c>
      <c r="D69" s="7" t="s">
        <v>17</v>
      </c>
      <c r="E69" s="7" t="s">
        <v>18</v>
      </c>
      <c r="F69" s="7" t="s">
        <v>24</v>
      </c>
      <c r="G69" s="7" t="s">
        <v>24</v>
      </c>
      <c r="H69" s="7" t="s">
        <v>24</v>
      </c>
    </row>
    <row r="70" spans="2:8" ht="14.25" x14ac:dyDescent="0.2">
      <c r="B70" s="17" t="s">
        <v>65</v>
      </c>
      <c r="C70" s="60" t="s">
        <v>24</v>
      </c>
      <c r="D70" s="7" t="s">
        <v>17</v>
      </c>
      <c r="E70" s="7" t="s">
        <v>24</v>
      </c>
      <c r="F70" s="7" t="s">
        <v>24</v>
      </c>
      <c r="G70" s="7" t="s">
        <v>24</v>
      </c>
      <c r="H70" s="7" t="s">
        <v>1024</v>
      </c>
    </row>
    <row r="71" spans="2:8" ht="14.25" x14ac:dyDescent="0.2">
      <c r="B71" s="17" t="s">
        <v>176</v>
      </c>
      <c r="C71" s="60" t="s">
        <v>24</v>
      </c>
      <c r="D71" s="7" t="s">
        <v>17</v>
      </c>
      <c r="E71" s="7" t="s">
        <v>18</v>
      </c>
      <c r="F71" s="7" t="s">
        <v>24</v>
      </c>
      <c r="G71" s="7" t="s">
        <v>24</v>
      </c>
      <c r="H71" s="7" t="s">
        <v>995</v>
      </c>
    </row>
    <row r="72" spans="2:8" ht="14.25" x14ac:dyDescent="0.2">
      <c r="B72" s="17" t="s">
        <v>1025</v>
      </c>
      <c r="C72" s="60" t="s">
        <v>24</v>
      </c>
      <c r="D72" s="7" t="s">
        <v>17</v>
      </c>
      <c r="E72" s="7" t="s">
        <v>18</v>
      </c>
      <c r="F72" s="7" t="s">
        <v>19</v>
      </c>
      <c r="G72" s="7" t="s">
        <v>24</v>
      </c>
      <c r="H72" s="7" t="s">
        <v>997</v>
      </c>
    </row>
    <row r="73" spans="2:8" ht="14.25" x14ac:dyDescent="0.2">
      <c r="B73" s="17" t="s">
        <v>1026</v>
      </c>
      <c r="C73" s="60" t="s">
        <v>24</v>
      </c>
      <c r="D73" s="7" t="s">
        <v>17</v>
      </c>
      <c r="E73" s="7" t="s">
        <v>24</v>
      </c>
      <c r="F73" s="7" t="s">
        <v>24</v>
      </c>
      <c r="G73" s="7" t="s">
        <v>24</v>
      </c>
      <c r="H73" s="7" t="s">
        <v>997</v>
      </c>
    </row>
    <row r="74" spans="2:8" ht="28.5" x14ac:dyDescent="0.2">
      <c r="B74" s="17" t="s">
        <v>1027</v>
      </c>
      <c r="C74" s="7" t="s">
        <v>1028</v>
      </c>
      <c r="D74" s="7">
        <v>100</v>
      </c>
      <c r="E74" s="7" t="s">
        <v>24</v>
      </c>
      <c r="F74" s="7" t="s">
        <v>24</v>
      </c>
      <c r="G74" s="7" t="s">
        <v>24</v>
      </c>
      <c r="H74" s="7" t="s">
        <v>1029</v>
      </c>
    </row>
    <row r="75" spans="2:8" ht="28.5" x14ac:dyDescent="0.2">
      <c r="B75" s="17" t="s">
        <v>1030</v>
      </c>
      <c r="C75" s="7" t="s">
        <v>1028</v>
      </c>
      <c r="D75" s="7">
        <v>100</v>
      </c>
      <c r="E75" s="7" t="s">
        <v>24</v>
      </c>
      <c r="F75" s="7" t="s">
        <v>24</v>
      </c>
      <c r="G75" s="7" t="s">
        <v>24</v>
      </c>
      <c r="H75" s="7" t="s">
        <v>1029</v>
      </c>
    </row>
    <row r="76" spans="2:8" ht="14.25" x14ac:dyDescent="0.2">
      <c r="B76" s="17" t="s">
        <v>261</v>
      </c>
      <c r="C76" s="60" t="s">
        <v>24</v>
      </c>
      <c r="D76" s="7" t="s">
        <v>17</v>
      </c>
      <c r="E76" s="7" t="s">
        <v>18</v>
      </c>
      <c r="F76" s="7" t="s">
        <v>24</v>
      </c>
      <c r="G76" s="7" t="s">
        <v>24</v>
      </c>
      <c r="H76" s="7" t="s">
        <v>1031</v>
      </c>
    </row>
    <row r="77" spans="2:8" s="37" customFormat="1" ht="15" x14ac:dyDescent="0.25">
      <c r="B77" s="35" t="s">
        <v>1032</v>
      </c>
      <c r="C77" s="60" t="s">
        <v>24</v>
      </c>
      <c r="D77" s="36" t="s">
        <v>55</v>
      </c>
      <c r="E77" s="36" t="s">
        <v>24</v>
      </c>
      <c r="F77" s="36" t="s">
        <v>24</v>
      </c>
      <c r="G77" s="36" t="s">
        <v>24</v>
      </c>
      <c r="H77" s="36" t="s">
        <v>973</v>
      </c>
    </row>
    <row r="78" spans="2:8" s="37" customFormat="1" ht="15" x14ac:dyDescent="0.25">
      <c r="B78" s="35" t="s">
        <v>1033</v>
      </c>
      <c r="C78" s="60" t="s">
        <v>24</v>
      </c>
      <c r="D78" s="36" t="s">
        <v>55</v>
      </c>
      <c r="E78" s="36" t="s">
        <v>24</v>
      </c>
      <c r="F78" s="36" t="s">
        <v>24</v>
      </c>
      <c r="G78" s="36" t="s">
        <v>24</v>
      </c>
      <c r="H78" s="36" t="s">
        <v>973</v>
      </c>
    </row>
    <row r="79" spans="2:8" s="37" customFormat="1" ht="15" x14ac:dyDescent="0.25">
      <c r="B79" s="35" t="s">
        <v>1034</v>
      </c>
      <c r="C79" s="60" t="s">
        <v>24</v>
      </c>
      <c r="D79" s="36" t="s">
        <v>55</v>
      </c>
      <c r="E79" s="36" t="s">
        <v>24</v>
      </c>
      <c r="F79" s="36" t="s">
        <v>24</v>
      </c>
      <c r="G79" s="36" t="s">
        <v>24</v>
      </c>
      <c r="H79" s="36" t="s">
        <v>973</v>
      </c>
    </row>
    <row r="80" spans="2:8" ht="14.25" x14ac:dyDescent="0.2">
      <c r="B80" s="17" t="s">
        <v>1035</v>
      </c>
      <c r="C80" s="60" t="s">
        <v>24</v>
      </c>
      <c r="D80" s="7" t="s">
        <v>17</v>
      </c>
      <c r="E80" s="7" t="s">
        <v>24</v>
      </c>
      <c r="F80" s="7" t="s">
        <v>24</v>
      </c>
      <c r="G80" s="7" t="s">
        <v>24</v>
      </c>
      <c r="H80" s="7" t="s">
        <v>24</v>
      </c>
    </row>
    <row r="81" spans="2:8" ht="14.25" x14ac:dyDescent="0.2">
      <c r="B81" s="17" t="s">
        <v>866</v>
      </c>
      <c r="C81" s="60" t="s">
        <v>24</v>
      </c>
      <c r="D81" s="7" t="s">
        <v>17</v>
      </c>
      <c r="E81" s="7" t="s">
        <v>18</v>
      </c>
      <c r="F81" s="7" t="s">
        <v>24</v>
      </c>
      <c r="G81" s="7" t="s">
        <v>24</v>
      </c>
      <c r="H81" s="7" t="s">
        <v>24</v>
      </c>
    </row>
    <row r="82" spans="2:8" ht="14.25" x14ac:dyDescent="0.2">
      <c r="B82" s="17" t="s">
        <v>1036</v>
      </c>
      <c r="C82" s="60" t="s">
        <v>24</v>
      </c>
      <c r="D82" s="7" t="s">
        <v>17</v>
      </c>
      <c r="E82" s="7" t="s">
        <v>24</v>
      </c>
      <c r="F82" s="7" t="s">
        <v>24</v>
      </c>
      <c r="G82" s="7" t="s">
        <v>24</v>
      </c>
      <c r="H82" s="7" t="s">
        <v>24</v>
      </c>
    </row>
    <row r="83" spans="2:8" ht="14.25" x14ac:dyDescent="0.2">
      <c r="B83" s="17" t="s">
        <v>1037</v>
      </c>
      <c r="C83" s="60" t="s">
        <v>24</v>
      </c>
      <c r="D83" s="7" t="s">
        <v>17</v>
      </c>
      <c r="E83" s="7" t="s">
        <v>24</v>
      </c>
      <c r="F83" s="7" t="s">
        <v>24</v>
      </c>
      <c r="G83" s="7" t="s">
        <v>24</v>
      </c>
      <c r="H83" s="7" t="s">
        <v>24</v>
      </c>
    </row>
    <row r="84" spans="2:8" ht="14.25" x14ac:dyDescent="0.2">
      <c r="B84" s="17" t="s">
        <v>1038</v>
      </c>
      <c r="C84" s="60" t="s">
        <v>24</v>
      </c>
      <c r="D84" s="7" t="s">
        <v>17</v>
      </c>
      <c r="E84" s="7" t="s">
        <v>24</v>
      </c>
      <c r="F84" s="7" t="s">
        <v>24</v>
      </c>
      <c r="G84" s="7" t="s">
        <v>24</v>
      </c>
      <c r="H84" s="7" t="s">
        <v>24</v>
      </c>
    </row>
    <row r="85" spans="2:8" ht="14.25" x14ac:dyDescent="0.2">
      <c r="B85" s="17" t="s">
        <v>77</v>
      </c>
      <c r="C85" s="60" t="s">
        <v>24</v>
      </c>
      <c r="D85" s="7" t="s">
        <v>17</v>
      </c>
      <c r="E85" s="7" t="s">
        <v>24</v>
      </c>
      <c r="F85" s="7" t="s">
        <v>24</v>
      </c>
      <c r="G85" s="7" t="s">
        <v>24</v>
      </c>
      <c r="H85" s="7" t="s">
        <v>24</v>
      </c>
    </row>
    <row r="86" spans="2:8" ht="14.25" x14ac:dyDescent="0.2">
      <c r="B86" s="17" t="s">
        <v>1039</v>
      </c>
      <c r="C86" s="60" t="s">
        <v>24</v>
      </c>
      <c r="D86" s="7" t="s">
        <v>17</v>
      </c>
      <c r="E86" s="7" t="s">
        <v>24</v>
      </c>
      <c r="F86" s="7" t="s">
        <v>24</v>
      </c>
      <c r="G86" s="7" t="s">
        <v>24</v>
      </c>
      <c r="H86" s="7" t="s">
        <v>24</v>
      </c>
    </row>
    <row r="87" spans="2:8" ht="14.25" x14ac:dyDescent="0.2">
      <c r="B87" s="17" t="s">
        <v>1040</v>
      </c>
      <c r="C87" s="60" t="s">
        <v>24</v>
      </c>
      <c r="D87" s="7" t="s">
        <v>17</v>
      </c>
      <c r="E87" s="7" t="s">
        <v>24</v>
      </c>
      <c r="F87" s="7" t="s">
        <v>24</v>
      </c>
      <c r="G87" s="7" t="s">
        <v>24</v>
      </c>
      <c r="H87" s="7" t="s">
        <v>24</v>
      </c>
    </row>
    <row r="88" spans="2:8" ht="14.25" x14ac:dyDescent="0.2">
      <c r="B88" s="17" t="s">
        <v>1041</v>
      </c>
      <c r="C88" s="60" t="s">
        <v>24</v>
      </c>
      <c r="D88" s="7" t="s">
        <v>17</v>
      </c>
      <c r="E88" s="7" t="s">
        <v>24</v>
      </c>
      <c r="F88" s="7" t="s">
        <v>24</v>
      </c>
      <c r="G88" s="7" t="s">
        <v>24</v>
      </c>
      <c r="H88" s="7" t="s">
        <v>24</v>
      </c>
    </row>
    <row r="89" spans="2:8" ht="14.25" x14ac:dyDescent="0.2">
      <c r="B89" s="17" t="s">
        <v>1042</v>
      </c>
      <c r="C89" s="60" t="s">
        <v>24</v>
      </c>
      <c r="D89" s="7" t="s">
        <v>17</v>
      </c>
      <c r="E89" s="7" t="s">
        <v>24</v>
      </c>
      <c r="F89" s="7" t="s">
        <v>24</v>
      </c>
      <c r="G89" s="7" t="s">
        <v>24</v>
      </c>
      <c r="H89" s="7" t="s">
        <v>24</v>
      </c>
    </row>
    <row r="90" spans="2:8" ht="14.25" x14ac:dyDescent="0.2">
      <c r="B90" s="68" t="s">
        <v>893</v>
      </c>
      <c r="C90" s="64" t="s">
        <v>35</v>
      </c>
      <c r="D90" s="64">
        <v>200</v>
      </c>
      <c r="E90" s="113" t="s">
        <v>24</v>
      </c>
      <c r="F90" s="113" t="s">
        <v>24</v>
      </c>
      <c r="G90" s="113" t="s">
        <v>24</v>
      </c>
      <c r="H90" s="113" t="s">
        <v>24</v>
      </c>
    </row>
    <row r="91" spans="2:8" ht="14.25" x14ac:dyDescent="0.2">
      <c r="B91" s="17" t="s">
        <v>82</v>
      </c>
      <c r="C91" s="60" t="s">
        <v>24</v>
      </c>
      <c r="D91" s="7" t="s">
        <v>17</v>
      </c>
      <c r="E91" s="7" t="s">
        <v>24</v>
      </c>
      <c r="F91" s="7" t="s">
        <v>24</v>
      </c>
      <c r="G91" s="7" t="s">
        <v>24</v>
      </c>
      <c r="H91" s="7" t="s">
        <v>24</v>
      </c>
    </row>
    <row r="92" spans="2:8" ht="28.5" x14ac:dyDescent="0.2">
      <c r="B92" s="17" t="s">
        <v>1043</v>
      </c>
      <c r="C92" s="7" t="s">
        <v>1044</v>
      </c>
      <c r="D92" s="7">
        <v>100</v>
      </c>
      <c r="E92" s="7" t="s">
        <v>24</v>
      </c>
      <c r="F92" s="7" t="s">
        <v>24</v>
      </c>
      <c r="G92" s="7" t="s">
        <v>24</v>
      </c>
      <c r="H92" s="7" t="s">
        <v>1005</v>
      </c>
    </row>
    <row r="93" spans="2:8" ht="28.5" x14ac:dyDescent="0.2">
      <c r="B93" s="17" t="s">
        <v>1045</v>
      </c>
      <c r="C93" s="7" t="s">
        <v>1046</v>
      </c>
      <c r="D93" s="7">
        <v>100</v>
      </c>
      <c r="E93" s="7" t="s">
        <v>24</v>
      </c>
      <c r="F93" s="7" t="s">
        <v>24</v>
      </c>
      <c r="G93" s="7" t="s">
        <v>24</v>
      </c>
      <c r="H93" s="7" t="s">
        <v>1005</v>
      </c>
    </row>
    <row r="94" spans="2:8" ht="14.25" x14ac:dyDescent="0.2">
      <c r="B94" s="17" t="s">
        <v>1047</v>
      </c>
      <c r="C94" s="60" t="s">
        <v>24</v>
      </c>
      <c r="D94" s="7">
        <v>100</v>
      </c>
      <c r="E94" s="7" t="s">
        <v>18</v>
      </c>
      <c r="F94" s="7" t="s">
        <v>24</v>
      </c>
      <c r="G94" s="7" t="s">
        <v>24</v>
      </c>
      <c r="H94" s="7" t="s">
        <v>24</v>
      </c>
    </row>
    <row r="95" spans="2:8" ht="14.25" x14ac:dyDescent="0.2">
      <c r="B95" s="17" t="s">
        <v>1048</v>
      </c>
      <c r="C95" s="60" t="s">
        <v>24</v>
      </c>
      <c r="D95" s="7" t="s">
        <v>17</v>
      </c>
      <c r="E95" s="7" t="s">
        <v>24</v>
      </c>
      <c r="F95" s="7" t="s">
        <v>24</v>
      </c>
      <c r="G95" s="7" t="s">
        <v>24</v>
      </c>
      <c r="H95" s="7" t="s">
        <v>24</v>
      </c>
    </row>
    <row r="96" spans="2:8" ht="14.25" x14ac:dyDescent="0.2">
      <c r="B96" s="17" t="s">
        <v>1049</v>
      </c>
      <c r="C96" s="7" t="s">
        <v>23</v>
      </c>
      <c r="D96" s="7">
        <v>100</v>
      </c>
      <c r="E96" s="7">
        <v>200</v>
      </c>
      <c r="F96" s="7" t="s">
        <v>1019</v>
      </c>
      <c r="G96" s="7" t="s">
        <v>24</v>
      </c>
      <c r="H96" s="7" t="s">
        <v>54</v>
      </c>
    </row>
    <row r="97" spans="2:8" ht="14.25" x14ac:dyDescent="0.2">
      <c r="B97" s="17" t="s">
        <v>1050</v>
      </c>
      <c r="C97" s="7" t="s">
        <v>1051</v>
      </c>
      <c r="D97" s="7">
        <v>100</v>
      </c>
      <c r="E97" s="7">
        <v>200</v>
      </c>
      <c r="F97" s="7" t="s">
        <v>1019</v>
      </c>
      <c r="G97" s="7" t="s">
        <v>24</v>
      </c>
      <c r="H97" s="7" t="s">
        <v>54</v>
      </c>
    </row>
    <row r="98" spans="2:8" ht="14.25" x14ac:dyDescent="0.2">
      <c r="B98" s="17" t="s">
        <v>1052</v>
      </c>
      <c r="C98" s="60" t="s">
        <v>24</v>
      </c>
      <c r="D98" s="7" t="s">
        <v>17</v>
      </c>
      <c r="E98" s="7" t="s">
        <v>18</v>
      </c>
      <c r="F98" s="7" t="s">
        <v>24</v>
      </c>
      <c r="G98" s="7" t="s">
        <v>24</v>
      </c>
      <c r="H98" s="7" t="s">
        <v>24</v>
      </c>
    </row>
    <row r="99" spans="2:8" ht="14.25" x14ac:dyDescent="0.2">
      <c r="B99" s="17" t="s">
        <v>1053</v>
      </c>
      <c r="C99" s="60" t="s">
        <v>24</v>
      </c>
      <c r="D99" s="7" t="s">
        <v>17</v>
      </c>
      <c r="E99" s="7" t="s">
        <v>18</v>
      </c>
      <c r="F99" s="7" t="s">
        <v>24</v>
      </c>
      <c r="G99" s="7" t="s">
        <v>24</v>
      </c>
      <c r="H99" s="7" t="s">
        <v>24</v>
      </c>
    </row>
    <row r="100" spans="2:8" ht="14.25" x14ac:dyDescent="0.2">
      <c r="B100" s="17" t="s">
        <v>1054</v>
      </c>
      <c r="C100" s="60" t="s">
        <v>24</v>
      </c>
      <c r="D100" s="7" t="s">
        <v>17</v>
      </c>
      <c r="E100" s="7" t="s">
        <v>24</v>
      </c>
      <c r="F100" s="7" t="s">
        <v>24</v>
      </c>
      <c r="G100" s="7" t="s">
        <v>24</v>
      </c>
      <c r="H100" s="7" t="s">
        <v>24</v>
      </c>
    </row>
    <row r="101" spans="2:8" ht="14.25" x14ac:dyDescent="0.2">
      <c r="B101" s="17" t="s">
        <v>1055</v>
      </c>
      <c r="C101" s="60" t="s">
        <v>24</v>
      </c>
      <c r="D101" s="7" t="s">
        <v>17</v>
      </c>
      <c r="E101" s="7" t="s">
        <v>24</v>
      </c>
      <c r="F101" s="7" t="s">
        <v>24</v>
      </c>
      <c r="G101" s="7" t="s">
        <v>24</v>
      </c>
      <c r="H101" s="7" t="s">
        <v>24</v>
      </c>
    </row>
    <row r="102" spans="2:8" ht="14.25" x14ac:dyDescent="0.2">
      <c r="B102" s="17" t="s">
        <v>1056</v>
      </c>
      <c r="C102" s="60" t="s">
        <v>24</v>
      </c>
      <c r="D102" s="7" t="s">
        <v>17</v>
      </c>
      <c r="E102" s="7" t="s">
        <v>24</v>
      </c>
      <c r="F102" s="7" t="s">
        <v>24</v>
      </c>
      <c r="G102" s="7" t="s">
        <v>24</v>
      </c>
      <c r="H102" s="7" t="s">
        <v>24</v>
      </c>
    </row>
    <row r="103" spans="2:8" ht="14.25" x14ac:dyDescent="0.2">
      <c r="B103" s="17" t="s">
        <v>281</v>
      </c>
      <c r="C103" s="60" t="s">
        <v>24</v>
      </c>
      <c r="D103" s="7" t="s">
        <v>17</v>
      </c>
      <c r="E103" s="7" t="s">
        <v>18</v>
      </c>
      <c r="F103" s="7" t="s">
        <v>24</v>
      </c>
      <c r="G103" s="7" t="s">
        <v>24</v>
      </c>
      <c r="H103" s="7" t="s">
        <v>24</v>
      </c>
    </row>
    <row r="104" spans="2:8" ht="14.25" x14ac:dyDescent="0.2">
      <c r="B104" s="17" t="s">
        <v>1057</v>
      </c>
      <c r="C104" s="60" t="s">
        <v>24</v>
      </c>
      <c r="D104" s="7" t="s">
        <v>17</v>
      </c>
      <c r="E104" s="7" t="s">
        <v>24</v>
      </c>
      <c r="F104" s="7" t="s">
        <v>24</v>
      </c>
      <c r="G104" s="7" t="s">
        <v>24</v>
      </c>
      <c r="H104" s="7" t="s">
        <v>24</v>
      </c>
    </row>
    <row r="105" spans="2:8" ht="14.25" x14ac:dyDescent="0.2">
      <c r="B105" s="17" t="s">
        <v>282</v>
      </c>
      <c r="C105" s="60" t="s">
        <v>24</v>
      </c>
      <c r="D105" s="7" t="s">
        <v>17</v>
      </c>
      <c r="E105" s="7" t="s">
        <v>24</v>
      </c>
      <c r="F105" s="7" t="s">
        <v>24</v>
      </c>
      <c r="G105" s="7" t="s">
        <v>24</v>
      </c>
      <c r="H105" s="7" t="s">
        <v>24</v>
      </c>
    </row>
    <row r="106" spans="2:8" ht="14.25" x14ac:dyDescent="0.2"/>
    <row r="107" spans="2:8" ht="15" x14ac:dyDescent="0.25">
      <c r="B107" s="18" t="s">
        <v>89</v>
      </c>
    </row>
    <row r="108" spans="2:8" ht="14.25" x14ac:dyDescent="0.2">
      <c r="B108" s="17" t="s">
        <v>1058</v>
      </c>
      <c r="C108" s="60" t="s">
        <v>24</v>
      </c>
      <c r="D108" s="7" t="s">
        <v>17</v>
      </c>
      <c r="E108" s="7" t="s">
        <v>24</v>
      </c>
      <c r="F108" s="7" t="s">
        <v>24</v>
      </c>
      <c r="G108" s="7" t="s">
        <v>24</v>
      </c>
      <c r="H108" s="7" t="s">
        <v>24</v>
      </c>
    </row>
    <row r="109" spans="2:8" ht="14.25" x14ac:dyDescent="0.2">
      <c r="B109" s="17" t="s">
        <v>1059</v>
      </c>
      <c r="C109" s="60" t="s">
        <v>24</v>
      </c>
      <c r="D109" s="7" t="s">
        <v>17</v>
      </c>
      <c r="E109" s="7" t="s">
        <v>24</v>
      </c>
      <c r="F109" s="7" t="s">
        <v>24</v>
      </c>
      <c r="G109" s="7" t="s">
        <v>24</v>
      </c>
      <c r="H109" s="7" t="s">
        <v>24</v>
      </c>
    </row>
    <row r="110" spans="2:8" ht="14.25" x14ac:dyDescent="0.2">
      <c r="B110" s="17" t="s">
        <v>1060</v>
      </c>
      <c r="C110" s="60" t="s">
        <v>24</v>
      </c>
      <c r="D110" s="7" t="s">
        <v>17</v>
      </c>
      <c r="E110" s="7" t="s">
        <v>24</v>
      </c>
      <c r="F110" s="7" t="s">
        <v>24</v>
      </c>
      <c r="G110" s="7" t="s">
        <v>24</v>
      </c>
      <c r="H110" s="7" t="s">
        <v>24</v>
      </c>
    </row>
    <row r="111" spans="2:8" ht="14.25" x14ac:dyDescent="0.2">
      <c r="B111" s="17" t="s">
        <v>1061</v>
      </c>
      <c r="C111" s="60" t="s">
        <v>24</v>
      </c>
      <c r="D111" s="7" t="s">
        <v>17</v>
      </c>
      <c r="E111" s="7" t="s">
        <v>24</v>
      </c>
      <c r="F111" s="7" t="s">
        <v>24</v>
      </c>
      <c r="G111" s="7" t="s">
        <v>24</v>
      </c>
      <c r="H111" s="7" t="s">
        <v>24</v>
      </c>
    </row>
    <row r="112" spans="2:8" ht="14.25" x14ac:dyDescent="0.2">
      <c r="B112" s="17" t="s">
        <v>283</v>
      </c>
      <c r="C112" s="60" t="s">
        <v>24</v>
      </c>
      <c r="D112" s="7" t="s">
        <v>17</v>
      </c>
      <c r="E112" s="7" t="s">
        <v>24</v>
      </c>
      <c r="F112" s="7" t="s">
        <v>24</v>
      </c>
      <c r="G112" s="7" t="s">
        <v>24</v>
      </c>
      <c r="H112" s="7" t="s">
        <v>24</v>
      </c>
    </row>
    <row r="113" spans="2:8" ht="14.25" x14ac:dyDescent="0.2">
      <c r="B113" s="17" t="s">
        <v>1062</v>
      </c>
      <c r="C113" s="60" t="s">
        <v>24</v>
      </c>
      <c r="D113" s="7" t="s">
        <v>17</v>
      </c>
      <c r="E113" s="7" t="s">
        <v>24</v>
      </c>
      <c r="F113" s="7" t="s">
        <v>24</v>
      </c>
      <c r="G113" s="7" t="s">
        <v>24</v>
      </c>
      <c r="H113" s="7" t="s">
        <v>24</v>
      </c>
    </row>
    <row r="114" spans="2:8" ht="14.25" x14ac:dyDescent="0.2">
      <c r="B114" s="17" t="s">
        <v>1063</v>
      </c>
      <c r="C114" s="60" t="s">
        <v>24</v>
      </c>
      <c r="D114" s="7" t="s">
        <v>17</v>
      </c>
      <c r="E114" s="7" t="s">
        <v>24</v>
      </c>
      <c r="F114" s="7" t="s">
        <v>24</v>
      </c>
      <c r="G114" s="7" t="s">
        <v>24</v>
      </c>
      <c r="H114" s="7" t="s">
        <v>24</v>
      </c>
    </row>
    <row r="115" spans="2:8" ht="14.25" x14ac:dyDescent="0.2">
      <c r="B115" s="17" t="s">
        <v>1064</v>
      </c>
      <c r="C115" s="60" t="s">
        <v>24</v>
      </c>
      <c r="D115" s="7" t="s">
        <v>17</v>
      </c>
      <c r="E115" s="7" t="s">
        <v>24</v>
      </c>
      <c r="F115" s="7" t="s">
        <v>24</v>
      </c>
      <c r="G115" s="7" t="s">
        <v>24</v>
      </c>
      <c r="H115" s="7" t="s">
        <v>24</v>
      </c>
    </row>
    <row r="116" spans="2:8" ht="14.25" x14ac:dyDescent="0.2">
      <c r="B116" s="17" t="s">
        <v>285</v>
      </c>
      <c r="C116" s="7" t="s">
        <v>286</v>
      </c>
      <c r="D116" s="7">
        <v>200</v>
      </c>
      <c r="E116" s="7" t="s">
        <v>24</v>
      </c>
      <c r="F116" s="7" t="s">
        <v>24</v>
      </c>
      <c r="G116" s="7" t="s">
        <v>24</v>
      </c>
      <c r="H116" s="7" t="s">
        <v>287</v>
      </c>
    </row>
    <row r="117" spans="2:8" ht="14.25" x14ac:dyDescent="0.2">
      <c r="B117" s="17" t="s">
        <v>1065</v>
      </c>
      <c r="C117" s="60" t="s">
        <v>24</v>
      </c>
      <c r="D117" s="7" t="s">
        <v>17</v>
      </c>
      <c r="E117" s="7" t="s">
        <v>24</v>
      </c>
      <c r="F117" s="7" t="s">
        <v>24</v>
      </c>
      <c r="G117" s="7" t="s">
        <v>24</v>
      </c>
      <c r="H117" s="7" t="s">
        <v>24</v>
      </c>
    </row>
    <row r="118" spans="2:8" ht="14.25" x14ac:dyDescent="0.2">
      <c r="B118" s="17" t="s">
        <v>1066</v>
      </c>
      <c r="C118" s="60" t="s">
        <v>24</v>
      </c>
      <c r="D118" s="7" t="s">
        <v>17</v>
      </c>
      <c r="E118" s="7" t="s">
        <v>24</v>
      </c>
      <c r="F118" s="7" t="s">
        <v>24</v>
      </c>
      <c r="G118" s="7" t="s">
        <v>24</v>
      </c>
      <c r="H118" s="7" t="s">
        <v>24</v>
      </c>
    </row>
    <row r="119" spans="2:8" ht="14.25" x14ac:dyDescent="0.2">
      <c r="B119" s="17" t="s">
        <v>1067</v>
      </c>
      <c r="C119" s="60" t="s">
        <v>24</v>
      </c>
      <c r="D119" s="7" t="s">
        <v>17</v>
      </c>
      <c r="E119" s="7" t="s">
        <v>24</v>
      </c>
      <c r="F119" s="7" t="s">
        <v>24</v>
      </c>
      <c r="G119" s="7" t="s">
        <v>24</v>
      </c>
      <c r="H119" s="7" t="s">
        <v>24</v>
      </c>
    </row>
    <row r="120" spans="2:8" ht="14.25" x14ac:dyDescent="0.2">
      <c r="B120" s="17" t="s">
        <v>288</v>
      </c>
      <c r="C120" s="7" t="s">
        <v>286</v>
      </c>
      <c r="D120" s="7">
        <v>200</v>
      </c>
      <c r="E120" s="7" t="s">
        <v>24</v>
      </c>
      <c r="F120" s="7" t="s">
        <v>24</v>
      </c>
      <c r="G120" s="7" t="s">
        <v>24</v>
      </c>
      <c r="H120" s="7" t="s">
        <v>287</v>
      </c>
    </row>
    <row r="121" spans="2:8" ht="14.25" x14ac:dyDescent="0.2">
      <c r="B121" s="17" t="s">
        <v>1068</v>
      </c>
      <c r="C121" s="60" t="s">
        <v>24</v>
      </c>
      <c r="D121" s="7" t="s">
        <v>17</v>
      </c>
      <c r="E121" s="7" t="s">
        <v>24</v>
      </c>
      <c r="F121" s="7" t="s">
        <v>24</v>
      </c>
      <c r="G121" s="7" t="s">
        <v>24</v>
      </c>
      <c r="H121" s="7" t="s">
        <v>24</v>
      </c>
    </row>
    <row r="122" spans="2:8" ht="14.25" x14ac:dyDescent="0.2">
      <c r="B122" s="17" t="s">
        <v>1069</v>
      </c>
      <c r="C122" s="60" t="s">
        <v>24</v>
      </c>
      <c r="D122" s="7" t="s">
        <v>17</v>
      </c>
      <c r="E122" s="7" t="s">
        <v>24</v>
      </c>
      <c r="F122" s="7" t="s">
        <v>24</v>
      </c>
      <c r="G122" s="7" t="s">
        <v>24</v>
      </c>
      <c r="H122" s="7" t="s">
        <v>24</v>
      </c>
    </row>
    <row r="123" spans="2:8" ht="14.25" x14ac:dyDescent="0.2">
      <c r="B123" s="17" t="s">
        <v>1070</v>
      </c>
      <c r="C123" s="60" t="s">
        <v>24</v>
      </c>
      <c r="D123" s="7" t="s">
        <v>17</v>
      </c>
      <c r="E123" s="7" t="s">
        <v>24</v>
      </c>
      <c r="F123" s="7" t="s">
        <v>24</v>
      </c>
      <c r="G123" s="7" t="s">
        <v>24</v>
      </c>
      <c r="H123" s="7" t="s">
        <v>24</v>
      </c>
    </row>
    <row r="124" spans="2:8" ht="14.25" x14ac:dyDescent="0.2">
      <c r="B124" s="17" t="s">
        <v>1071</v>
      </c>
      <c r="C124" s="60" t="s">
        <v>24</v>
      </c>
      <c r="D124" s="7" t="s">
        <v>17</v>
      </c>
      <c r="E124" s="7" t="s">
        <v>24</v>
      </c>
      <c r="F124" s="7" t="s">
        <v>24</v>
      </c>
      <c r="G124" s="7" t="s">
        <v>24</v>
      </c>
      <c r="H124" s="7" t="s">
        <v>24</v>
      </c>
    </row>
    <row r="125" spans="2:8" ht="14.25" x14ac:dyDescent="0.2">
      <c r="B125" s="17" t="s">
        <v>1072</v>
      </c>
      <c r="C125" s="60" t="s">
        <v>24</v>
      </c>
      <c r="D125" s="7" t="s">
        <v>17</v>
      </c>
      <c r="E125" s="7" t="s">
        <v>24</v>
      </c>
      <c r="F125" s="7" t="s">
        <v>24</v>
      </c>
      <c r="G125" s="7" t="s">
        <v>24</v>
      </c>
      <c r="H125" s="7" t="s">
        <v>24</v>
      </c>
    </row>
    <row r="126" spans="2:8" ht="14.25" x14ac:dyDescent="0.2">
      <c r="B126" s="17" t="s">
        <v>1073</v>
      </c>
      <c r="C126" s="60" t="s">
        <v>24</v>
      </c>
      <c r="D126" s="7" t="s">
        <v>17</v>
      </c>
      <c r="E126" s="7" t="s">
        <v>24</v>
      </c>
      <c r="F126" s="7" t="s">
        <v>24</v>
      </c>
      <c r="G126" s="7" t="s">
        <v>24</v>
      </c>
      <c r="H126" s="7" t="s">
        <v>24</v>
      </c>
    </row>
    <row r="127" spans="2:8" ht="14.25" x14ac:dyDescent="0.2">
      <c r="B127" s="17" t="s">
        <v>1074</v>
      </c>
      <c r="C127" s="60" t="s">
        <v>24</v>
      </c>
      <c r="D127" s="7" t="s">
        <v>17</v>
      </c>
      <c r="E127" s="7" t="s">
        <v>24</v>
      </c>
      <c r="F127" s="7" t="s">
        <v>24</v>
      </c>
      <c r="G127" s="7" t="s">
        <v>24</v>
      </c>
      <c r="H127" s="7" t="s">
        <v>24</v>
      </c>
    </row>
    <row r="128" spans="2:8" ht="14.25" x14ac:dyDescent="0.2">
      <c r="B128" s="17" t="s">
        <v>289</v>
      </c>
      <c r="C128" s="7" t="s">
        <v>290</v>
      </c>
      <c r="D128" s="7">
        <v>200</v>
      </c>
      <c r="E128" s="7" t="s">
        <v>24</v>
      </c>
      <c r="F128" s="7" t="s">
        <v>24</v>
      </c>
      <c r="G128" s="7" t="s">
        <v>24</v>
      </c>
      <c r="H128" s="7" t="s">
        <v>287</v>
      </c>
    </row>
    <row r="129" spans="2:8" ht="14.25" x14ac:dyDescent="0.2">
      <c r="B129" s="17" t="s">
        <v>291</v>
      </c>
      <c r="C129" s="7" t="s">
        <v>290</v>
      </c>
      <c r="D129" s="7">
        <v>200</v>
      </c>
      <c r="E129" s="7" t="s">
        <v>24</v>
      </c>
      <c r="F129" s="7" t="s">
        <v>24</v>
      </c>
      <c r="G129" s="7" t="s">
        <v>24</v>
      </c>
      <c r="H129" s="7" t="s">
        <v>287</v>
      </c>
    </row>
    <row r="130" spans="2:8" ht="14.25" x14ac:dyDescent="0.2">
      <c r="B130" s="17" t="s">
        <v>381</v>
      </c>
      <c r="C130" s="60" t="s">
        <v>24</v>
      </c>
      <c r="D130" s="7" t="s">
        <v>17</v>
      </c>
      <c r="E130" s="7" t="s">
        <v>24</v>
      </c>
      <c r="F130" s="7" t="s">
        <v>24</v>
      </c>
      <c r="G130" s="7" t="s">
        <v>24</v>
      </c>
      <c r="H130" s="7" t="s">
        <v>24</v>
      </c>
    </row>
    <row r="131" spans="2:8" ht="14.25" x14ac:dyDescent="0.2">
      <c r="B131" s="17" t="s">
        <v>1075</v>
      </c>
      <c r="C131" s="60" t="s">
        <v>24</v>
      </c>
      <c r="D131" s="7" t="s">
        <v>17</v>
      </c>
      <c r="E131" s="7" t="s">
        <v>24</v>
      </c>
      <c r="F131" s="7" t="s">
        <v>24</v>
      </c>
      <c r="G131" s="7" t="s">
        <v>24</v>
      </c>
      <c r="H131" s="7" t="s">
        <v>24</v>
      </c>
    </row>
    <row r="132" spans="2:8" ht="14.25" x14ac:dyDescent="0.2">
      <c r="B132" s="17" t="s">
        <v>1076</v>
      </c>
      <c r="C132" s="60" t="s">
        <v>24</v>
      </c>
      <c r="D132" s="7" t="s">
        <v>17</v>
      </c>
      <c r="E132" s="7" t="s">
        <v>24</v>
      </c>
      <c r="F132" s="7" t="s">
        <v>24</v>
      </c>
      <c r="G132" s="7" t="s">
        <v>24</v>
      </c>
      <c r="H132" s="7" t="s">
        <v>24</v>
      </c>
    </row>
    <row r="133" spans="2:8" ht="14.25" x14ac:dyDescent="0.2">
      <c r="B133" s="17" t="s">
        <v>1077</v>
      </c>
      <c r="C133" s="60" t="s">
        <v>24</v>
      </c>
      <c r="D133" s="7" t="s">
        <v>17</v>
      </c>
      <c r="E133" s="7" t="s">
        <v>24</v>
      </c>
      <c r="F133" s="7" t="s">
        <v>24</v>
      </c>
      <c r="G133" s="7" t="s">
        <v>24</v>
      </c>
      <c r="H133" s="7" t="s">
        <v>24</v>
      </c>
    </row>
    <row r="134" spans="2:8" ht="14.25" x14ac:dyDescent="0.2">
      <c r="B134" s="17" t="s">
        <v>96</v>
      </c>
      <c r="C134" s="60" t="s">
        <v>24</v>
      </c>
      <c r="D134" s="7" t="s">
        <v>17</v>
      </c>
      <c r="E134" s="7" t="s">
        <v>24</v>
      </c>
      <c r="F134" s="7" t="s">
        <v>24</v>
      </c>
      <c r="G134" s="7" t="s">
        <v>24</v>
      </c>
      <c r="H134" s="7" t="s">
        <v>24</v>
      </c>
    </row>
    <row r="135" spans="2:8" ht="14.25" x14ac:dyDescent="0.2">
      <c r="B135" s="17" t="s">
        <v>1078</v>
      </c>
      <c r="C135" s="60" t="s">
        <v>24</v>
      </c>
      <c r="D135" s="7" t="s">
        <v>17</v>
      </c>
      <c r="E135" s="7" t="s">
        <v>24</v>
      </c>
      <c r="F135" s="7" t="s">
        <v>24</v>
      </c>
      <c r="G135" s="7" t="s">
        <v>24</v>
      </c>
      <c r="H135" s="7" t="s">
        <v>24</v>
      </c>
    </row>
    <row r="136" spans="2:8" ht="14.25" x14ac:dyDescent="0.2">
      <c r="B136" s="17" t="s">
        <v>1079</v>
      </c>
      <c r="C136" s="60" t="s">
        <v>24</v>
      </c>
      <c r="D136" s="7" t="s">
        <v>17</v>
      </c>
      <c r="E136" s="7" t="s">
        <v>24</v>
      </c>
      <c r="F136" s="7" t="s">
        <v>24</v>
      </c>
      <c r="G136" s="7" t="s">
        <v>24</v>
      </c>
      <c r="H136" s="7" t="s">
        <v>24</v>
      </c>
    </row>
    <row r="137" spans="2:8" ht="14.25" x14ac:dyDescent="0.2">
      <c r="B137" s="17" t="s">
        <v>1080</v>
      </c>
      <c r="C137" s="60" t="s">
        <v>24</v>
      </c>
      <c r="D137" s="7" t="s">
        <v>17</v>
      </c>
      <c r="E137" s="7" t="s">
        <v>24</v>
      </c>
      <c r="F137" s="7" t="s">
        <v>24</v>
      </c>
      <c r="G137" s="7" t="s">
        <v>24</v>
      </c>
      <c r="H137" s="7" t="s">
        <v>24</v>
      </c>
    </row>
    <row r="138" spans="2:8" ht="14.25" x14ac:dyDescent="0.2">
      <c r="B138" s="17" t="s">
        <v>617</v>
      </c>
      <c r="C138" s="60" t="s">
        <v>24</v>
      </c>
      <c r="D138" s="7" t="s">
        <v>17</v>
      </c>
      <c r="E138" s="7" t="s">
        <v>24</v>
      </c>
      <c r="F138" s="7" t="s">
        <v>24</v>
      </c>
      <c r="G138" s="7" t="s">
        <v>24</v>
      </c>
      <c r="H138" s="7" t="s">
        <v>24</v>
      </c>
    </row>
    <row r="139" spans="2:8" ht="14.25" x14ac:dyDescent="0.2">
      <c r="B139" s="17" t="s">
        <v>1081</v>
      </c>
      <c r="C139" s="60" t="s">
        <v>24</v>
      </c>
      <c r="D139" s="7" t="s">
        <v>17</v>
      </c>
      <c r="E139" s="7" t="s">
        <v>18</v>
      </c>
      <c r="F139" s="7" t="s">
        <v>24</v>
      </c>
      <c r="G139" s="7" t="s">
        <v>24</v>
      </c>
      <c r="H139" s="7" t="s">
        <v>24</v>
      </c>
    </row>
    <row r="140" spans="2:8" ht="14.25" x14ac:dyDescent="0.2">
      <c r="B140" s="17" t="s">
        <v>1082</v>
      </c>
      <c r="C140" s="60" t="s">
        <v>24</v>
      </c>
      <c r="D140" s="7" t="s">
        <v>17</v>
      </c>
      <c r="E140" s="7" t="s">
        <v>24</v>
      </c>
      <c r="F140" s="7" t="s">
        <v>24</v>
      </c>
      <c r="G140" s="7" t="s">
        <v>24</v>
      </c>
      <c r="H140" s="7" t="s">
        <v>24</v>
      </c>
    </row>
    <row r="141" spans="2:8" ht="14.25" x14ac:dyDescent="0.2">
      <c r="B141" s="17" t="s">
        <v>1083</v>
      </c>
      <c r="C141" s="60" t="s">
        <v>24</v>
      </c>
      <c r="D141" s="7" t="s">
        <v>17</v>
      </c>
      <c r="E141" s="7" t="s">
        <v>24</v>
      </c>
      <c r="F141" s="7" t="s">
        <v>24</v>
      </c>
      <c r="G141" s="7" t="s">
        <v>24</v>
      </c>
      <c r="H141" s="7" t="s">
        <v>24</v>
      </c>
    </row>
    <row r="142" spans="2:8" ht="14.25" x14ac:dyDescent="0.2">
      <c r="B142" s="17" t="s">
        <v>1084</v>
      </c>
      <c r="C142" s="60" t="s">
        <v>24</v>
      </c>
      <c r="D142" s="7" t="s">
        <v>17</v>
      </c>
      <c r="E142" s="7" t="s">
        <v>18</v>
      </c>
      <c r="F142" s="7" t="s">
        <v>24</v>
      </c>
      <c r="G142" s="7" t="s">
        <v>24</v>
      </c>
      <c r="H142" s="7" t="s">
        <v>24</v>
      </c>
    </row>
    <row r="143" spans="2:8" ht="14.25" x14ac:dyDescent="0.2">
      <c r="B143" s="17" t="s">
        <v>1085</v>
      </c>
      <c r="C143" s="60" t="s">
        <v>24</v>
      </c>
      <c r="D143" s="7" t="s">
        <v>17</v>
      </c>
      <c r="E143" s="7" t="s">
        <v>24</v>
      </c>
      <c r="F143" s="7" t="s">
        <v>24</v>
      </c>
      <c r="G143" s="7" t="s">
        <v>24</v>
      </c>
      <c r="H143" s="7" t="s">
        <v>24</v>
      </c>
    </row>
    <row r="144" spans="2:8" ht="14.25" x14ac:dyDescent="0.2">
      <c r="B144" s="17" t="s">
        <v>1086</v>
      </c>
      <c r="C144" s="60" t="s">
        <v>24</v>
      </c>
      <c r="D144" s="7" t="s">
        <v>17</v>
      </c>
      <c r="E144" s="7" t="s">
        <v>24</v>
      </c>
      <c r="F144" s="7" t="s">
        <v>24</v>
      </c>
      <c r="G144" s="7" t="s">
        <v>24</v>
      </c>
      <c r="H144" s="7" t="s">
        <v>24</v>
      </c>
    </row>
    <row r="145" spans="2:8" ht="14.25" x14ac:dyDescent="0.2">
      <c r="B145" s="17" t="s">
        <v>1087</v>
      </c>
      <c r="C145" s="60" t="s">
        <v>24</v>
      </c>
      <c r="D145" s="7" t="s">
        <v>17</v>
      </c>
      <c r="E145" s="7" t="s">
        <v>24</v>
      </c>
      <c r="F145" s="7" t="s">
        <v>24</v>
      </c>
      <c r="G145" s="7" t="s">
        <v>24</v>
      </c>
      <c r="H145" s="7" t="s">
        <v>24</v>
      </c>
    </row>
    <row r="146" spans="2:8" ht="14.25" x14ac:dyDescent="0.2">
      <c r="B146" s="17" t="s">
        <v>1088</v>
      </c>
      <c r="C146" s="60" t="s">
        <v>24</v>
      </c>
      <c r="D146" s="7" t="s">
        <v>17</v>
      </c>
      <c r="E146" s="7" t="s">
        <v>24</v>
      </c>
      <c r="F146" s="7" t="s">
        <v>24</v>
      </c>
      <c r="G146" s="7" t="s">
        <v>24</v>
      </c>
      <c r="H146" s="7" t="s">
        <v>24</v>
      </c>
    </row>
    <row r="147" spans="2:8" ht="14.25" x14ac:dyDescent="0.2">
      <c r="B147" s="17" t="s">
        <v>1089</v>
      </c>
      <c r="C147" s="60" t="s">
        <v>24</v>
      </c>
      <c r="D147" s="7" t="s">
        <v>17</v>
      </c>
      <c r="E147" s="7" t="s">
        <v>24</v>
      </c>
      <c r="F147" s="7" t="s">
        <v>24</v>
      </c>
      <c r="G147" s="7" t="s">
        <v>24</v>
      </c>
      <c r="H147" s="7" t="s">
        <v>24</v>
      </c>
    </row>
    <row r="148" spans="2:8" ht="14.25" x14ac:dyDescent="0.2">
      <c r="B148" s="17" t="s">
        <v>1090</v>
      </c>
      <c r="C148" s="60" t="s">
        <v>24</v>
      </c>
      <c r="D148" s="7" t="s">
        <v>17</v>
      </c>
      <c r="E148" s="7" t="s">
        <v>24</v>
      </c>
      <c r="F148" s="7" t="s">
        <v>24</v>
      </c>
      <c r="G148" s="7" t="s">
        <v>24</v>
      </c>
      <c r="H148" s="7" t="s">
        <v>24</v>
      </c>
    </row>
    <row r="149" spans="2:8" ht="14.25" x14ac:dyDescent="0.2">
      <c r="B149" s="17" t="s">
        <v>1091</v>
      </c>
      <c r="C149" s="60" t="s">
        <v>24</v>
      </c>
      <c r="D149" s="7" t="s">
        <v>17</v>
      </c>
      <c r="E149" s="7" t="s">
        <v>24</v>
      </c>
      <c r="F149" s="7" t="s">
        <v>24</v>
      </c>
      <c r="G149" s="7" t="s">
        <v>24</v>
      </c>
      <c r="H149" s="7" t="s">
        <v>24</v>
      </c>
    </row>
    <row r="150" spans="2:8" ht="14.25" x14ac:dyDescent="0.2">
      <c r="B150" s="17" t="s">
        <v>1092</v>
      </c>
      <c r="C150" s="60" t="s">
        <v>24</v>
      </c>
      <c r="D150" s="7" t="s">
        <v>17</v>
      </c>
      <c r="E150" s="7" t="s">
        <v>24</v>
      </c>
      <c r="F150" s="7" t="s">
        <v>24</v>
      </c>
      <c r="G150" s="7" t="s">
        <v>24</v>
      </c>
      <c r="H150" s="7" t="s">
        <v>24</v>
      </c>
    </row>
    <row r="151" spans="2:8" ht="14.25" x14ac:dyDescent="0.2">
      <c r="B151" s="17" t="s">
        <v>383</v>
      </c>
      <c r="C151" s="60" t="s">
        <v>24</v>
      </c>
      <c r="D151" s="7" t="s">
        <v>17</v>
      </c>
      <c r="E151" s="7" t="s">
        <v>24</v>
      </c>
      <c r="F151" s="7" t="s">
        <v>24</v>
      </c>
      <c r="G151" s="7" t="s">
        <v>24</v>
      </c>
      <c r="H151" s="7" t="s">
        <v>24</v>
      </c>
    </row>
    <row r="152" spans="2:8" ht="14.25" x14ac:dyDescent="0.2">
      <c r="B152" s="17" t="s">
        <v>1093</v>
      </c>
      <c r="C152" s="60" t="s">
        <v>24</v>
      </c>
      <c r="D152" s="7" t="s">
        <v>17</v>
      </c>
      <c r="E152" s="7" t="s">
        <v>24</v>
      </c>
      <c r="F152" s="7" t="s">
        <v>24</v>
      </c>
      <c r="G152" s="7" t="s">
        <v>24</v>
      </c>
      <c r="H152" s="7" t="s">
        <v>24</v>
      </c>
    </row>
    <row r="153" spans="2:8" ht="14.25" x14ac:dyDescent="0.2">
      <c r="B153" s="17" t="s">
        <v>1094</v>
      </c>
      <c r="C153" s="60" t="s">
        <v>24</v>
      </c>
      <c r="D153" s="7" t="s">
        <v>17</v>
      </c>
      <c r="E153" s="7" t="s">
        <v>24</v>
      </c>
      <c r="F153" s="7" t="s">
        <v>24</v>
      </c>
      <c r="G153" s="7" t="s">
        <v>24</v>
      </c>
      <c r="H153" s="7" t="s">
        <v>24</v>
      </c>
    </row>
    <row r="154" spans="2:8" ht="14.25" x14ac:dyDescent="0.2">
      <c r="B154" s="17" t="s">
        <v>1095</v>
      </c>
      <c r="C154" s="60" t="s">
        <v>24</v>
      </c>
      <c r="D154" s="7" t="s">
        <v>17</v>
      </c>
      <c r="E154" s="7" t="s">
        <v>24</v>
      </c>
      <c r="F154" s="7" t="s">
        <v>24</v>
      </c>
      <c r="G154" s="7" t="s">
        <v>24</v>
      </c>
      <c r="H154" s="7" t="s">
        <v>24</v>
      </c>
    </row>
    <row r="155" spans="2:8" ht="14.25" x14ac:dyDescent="0.2">
      <c r="B155" s="17" t="s">
        <v>620</v>
      </c>
      <c r="C155" s="60" t="s">
        <v>24</v>
      </c>
      <c r="D155" s="7" t="s">
        <v>17</v>
      </c>
      <c r="E155" s="7" t="s">
        <v>24</v>
      </c>
      <c r="F155" s="7" t="s">
        <v>24</v>
      </c>
      <c r="G155" s="7" t="s">
        <v>24</v>
      </c>
      <c r="H155" s="7" t="s">
        <v>24</v>
      </c>
    </row>
    <row r="156" spans="2:8" ht="14.25" x14ac:dyDescent="0.2">
      <c r="B156" s="17" t="s">
        <v>1096</v>
      </c>
      <c r="C156" s="60" t="s">
        <v>24</v>
      </c>
      <c r="D156" s="7" t="s">
        <v>17</v>
      </c>
      <c r="E156" s="7" t="s">
        <v>24</v>
      </c>
      <c r="F156" s="7" t="s">
        <v>24</v>
      </c>
      <c r="G156" s="7" t="s">
        <v>24</v>
      </c>
      <c r="H156" s="7" t="s">
        <v>24</v>
      </c>
    </row>
    <row r="157" spans="2:8" ht="14.25" x14ac:dyDescent="0.2">
      <c r="B157" s="17" t="s">
        <v>103</v>
      </c>
      <c r="C157" s="60" t="s">
        <v>24</v>
      </c>
      <c r="D157" s="7" t="s">
        <v>17</v>
      </c>
      <c r="E157" s="7" t="s">
        <v>24</v>
      </c>
      <c r="F157" s="7" t="s">
        <v>24</v>
      </c>
      <c r="G157" s="7" t="s">
        <v>24</v>
      </c>
      <c r="H157" s="7" t="s">
        <v>24</v>
      </c>
    </row>
    <row r="158" spans="2:8" ht="14.25" x14ac:dyDescent="0.2">
      <c r="B158" s="17" t="s">
        <v>1097</v>
      </c>
      <c r="C158" s="60" t="s">
        <v>24</v>
      </c>
      <c r="D158" s="7" t="s">
        <v>17</v>
      </c>
      <c r="E158" s="7" t="s">
        <v>24</v>
      </c>
      <c r="F158" s="7" t="s">
        <v>24</v>
      </c>
      <c r="G158" s="7" t="s">
        <v>24</v>
      </c>
      <c r="H158" s="7" t="s">
        <v>24</v>
      </c>
    </row>
    <row r="159" spans="2:8" ht="14.25" x14ac:dyDescent="0.2">
      <c r="B159" s="17" t="s">
        <v>1098</v>
      </c>
      <c r="C159" s="60" t="s">
        <v>24</v>
      </c>
      <c r="D159" s="7" t="s">
        <v>17</v>
      </c>
      <c r="E159" s="7" t="s">
        <v>24</v>
      </c>
      <c r="F159" s="7" t="s">
        <v>24</v>
      </c>
      <c r="G159" s="7" t="s">
        <v>24</v>
      </c>
      <c r="H159" s="7" t="s">
        <v>24</v>
      </c>
    </row>
    <row r="160" spans="2:8" ht="14.25" x14ac:dyDescent="0.2">
      <c r="B160" s="17" t="s">
        <v>1099</v>
      </c>
      <c r="C160" s="60" t="s">
        <v>24</v>
      </c>
      <c r="D160" s="7" t="s">
        <v>17</v>
      </c>
      <c r="E160" s="7" t="s">
        <v>24</v>
      </c>
      <c r="F160" s="7" t="s">
        <v>24</v>
      </c>
      <c r="G160" s="7" t="s">
        <v>24</v>
      </c>
      <c r="H160" s="7" t="s">
        <v>24</v>
      </c>
    </row>
    <row r="161" spans="2:8" ht="14.25" x14ac:dyDescent="0.2">
      <c r="B161" s="17" t="s">
        <v>1100</v>
      </c>
      <c r="C161" s="60" t="s">
        <v>24</v>
      </c>
      <c r="D161" s="7" t="s">
        <v>17</v>
      </c>
      <c r="E161" s="7" t="s">
        <v>24</v>
      </c>
      <c r="F161" s="7" t="s">
        <v>24</v>
      </c>
      <c r="G161" s="7" t="s">
        <v>24</v>
      </c>
      <c r="H161" s="7" t="s">
        <v>24</v>
      </c>
    </row>
    <row r="162" spans="2:8" ht="14.25" x14ac:dyDescent="0.2">
      <c r="B162" s="17" t="s">
        <v>1101</v>
      </c>
      <c r="C162" s="60" t="s">
        <v>24</v>
      </c>
      <c r="D162" s="7" t="s">
        <v>17</v>
      </c>
      <c r="E162" s="7" t="s">
        <v>24</v>
      </c>
      <c r="F162" s="7" t="s">
        <v>24</v>
      </c>
      <c r="G162" s="7" t="s">
        <v>24</v>
      </c>
      <c r="H162" s="7" t="s">
        <v>24</v>
      </c>
    </row>
    <row r="163" spans="2:8" ht="14.25" x14ac:dyDescent="0.2">
      <c r="B163" s="17" t="s">
        <v>1102</v>
      </c>
      <c r="C163" s="60" t="s">
        <v>24</v>
      </c>
      <c r="D163" s="7" t="s">
        <v>17</v>
      </c>
      <c r="E163" s="7" t="s">
        <v>24</v>
      </c>
      <c r="F163" s="7" t="s">
        <v>24</v>
      </c>
      <c r="G163" s="7" t="s">
        <v>24</v>
      </c>
      <c r="H163" s="7" t="s">
        <v>24</v>
      </c>
    </row>
    <row r="164" spans="2:8" ht="14.25" x14ac:dyDescent="0.2">
      <c r="B164" s="17" t="s">
        <v>295</v>
      </c>
      <c r="C164" s="60" t="s">
        <v>24</v>
      </c>
      <c r="D164" s="7" t="s">
        <v>17</v>
      </c>
      <c r="E164" s="7" t="s">
        <v>24</v>
      </c>
      <c r="F164" s="7" t="s">
        <v>24</v>
      </c>
      <c r="G164" s="7" t="s">
        <v>24</v>
      </c>
      <c r="H164" s="7" t="s">
        <v>24</v>
      </c>
    </row>
    <row r="165" spans="2:8" ht="14.25" x14ac:dyDescent="0.2">
      <c r="B165" s="17" t="s">
        <v>297</v>
      </c>
      <c r="C165" s="7" t="s">
        <v>30</v>
      </c>
      <c r="D165" s="7">
        <v>200</v>
      </c>
      <c r="E165" s="7" t="s">
        <v>24</v>
      </c>
      <c r="F165" s="7" t="s">
        <v>24</v>
      </c>
      <c r="G165" s="7" t="s">
        <v>24</v>
      </c>
      <c r="H165" s="7" t="s">
        <v>287</v>
      </c>
    </row>
    <row r="166" spans="2:8" ht="14.25" x14ac:dyDescent="0.2">
      <c r="B166" s="17" t="s">
        <v>1103</v>
      </c>
      <c r="C166" s="60" t="s">
        <v>24</v>
      </c>
      <c r="D166" s="7" t="s">
        <v>17</v>
      </c>
      <c r="E166" s="7" t="s">
        <v>24</v>
      </c>
      <c r="F166" s="7" t="s">
        <v>24</v>
      </c>
      <c r="G166" s="7" t="s">
        <v>24</v>
      </c>
      <c r="H166" s="7" t="s">
        <v>24</v>
      </c>
    </row>
    <row r="167" spans="2:8" ht="14.25" x14ac:dyDescent="0.2">
      <c r="B167" s="17" t="s">
        <v>1104</v>
      </c>
      <c r="C167" s="60" t="s">
        <v>24</v>
      </c>
      <c r="D167" s="7" t="s">
        <v>17</v>
      </c>
      <c r="E167" s="7" t="s">
        <v>24</v>
      </c>
      <c r="F167" s="7" t="s">
        <v>24</v>
      </c>
      <c r="G167" s="7" t="s">
        <v>24</v>
      </c>
      <c r="H167" s="7" t="s">
        <v>24</v>
      </c>
    </row>
    <row r="168" spans="2:8" ht="14.25" x14ac:dyDescent="0.2">
      <c r="B168" s="17" t="s">
        <v>298</v>
      </c>
      <c r="C168" s="7" t="s">
        <v>290</v>
      </c>
      <c r="D168" s="7">
        <v>200</v>
      </c>
      <c r="E168" s="7" t="s">
        <v>24</v>
      </c>
      <c r="F168" s="7" t="s">
        <v>24</v>
      </c>
      <c r="G168" s="7" t="s">
        <v>24</v>
      </c>
      <c r="H168" s="7" t="s">
        <v>287</v>
      </c>
    </row>
    <row r="169" spans="2:8" ht="14.25" x14ac:dyDescent="0.2">
      <c r="B169" s="17" t="s">
        <v>299</v>
      </c>
      <c r="C169" s="7" t="s">
        <v>290</v>
      </c>
      <c r="D169" s="7">
        <v>200</v>
      </c>
      <c r="E169" s="7" t="s">
        <v>24</v>
      </c>
      <c r="F169" s="7" t="s">
        <v>24</v>
      </c>
      <c r="G169" s="7" t="s">
        <v>24</v>
      </c>
      <c r="H169" s="7" t="s">
        <v>287</v>
      </c>
    </row>
    <row r="170" spans="2:8" ht="14.25" x14ac:dyDescent="0.2">
      <c r="B170" s="17" t="s">
        <v>1105</v>
      </c>
      <c r="C170" s="60" t="s">
        <v>24</v>
      </c>
      <c r="D170" s="7" t="s">
        <v>17</v>
      </c>
      <c r="E170" s="7" t="s">
        <v>24</v>
      </c>
      <c r="F170" s="7" t="s">
        <v>24</v>
      </c>
      <c r="G170" s="7" t="s">
        <v>24</v>
      </c>
      <c r="H170" s="7" t="s">
        <v>24</v>
      </c>
    </row>
    <row r="171" spans="2:8" ht="14.25" x14ac:dyDescent="0.2">
      <c r="B171" s="17" t="s">
        <v>1106</v>
      </c>
      <c r="C171" s="60" t="s">
        <v>24</v>
      </c>
      <c r="D171" s="7" t="s">
        <v>17</v>
      </c>
      <c r="E171" s="7" t="s">
        <v>24</v>
      </c>
      <c r="F171" s="7" t="s">
        <v>24</v>
      </c>
      <c r="G171" s="7" t="s">
        <v>24</v>
      </c>
      <c r="H171" s="7" t="s">
        <v>24</v>
      </c>
    </row>
    <row r="172" spans="2:8" ht="14.25" x14ac:dyDescent="0.2">
      <c r="B172" s="17" t="s">
        <v>1107</v>
      </c>
      <c r="C172" s="60" t="s">
        <v>24</v>
      </c>
      <c r="D172" s="7" t="s">
        <v>17</v>
      </c>
      <c r="E172" s="7" t="s">
        <v>24</v>
      </c>
      <c r="F172" s="7" t="s">
        <v>24</v>
      </c>
      <c r="G172" s="7" t="s">
        <v>24</v>
      </c>
      <c r="H172" s="7" t="s">
        <v>24</v>
      </c>
    </row>
    <row r="173" spans="2:8" ht="14.25" x14ac:dyDescent="0.2">
      <c r="B173" s="17" t="s">
        <v>1108</v>
      </c>
      <c r="C173" s="60" t="s">
        <v>24</v>
      </c>
      <c r="D173" s="7" t="s">
        <v>17</v>
      </c>
      <c r="E173" s="7" t="s">
        <v>24</v>
      </c>
      <c r="F173" s="7" t="s">
        <v>24</v>
      </c>
      <c r="G173" s="7" t="s">
        <v>24</v>
      </c>
      <c r="H173" s="7" t="s">
        <v>24</v>
      </c>
    </row>
    <row r="174" spans="2:8" ht="14.25" x14ac:dyDescent="0.2">
      <c r="B174" s="17" t="s">
        <v>1109</v>
      </c>
      <c r="C174" s="60" t="s">
        <v>24</v>
      </c>
      <c r="D174" s="7" t="s">
        <v>17</v>
      </c>
      <c r="E174" s="7" t="s">
        <v>24</v>
      </c>
      <c r="F174" s="7" t="s">
        <v>24</v>
      </c>
      <c r="G174" s="7" t="s">
        <v>24</v>
      </c>
      <c r="H174" s="7" t="s">
        <v>24</v>
      </c>
    </row>
    <row r="175" spans="2:8" ht="14.25" x14ac:dyDescent="0.2">
      <c r="B175" s="17" t="s">
        <v>1110</v>
      </c>
      <c r="C175" s="60" t="s">
        <v>24</v>
      </c>
      <c r="D175" s="7" t="s">
        <v>17</v>
      </c>
      <c r="E175" s="7" t="s">
        <v>24</v>
      </c>
      <c r="F175" s="7" t="s">
        <v>24</v>
      </c>
      <c r="G175" s="7" t="s">
        <v>24</v>
      </c>
      <c r="H175" s="7" t="s">
        <v>24</v>
      </c>
    </row>
    <row r="176" spans="2:8" ht="14.25" x14ac:dyDescent="0.2">
      <c r="B176" s="17" t="s">
        <v>1111</v>
      </c>
      <c r="C176" s="60" t="s">
        <v>24</v>
      </c>
      <c r="D176" s="7" t="s">
        <v>17</v>
      </c>
      <c r="E176" s="7" t="s">
        <v>24</v>
      </c>
      <c r="F176" s="7" t="s">
        <v>24</v>
      </c>
      <c r="G176" s="7" t="s">
        <v>24</v>
      </c>
      <c r="H176" s="7" t="s">
        <v>24</v>
      </c>
    </row>
    <row r="177" spans="2:8" ht="14.25" x14ac:dyDescent="0.2">
      <c r="B177" s="17" t="s">
        <v>1112</v>
      </c>
      <c r="C177" s="60" t="s">
        <v>24</v>
      </c>
      <c r="D177" s="7" t="s">
        <v>17</v>
      </c>
      <c r="E177" s="7" t="s">
        <v>24</v>
      </c>
      <c r="F177" s="7" t="s">
        <v>24</v>
      </c>
      <c r="G177" s="7" t="s">
        <v>24</v>
      </c>
      <c r="H177" s="7" t="s">
        <v>24</v>
      </c>
    </row>
    <row r="178" spans="2:8" ht="14.25" x14ac:dyDescent="0.2">
      <c r="B178" s="17" t="s">
        <v>1113</v>
      </c>
      <c r="C178" s="60" t="s">
        <v>24</v>
      </c>
      <c r="D178" s="7" t="s">
        <v>17</v>
      </c>
      <c r="E178" s="7" t="s">
        <v>24</v>
      </c>
      <c r="F178" s="7" t="s">
        <v>24</v>
      </c>
      <c r="G178" s="7" t="s">
        <v>24</v>
      </c>
      <c r="H178" s="7" t="s">
        <v>24</v>
      </c>
    </row>
    <row r="179" spans="2:8" ht="14.25" x14ac:dyDescent="0.2">
      <c r="B179" s="17" t="s">
        <v>391</v>
      </c>
      <c r="C179" s="60" t="s">
        <v>24</v>
      </c>
      <c r="D179" s="7" t="s">
        <v>17</v>
      </c>
      <c r="E179" s="7" t="s">
        <v>24</v>
      </c>
      <c r="F179" s="7" t="s">
        <v>24</v>
      </c>
      <c r="G179" s="7" t="s">
        <v>24</v>
      </c>
      <c r="H179" s="7" t="s">
        <v>24</v>
      </c>
    </row>
    <row r="180" spans="2:8" ht="14.25" x14ac:dyDescent="0.2">
      <c r="B180" s="17" t="s">
        <v>1114</v>
      </c>
      <c r="C180" s="60" t="s">
        <v>24</v>
      </c>
      <c r="D180" s="7" t="s">
        <v>17</v>
      </c>
      <c r="E180" s="7" t="s">
        <v>24</v>
      </c>
      <c r="F180" s="7" t="s">
        <v>24</v>
      </c>
      <c r="G180" s="7" t="s">
        <v>24</v>
      </c>
      <c r="H180" s="7" t="s">
        <v>24</v>
      </c>
    </row>
    <row r="181" spans="2:8" ht="14.25" x14ac:dyDescent="0.2">
      <c r="B181" s="17" t="s">
        <v>112</v>
      </c>
      <c r="C181" s="60" t="s">
        <v>24</v>
      </c>
      <c r="D181" s="7" t="s">
        <v>17</v>
      </c>
      <c r="E181" s="7" t="s">
        <v>24</v>
      </c>
      <c r="F181" s="7" t="s">
        <v>24</v>
      </c>
      <c r="G181" s="7" t="s">
        <v>24</v>
      </c>
      <c r="H181" s="7" t="s">
        <v>24</v>
      </c>
    </row>
    <row r="182" spans="2:8" ht="14.25" x14ac:dyDescent="0.2">
      <c r="B182" s="17" t="s">
        <v>1115</v>
      </c>
      <c r="C182" s="60" t="s">
        <v>24</v>
      </c>
      <c r="D182" s="7" t="s">
        <v>17</v>
      </c>
      <c r="E182" s="7" t="s">
        <v>24</v>
      </c>
      <c r="F182" s="7" t="s">
        <v>24</v>
      </c>
      <c r="G182" s="7" t="s">
        <v>24</v>
      </c>
      <c r="H182" s="7" t="s">
        <v>24</v>
      </c>
    </row>
    <row r="183" spans="2:8" ht="14.25" x14ac:dyDescent="0.2">
      <c r="B183" s="17" t="s">
        <v>1116</v>
      </c>
      <c r="C183" s="60" t="s">
        <v>24</v>
      </c>
      <c r="D183" s="7" t="s">
        <v>17</v>
      </c>
      <c r="E183" s="7" t="s">
        <v>24</v>
      </c>
      <c r="F183" s="7" t="s">
        <v>24</v>
      </c>
      <c r="G183" s="7" t="s">
        <v>24</v>
      </c>
      <c r="H183" s="7" t="s">
        <v>24</v>
      </c>
    </row>
    <row r="184" spans="2:8" ht="14.25" x14ac:dyDescent="0.2">
      <c r="B184" s="17" t="s">
        <v>1117</v>
      </c>
      <c r="C184" s="60" t="s">
        <v>24</v>
      </c>
      <c r="D184" s="7" t="s">
        <v>17</v>
      </c>
      <c r="E184" s="7" t="s">
        <v>24</v>
      </c>
      <c r="F184" s="7" t="s">
        <v>24</v>
      </c>
      <c r="G184" s="7" t="s">
        <v>24</v>
      </c>
      <c r="H184" s="7" t="s">
        <v>24</v>
      </c>
    </row>
    <row r="185" spans="2:8" ht="14.25" x14ac:dyDescent="0.2">
      <c r="B185" s="17" t="s">
        <v>1118</v>
      </c>
      <c r="C185" s="60" t="s">
        <v>24</v>
      </c>
      <c r="D185" s="7" t="s">
        <v>17</v>
      </c>
      <c r="E185" s="7" t="s">
        <v>24</v>
      </c>
      <c r="F185" s="7" t="s">
        <v>24</v>
      </c>
      <c r="G185" s="7" t="s">
        <v>24</v>
      </c>
      <c r="H185" s="7" t="s">
        <v>24</v>
      </c>
    </row>
    <row r="186" spans="2:8" ht="14.25" x14ac:dyDescent="0.2">
      <c r="B186" s="17" t="s">
        <v>1119</v>
      </c>
      <c r="C186" s="60" t="s">
        <v>24</v>
      </c>
      <c r="D186" s="7" t="s">
        <v>17</v>
      </c>
      <c r="E186" s="7" t="s">
        <v>24</v>
      </c>
      <c r="F186" s="7" t="s">
        <v>24</v>
      </c>
      <c r="G186" s="7" t="s">
        <v>24</v>
      </c>
      <c r="H186" s="7" t="s">
        <v>24</v>
      </c>
    </row>
    <row r="187" spans="2:8" ht="14.25" x14ac:dyDescent="0.2">
      <c r="B187" s="17" t="s">
        <v>301</v>
      </c>
      <c r="C187" s="60" t="s">
        <v>24</v>
      </c>
      <c r="D187" s="7" t="s">
        <v>17</v>
      </c>
      <c r="E187" s="7" t="s">
        <v>24</v>
      </c>
      <c r="F187" s="7" t="s">
        <v>24</v>
      </c>
      <c r="G187" s="7" t="s">
        <v>24</v>
      </c>
      <c r="H187" s="7" t="s">
        <v>24</v>
      </c>
    </row>
    <row r="188" spans="2:8" ht="14.25" x14ac:dyDescent="0.2"/>
    <row r="189" spans="2:8" ht="15" x14ac:dyDescent="0.25">
      <c r="B189" s="25" t="s">
        <v>115</v>
      </c>
    </row>
    <row r="190" spans="2:8" ht="14.25" x14ac:dyDescent="0.2">
      <c r="B190" s="14" t="s">
        <v>116</v>
      </c>
    </row>
    <row r="191" spans="2:8" ht="14.25" x14ac:dyDescent="0.2">
      <c r="B191" s="14" t="s">
        <v>117</v>
      </c>
    </row>
    <row r="192" spans="2:8" ht="14.25" x14ac:dyDescent="0.2">
      <c r="B192" s="14" t="s">
        <v>302</v>
      </c>
    </row>
    <row r="193" spans="2:8" ht="14.25" x14ac:dyDescent="0.2">
      <c r="B193" s="14" t="s">
        <v>119</v>
      </c>
    </row>
    <row r="194" spans="2:8" ht="14.25" x14ac:dyDescent="0.2">
      <c r="B194" s="14" t="s">
        <v>1120</v>
      </c>
    </row>
    <row r="195" spans="2:8" ht="14.25" x14ac:dyDescent="0.2">
      <c r="B195" s="14" t="s">
        <v>1121</v>
      </c>
    </row>
    <row r="196" spans="2:8" ht="14.25" x14ac:dyDescent="0.2">
      <c r="B196" s="14"/>
    </row>
    <row r="197" spans="2:8" ht="30" customHeight="1" x14ac:dyDescent="0.2">
      <c r="B197" s="374" t="s">
        <v>120</v>
      </c>
      <c r="C197" s="374"/>
      <c r="D197" s="374"/>
      <c r="E197" s="374"/>
      <c r="F197" s="374"/>
      <c r="G197" s="374"/>
      <c r="H197" s="374"/>
    </row>
    <row r="198" spans="2:8" ht="14.25" x14ac:dyDescent="0.2"/>
    <row r="199" spans="2:8" ht="30" customHeight="1" x14ac:dyDescent="0.2">
      <c r="B199" s="374" t="s">
        <v>121</v>
      </c>
      <c r="C199" s="374"/>
      <c r="D199" s="374"/>
      <c r="E199" s="374"/>
      <c r="F199" s="374"/>
      <c r="G199" s="374"/>
      <c r="H199" s="374"/>
    </row>
    <row r="200" spans="2:8" ht="14.25" x14ac:dyDescent="0.2"/>
    <row r="201" spans="2:8" ht="14.25" x14ac:dyDescent="0.2">
      <c r="B201" s="375" t="s">
        <v>122</v>
      </c>
      <c r="C201" s="375"/>
      <c r="D201" s="375"/>
      <c r="E201" s="375"/>
      <c r="F201" s="375"/>
      <c r="G201" s="375"/>
      <c r="H201" s="375"/>
    </row>
    <row r="202" spans="2:8" ht="14.25" x14ac:dyDescent="0.2"/>
    <row r="203" spans="2:8" ht="120.75" customHeight="1" x14ac:dyDescent="0.2">
      <c r="B203" s="369" t="s">
        <v>12</v>
      </c>
      <c r="C203" s="369"/>
      <c r="D203" s="369"/>
      <c r="E203" s="369"/>
      <c r="F203" s="369"/>
      <c r="G203" s="369"/>
      <c r="H203" s="369"/>
    </row>
    <row r="204" spans="2:8" ht="14.25" x14ac:dyDescent="0.2"/>
    <row r="205" spans="2:8" ht="14.25" x14ac:dyDescent="0.2"/>
    <row r="206" spans="2:8" ht="14.25" x14ac:dyDescent="0.2"/>
    <row r="207" spans="2:8" ht="14.25" x14ac:dyDescent="0.2"/>
    <row r="208" spans="2: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sheetData>
  <mergeCells count="6">
    <mergeCell ref="B2:H2"/>
    <mergeCell ref="B3:H3"/>
    <mergeCell ref="B199:H199"/>
    <mergeCell ref="B203:H203"/>
    <mergeCell ref="B197:H197"/>
    <mergeCell ref="B201:H201"/>
  </mergeCells>
  <pageMargins left="0.7" right="0.7" top="0.75" bottom="0.75" header="0.3" footer="0.3"/>
  <pageSetup paperSize="9" scale="42" orientation="portrait" verticalDpi="598" r:id="rId1"/>
  <headerFooter>
    <oddFooter>&amp;C&amp;1#&amp;"Arial"&amp;10&amp;K000000Internal</oddFooter>
  </headerFooter>
  <rowBreaks count="2" manualBreakCount="2">
    <brk id="75" max="8" man="1"/>
    <brk id="150" max="8"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964"/>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34</v>
      </c>
      <c r="C2" s="381"/>
      <c r="D2" s="381"/>
      <c r="E2" s="381"/>
      <c r="F2" s="381"/>
      <c r="G2" s="381"/>
      <c r="H2" s="381"/>
    </row>
    <row r="3" spans="1:8" s="23" customFormat="1" ht="20.100000000000001" customHeight="1" x14ac:dyDescent="0.2">
      <c r="B3" s="382" t="s">
        <v>1122</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60" t="s">
        <v>24</v>
      </c>
      <c r="D9" s="7">
        <v>100</v>
      </c>
      <c r="E9" s="7" t="s">
        <v>24</v>
      </c>
      <c r="F9" s="7" t="s">
        <v>24</v>
      </c>
      <c r="G9" s="7" t="s">
        <v>24</v>
      </c>
      <c r="H9" s="7" t="s">
        <v>24</v>
      </c>
    </row>
    <row r="10" spans="1:8" ht="14.25" x14ac:dyDescent="0.2">
      <c r="B10" s="17" t="s">
        <v>26</v>
      </c>
      <c r="C10" s="60" t="s">
        <v>24</v>
      </c>
      <c r="D10" s="7">
        <v>100</v>
      </c>
      <c r="E10" s="7" t="s">
        <v>24</v>
      </c>
      <c r="F10" s="7" t="s">
        <v>24</v>
      </c>
      <c r="G10" s="7" t="s">
        <v>24</v>
      </c>
      <c r="H10" s="7" t="s">
        <v>54</v>
      </c>
    </row>
    <row r="11" spans="1:8" ht="14.25" x14ac:dyDescent="0.2">
      <c r="B11" s="68" t="s">
        <v>1123</v>
      </c>
      <c r="C11" s="64" t="s">
        <v>1124</v>
      </c>
      <c r="D11" s="64">
        <v>100</v>
      </c>
      <c r="E11" s="113" t="s">
        <v>24</v>
      </c>
      <c r="F11" s="113" t="s">
        <v>24</v>
      </c>
      <c r="G11" s="113" t="s">
        <v>24</v>
      </c>
      <c r="H11" s="64" t="s">
        <v>157</v>
      </c>
    </row>
    <row r="12" spans="1:8" ht="14.25" x14ac:dyDescent="0.2">
      <c r="B12" s="17" t="s">
        <v>1125</v>
      </c>
      <c r="C12" s="7" t="s">
        <v>135</v>
      </c>
      <c r="D12" s="7">
        <v>100</v>
      </c>
      <c r="E12" s="7" t="s">
        <v>24</v>
      </c>
      <c r="F12" s="7" t="s">
        <v>24</v>
      </c>
      <c r="G12" s="7" t="s">
        <v>24</v>
      </c>
      <c r="H12" s="7" t="s">
        <v>24</v>
      </c>
    </row>
    <row r="13" spans="1:8" ht="14.25" x14ac:dyDescent="0.2">
      <c r="B13" s="17" t="s">
        <v>212</v>
      </c>
      <c r="C13" s="60" t="s">
        <v>24</v>
      </c>
      <c r="D13" s="7">
        <v>100</v>
      </c>
      <c r="E13" s="7" t="s">
        <v>24</v>
      </c>
      <c r="F13" s="7" t="s">
        <v>24</v>
      </c>
      <c r="G13" s="7" t="s">
        <v>24</v>
      </c>
      <c r="H13" s="7" t="s">
        <v>54</v>
      </c>
    </row>
    <row r="14" spans="1:8" ht="30" x14ac:dyDescent="0.25">
      <c r="B14" s="35" t="s">
        <v>1126</v>
      </c>
      <c r="C14" s="36" t="s">
        <v>74</v>
      </c>
      <c r="D14" s="36" t="s">
        <v>17</v>
      </c>
      <c r="E14" s="36" t="s">
        <v>55</v>
      </c>
      <c r="F14" s="36" t="s">
        <v>24</v>
      </c>
      <c r="G14" s="36" t="s">
        <v>1127</v>
      </c>
      <c r="H14" s="36" t="s">
        <v>1128</v>
      </c>
    </row>
    <row r="15" spans="1:8" ht="14.25" x14ac:dyDescent="0.2">
      <c r="B15" s="68" t="s">
        <v>1129</v>
      </c>
      <c r="C15" s="64" t="s">
        <v>1130</v>
      </c>
      <c r="D15" s="64" t="s">
        <v>17</v>
      </c>
      <c r="E15" s="64" t="s">
        <v>18</v>
      </c>
      <c r="F15" s="64" t="s">
        <v>24</v>
      </c>
      <c r="G15" s="64" t="s">
        <v>228</v>
      </c>
      <c r="H15" s="64" t="s">
        <v>1130</v>
      </c>
    </row>
    <row r="16" spans="1:8" ht="14.25" x14ac:dyDescent="0.2">
      <c r="B16" s="17" t="s">
        <v>1131</v>
      </c>
      <c r="C16" s="60" t="s">
        <v>24</v>
      </c>
      <c r="D16" s="7" t="s">
        <v>17</v>
      </c>
      <c r="E16" s="7" t="s">
        <v>18</v>
      </c>
      <c r="F16" s="7" t="s">
        <v>19</v>
      </c>
      <c r="G16" s="7" t="s">
        <v>1132</v>
      </c>
      <c r="H16" s="7" t="s">
        <v>24</v>
      </c>
    </row>
    <row r="17" spans="2:8" ht="14.25" x14ac:dyDescent="0.2">
      <c r="B17" s="17" t="s">
        <v>981</v>
      </c>
      <c r="C17" s="60" t="s">
        <v>24</v>
      </c>
      <c r="D17" s="7">
        <v>100</v>
      </c>
      <c r="E17" s="7" t="s">
        <v>24</v>
      </c>
      <c r="F17" s="7" t="s">
        <v>24</v>
      </c>
      <c r="G17" s="7" t="s">
        <v>24</v>
      </c>
      <c r="H17" s="7" t="s">
        <v>24</v>
      </c>
    </row>
    <row r="18" spans="2:8" ht="14.25" x14ac:dyDescent="0.2">
      <c r="B18" s="17" t="s">
        <v>36</v>
      </c>
      <c r="C18" s="7" t="s">
        <v>37</v>
      </c>
      <c r="D18" s="7">
        <v>100</v>
      </c>
      <c r="E18" s="7" t="s">
        <v>24</v>
      </c>
      <c r="F18" s="7" t="s">
        <v>24</v>
      </c>
      <c r="G18" s="7" t="s">
        <v>24</v>
      </c>
      <c r="H18" s="7" t="s">
        <v>24</v>
      </c>
    </row>
    <row r="19" spans="2:8" ht="28.5" x14ac:dyDescent="0.2">
      <c r="B19" s="17" t="s">
        <v>1133</v>
      </c>
      <c r="C19" s="7" t="s">
        <v>1134</v>
      </c>
      <c r="D19" s="7">
        <v>100</v>
      </c>
      <c r="E19" s="7" t="s">
        <v>18</v>
      </c>
      <c r="F19" s="7" t="s">
        <v>19</v>
      </c>
      <c r="G19" s="7" t="s">
        <v>1135</v>
      </c>
      <c r="H19" s="7" t="s">
        <v>1136</v>
      </c>
    </row>
    <row r="20" spans="2:8" s="37" customFormat="1" ht="30" x14ac:dyDescent="0.25">
      <c r="B20" s="35" t="s">
        <v>1137</v>
      </c>
      <c r="C20" s="36" t="s">
        <v>1138</v>
      </c>
      <c r="D20" s="36">
        <v>100</v>
      </c>
      <c r="E20" s="36" t="s">
        <v>55</v>
      </c>
      <c r="F20" s="36" t="s">
        <v>24</v>
      </c>
      <c r="G20" s="36" t="s">
        <v>1135</v>
      </c>
      <c r="H20" s="36" t="s">
        <v>1139</v>
      </c>
    </row>
    <row r="21" spans="2:8" s="37" customFormat="1" ht="30" x14ac:dyDescent="0.25">
      <c r="B21" s="35" t="s">
        <v>1140</v>
      </c>
      <c r="C21" s="36" t="s">
        <v>1138</v>
      </c>
      <c r="D21" s="36">
        <v>100</v>
      </c>
      <c r="E21" s="36" t="s">
        <v>55</v>
      </c>
      <c r="F21" s="36" t="s">
        <v>24</v>
      </c>
      <c r="G21" s="36" t="s">
        <v>1135</v>
      </c>
      <c r="H21" s="36" t="s">
        <v>1139</v>
      </c>
    </row>
    <row r="22" spans="2:8" ht="30" x14ac:dyDescent="0.25">
      <c r="B22" s="35" t="s">
        <v>1141</v>
      </c>
      <c r="C22" s="36" t="s">
        <v>1142</v>
      </c>
      <c r="D22" s="36">
        <v>100</v>
      </c>
      <c r="E22" s="36" t="s">
        <v>55</v>
      </c>
      <c r="F22" s="36" t="s">
        <v>24</v>
      </c>
      <c r="G22" s="36" t="s">
        <v>1135</v>
      </c>
      <c r="H22" s="36" t="s">
        <v>1143</v>
      </c>
    </row>
    <row r="23" spans="2:8" ht="28.5" x14ac:dyDescent="0.2">
      <c r="B23" s="17" t="s">
        <v>1144</v>
      </c>
      <c r="C23" s="7" t="s">
        <v>43</v>
      </c>
      <c r="D23" s="7">
        <v>100</v>
      </c>
      <c r="E23" s="7" t="s">
        <v>18</v>
      </c>
      <c r="F23" s="7" t="s">
        <v>19</v>
      </c>
      <c r="G23" s="7" t="s">
        <v>1135</v>
      </c>
      <c r="H23" s="7" t="s">
        <v>1145</v>
      </c>
    </row>
    <row r="24" spans="2:8" ht="14.25" x14ac:dyDescent="0.2">
      <c r="B24" s="17" t="s">
        <v>1144</v>
      </c>
      <c r="C24" s="7" t="s">
        <v>43</v>
      </c>
      <c r="D24" s="7">
        <v>100</v>
      </c>
      <c r="E24" s="7" t="s">
        <v>24</v>
      </c>
      <c r="F24" s="7" t="s">
        <v>24</v>
      </c>
      <c r="G24" s="7" t="s">
        <v>24</v>
      </c>
      <c r="H24" s="7" t="s">
        <v>1146</v>
      </c>
    </row>
    <row r="25" spans="2:8" s="37" customFormat="1" ht="30" x14ac:dyDescent="0.25">
      <c r="B25" s="35" t="s">
        <v>1147</v>
      </c>
      <c r="C25" s="36" t="s">
        <v>1138</v>
      </c>
      <c r="D25" s="36">
        <v>100</v>
      </c>
      <c r="E25" s="36" t="s">
        <v>55</v>
      </c>
      <c r="F25" s="36" t="s">
        <v>24</v>
      </c>
      <c r="G25" s="36" t="s">
        <v>1135</v>
      </c>
      <c r="H25" s="36" t="s">
        <v>1148</v>
      </c>
    </row>
    <row r="26" spans="2:8" ht="14.25" x14ac:dyDescent="0.2">
      <c r="B26" s="17" t="s">
        <v>236</v>
      </c>
      <c r="C26" s="60" t="s">
        <v>24</v>
      </c>
      <c r="D26" s="7">
        <v>100</v>
      </c>
      <c r="E26" s="7" t="s">
        <v>24</v>
      </c>
      <c r="F26" s="7" t="s">
        <v>24</v>
      </c>
      <c r="G26" s="7" t="s">
        <v>24</v>
      </c>
      <c r="H26" s="7" t="s">
        <v>54</v>
      </c>
    </row>
    <row r="27" spans="2:8" ht="14.25" x14ac:dyDescent="0.2">
      <c r="B27" s="17" t="s">
        <v>989</v>
      </c>
      <c r="C27" s="60" t="s">
        <v>24</v>
      </c>
      <c r="D27" s="7">
        <v>100</v>
      </c>
      <c r="E27" s="7" t="s">
        <v>18</v>
      </c>
      <c r="F27" s="7" t="s">
        <v>24</v>
      </c>
      <c r="G27" s="7" t="s">
        <v>24</v>
      </c>
      <c r="H27" s="7" t="s">
        <v>24</v>
      </c>
    </row>
    <row r="28" spans="2:8" ht="14.25" x14ac:dyDescent="0.2">
      <c r="B28" s="17" t="s">
        <v>641</v>
      </c>
      <c r="C28" s="60" t="s">
        <v>24</v>
      </c>
      <c r="D28" s="7" t="s">
        <v>17</v>
      </c>
      <c r="E28" s="7" t="s">
        <v>18</v>
      </c>
      <c r="F28" s="7" t="s">
        <v>19</v>
      </c>
      <c r="G28" s="7" t="s">
        <v>1132</v>
      </c>
      <c r="H28" s="7" t="s">
        <v>24</v>
      </c>
    </row>
    <row r="29" spans="2:8" ht="14.25" x14ac:dyDescent="0.2">
      <c r="B29" s="17" t="s">
        <v>1149</v>
      </c>
      <c r="C29" s="60" t="s">
        <v>24</v>
      </c>
      <c r="D29" s="7" t="s">
        <v>17</v>
      </c>
      <c r="E29" s="7" t="s">
        <v>18</v>
      </c>
      <c r="F29" s="7" t="s">
        <v>19</v>
      </c>
      <c r="G29" s="7" t="s">
        <v>24</v>
      </c>
      <c r="H29" s="7" t="s">
        <v>991</v>
      </c>
    </row>
    <row r="30" spans="2:8" ht="14.25" x14ac:dyDescent="0.2">
      <c r="B30" s="17" t="s">
        <v>1150</v>
      </c>
      <c r="C30" s="60" t="s">
        <v>24</v>
      </c>
      <c r="D30" s="7" t="s">
        <v>17</v>
      </c>
      <c r="E30" s="7" t="s">
        <v>18</v>
      </c>
      <c r="F30" s="7" t="s">
        <v>19</v>
      </c>
      <c r="G30" s="7" t="s">
        <v>24</v>
      </c>
      <c r="H30" s="7" t="s">
        <v>991</v>
      </c>
    </row>
    <row r="31" spans="2:8" ht="14.25" x14ac:dyDescent="0.2">
      <c r="B31" s="17" t="s">
        <v>1151</v>
      </c>
      <c r="C31" s="60" t="s">
        <v>24</v>
      </c>
      <c r="D31" s="7" t="s">
        <v>17</v>
      </c>
      <c r="E31" s="7" t="s">
        <v>18</v>
      </c>
      <c r="F31" s="7" t="s">
        <v>19</v>
      </c>
      <c r="G31" s="7" t="s">
        <v>24</v>
      </c>
      <c r="H31" s="7" t="s">
        <v>1152</v>
      </c>
    </row>
    <row r="32" spans="2:8" ht="14.25" x14ac:dyDescent="0.2">
      <c r="B32" s="17" t="s">
        <v>1153</v>
      </c>
      <c r="C32" s="60" t="s">
        <v>24</v>
      </c>
      <c r="D32" s="7" t="s">
        <v>17</v>
      </c>
      <c r="E32" s="7" t="s">
        <v>18</v>
      </c>
      <c r="F32" s="7" t="s">
        <v>19</v>
      </c>
      <c r="G32" s="7" t="s">
        <v>24</v>
      </c>
      <c r="H32" s="7" t="s">
        <v>1152</v>
      </c>
    </row>
    <row r="33" spans="2:8" ht="14.25" x14ac:dyDescent="0.2">
      <c r="B33" s="17" t="s">
        <v>996</v>
      </c>
      <c r="C33" s="60" t="s">
        <v>24</v>
      </c>
      <c r="D33" s="7" t="s">
        <v>17</v>
      </c>
      <c r="E33" s="7" t="s">
        <v>18</v>
      </c>
      <c r="F33" s="7" t="s">
        <v>19</v>
      </c>
      <c r="G33" s="7" t="s">
        <v>24</v>
      </c>
      <c r="H33" s="7" t="s">
        <v>24</v>
      </c>
    </row>
    <row r="34" spans="2:8" ht="14.25" x14ac:dyDescent="0.2">
      <c r="B34" s="17" t="s">
        <v>643</v>
      </c>
      <c r="C34" s="60" t="s">
        <v>24</v>
      </c>
      <c r="D34" s="7">
        <v>100</v>
      </c>
      <c r="E34" s="7" t="s">
        <v>24</v>
      </c>
      <c r="F34" s="7" t="s">
        <v>24</v>
      </c>
      <c r="G34" s="7" t="s">
        <v>24</v>
      </c>
      <c r="H34" s="7" t="s">
        <v>24</v>
      </c>
    </row>
    <row r="35" spans="2:8" s="80" customFormat="1" ht="28.5" x14ac:dyDescent="0.2">
      <c r="B35" s="81" t="s">
        <v>50</v>
      </c>
      <c r="C35" s="64" t="s">
        <v>135</v>
      </c>
      <c r="D35" s="64" t="s">
        <v>17</v>
      </c>
      <c r="E35" s="64" t="s">
        <v>24</v>
      </c>
      <c r="F35" s="64" t="s">
        <v>24</v>
      </c>
      <c r="G35" s="64" t="s">
        <v>24</v>
      </c>
      <c r="H35" s="102" t="s">
        <v>1154</v>
      </c>
    </row>
    <row r="36" spans="2:8" s="80" customFormat="1" ht="14.25" x14ac:dyDescent="0.2">
      <c r="B36" s="68" t="s">
        <v>241</v>
      </c>
      <c r="C36" s="64" t="s">
        <v>242</v>
      </c>
      <c r="D36" s="64">
        <v>100</v>
      </c>
      <c r="E36" s="113">
        <v>200</v>
      </c>
      <c r="F36" s="113" t="s">
        <v>19</v>
      </c>
      <c r="G36" s="113" t="s">
        <v>232</v>
      </c>
      <c r="H36" s="113" t="s">
        <v>24</v>
      </c>
    </row>
    <row r="37" spans="2:8" ht="14.25" x14ac:dyDescent="0.2">
      <c r="B37" s="17" t="s">
        <v>58</v>
      </c>
      <c r="C37" s="60" t="s">
        <v>24</v>
      </c>
      <c r="D37" s="7" t="s">
        <v>17</v>
      </c>
      <c r="E37" s="7" t="s">
        <v>18</v>
      </c>
      <c r="F37" s="7" t="s">
        <v>24</v>
      </c>
      <c r="G37" s="7" t="s">
        <v>24</v>
      </c>
      <c r="H37" s="7" t="s">
        <v>1155</v>
      </c>
    </row>
    <row r="38" spans="2:8" ht="14.25" x14ac:dyDescent="0.2">
      <c r="B38" s="17" t="s">
        <v>418</v>
      </c>
      <c r="C38" s="7" t="s">
        <v>419</v>
      </c>
      <c r="D38" s="7">
        <v>100</v>
      </c>
      <c r="E38" s="7" t="s">
        <v>24</v>
      </c>
      <c r="F38" s="7" t="s">
        <v>24</v>
      </c>
      <c r="G38" s="7" t="s">
        <v>24</v>
      </c>
      <c r="H38" s="7" t="s">
        <v>24</v>
      </c>
    </row>
    <row r="39" spans="2:8" ht="14.25" x14ac:dyDescent="0.2">
      <c r="B39" s="17" t="s">
        <v>1156</v>
      </c>
      <c r="C39" s="7" t="s">
        <v>1157</v>
      </c>
      <c r="D39" s="7">
        <v>100</v>
      </c>
      <c r="E39" s="7" t="s">
        <v>24</v>
      </c>
      <c r="F39" s="7" t="s">
        <v>24</v>
      </c>
      <c r="G39" s="7" t="s">
        <v>24</v>
      </c>
      <c r="H39" s="7" t="s">
        <v>24</v>
      </c>
    </row>
    <row r="40" spans="2:8" ht="14.25" x14ac:dyDescent="0.2">
      <c r="B40" s="17" t="s">
        <v>575</v>
      </c>
      <c r="C40" s="60" t="s">
        <v>24</v>
      </c>
      <c r="D40" s="7">
        <v>100</v>
      </c>
      <c r="E40" s="7" t="s">
        <v>24</v>
      </c>
      <c r="F40" s="7" t="s">
        <v>24</v>
      </c>
      <c r="G40" s="7" t="s">
        <v>24</v>
      </c>
      <c r="H40" s="7" t="s">
        <v>54</v>
      </c>
    </row>
    <row r="41" spans="2:8" ht="14.25" x14ac:dyDescent="0.2">
      <c r="B41" s="17" t="s">
        <v>245</v>
      </c>
      <c r="C41" s="60" t="s">
        <v>24</v>
      </c>
      <c r="D41" s="7">
        <v>100</v>
      </c>
      <c r="E41" s="7" t="s">
        <v>24</v>
      </c>
      <c r="F41" s="7" t="s">
        <v>24</v>
      </c>
      <c r="G41" s="7" t="s">
        <v>24</v>
      </c>
      <c r="H41" s="7" t="s">
        <v>54</v>
      </c>
    </row>
    <row r="42" spans="2:8" ht="14.25" x14ac:dyDescent="0.2">
      <c r="B42" s="17" t="s">
        <v>1012</v>
      </c>
      <c r="C42" s="60" t="s">
        <v>24</v>
      </c>
      <c r="D42" s="7" t="s">
        <v>17</v>
      </c>
      <c r="E42" s="7" t="s">
        <v>18</v>
      </c>
      <c r="F42" s="7" t="s">
        <v>24</v>
      </c>
      <c r="G42" s="7" t="s">
        <v>24</v>
      </c>
      <c r="H42" s="7" t="s">
        <v>1155</v>
      </c>
    </row>
    <row r="43" spans="2:8" ht="14.25" x14ac:dyDescent="0.2">
      <c r="B43" s="17" t="s">
        <v>1158</v>
      </c>
      <c r="C43" s="60" t="s">
        <v>24</v>
      </c>
      <c r="D43" s="7" t="s">
        <v>17</v>
      </c>
      <c r="E43" s="7" t="s">
        <v>18</v>
      </c>
      <c r="F43" s="7" t="s">
        <v>19</v>
      </c>
      <c r="G43" s="7" t="s">
        <v>24</v>
      </c>
      <c r="H43" s="7" t="s">
        <v>24</v>
      </c>
    </row>
    <row r="44" spans="2:8" ht="14.25" x14ac:dyDescent="0.2">
      <c r="B44" s="17" t="s">
        <v>1159</v>
      </c>
      <c r="C44" s="7" t="s">
        <v>1160</v>
      </c>
      <c r="D44" s="7">
        <v>100</v>
      </c>
      <c r="E44" s="7" t="s">
        <v>24</v>
      </c>
      <c r="F44" s="7" t="s">
        <v>24</v>
      </c>
      <c r="G44" s="7" t="s">
        <v>24</v>
      </c>
      <c r="H44" s="7" t="s">
        <v>24</v>
      </c>
    </row>
    <row r="45" spans="2:8" ht="14.25" x14ac:dyDescent="0.2">
      <c r="B45" s="17" t="s">
        <v>1161</v>
      </c>
      <c r="C45" s="7" t="s">
        <v>1162</v>
      </c>
      <c r="D45" s="7">
        <v>100</v>
      </c>
      <c r="E45" s="7" t="s">
        <v>24</v>
      </c>
      <c r="F45" s="7" t="s">
        <v>24</v>
      </c>
      <c r="G45" s="7" t="s">
        <v>24</v>
      </c>
      <c r="H45" s="7" t="s">
        <v>24</v>
      </c>
    </row>
    <row r="46" spans="2:8" ht="14.25" x14ac:dyDescent="0.2">
      <c r="B46" s="17" t="s">
        <v>1163</v>
      </c>
      <c r="C46" s="7" t="s">
        <v>649</v>
      </c>
      <c r="D46" s="7">
        <v>100</v>
      </c>
      <c r="E46" s="7" t="s">
        <v>24</v>
      </c>
      <c r="F46" s="7" t="s">
        <v>24</v>
      </c>
      <c r="G46" s="7" t="s">
        <v>24</v>
      </c>
      <c r="H46" s="7" t="s">
        <v>24</v>
      </c>
    </row>
    <row r="47" spans="2:8" ht="14.25" x14ac:dyDescent="0.2">
      <c r="B47" s="17" t="s">
        <v>1018</v>
      </c>
      <c r="C47" s="7" t="s">
        <v>23</v>
      </c>
      <c r="D47" s="7">
        <v>100</v>
      </c>
      <c r="E47" s="7" t="s">
        <v>24</v>
      </c>
      <c r="F47" s="7" t="s">
        <v>24</v>
      </c>
      <c r="G47" s="7" t="s">
        <v>24</v>
      </c>
      <c r="H47" s="7" t="s">
        <v>54</v>
      </c>
    </row>
    <row r="48" spans="2:8" ht="14.25" x14ac:dyDescent="0.2">
      <c r="B48" s="17" t="s">
        <v>429</v>
      </c>
      <c r="C48" s="7" t="s">
        <v>430</v>
      </c>
      <c r="D48" s="7">
        <v>100</v>
      </c>
      <c r="E48" s="7" t="s">
        <v>24</v>
      </c>
      <c r="F48" s="7" t="s">
        <v>24</v>
      </c>
      <c r="G48" s="7" t="s">
        <v>24</v>
      </c>
      <c r="H48" s="7" t="s">
        <v>24</v>
      </c>
    </row>
    <row r="49" spans="2:8" ht="30" x14ac:dyDescent="0.25">
      <c r="B49" s="35" t="s">
        <v>1164</v>
      </c>
      <c r="C49" s="36" t="s">
        <v>1165</v>
      </c>
      <c r="D49" s="36">
        <v>100</v>
      </c>
      <c r="E49" s="36" t="s">
        <v>55</v>
      </c>
      <c r="F49" s="36" t="s">
        <v>24</v>
      </c>
      <c r="G49" s="36" t="s">
        <v>1135</v>
      </c>
      <c r="H49" s="36" t="s">
        <v>1139</v>
      </c>
    </row>
    <row r="50" spans="2:8" ht="30" x14ac:dyDescent="0.25">
      <c r="B50" s="35" t="s">
        <v>1166</v>
      </c>
      <c r="C50" s="36" t="s">
        <v>1165</v>
      </c>
      <c r="D50" s="36">
        <v>100</v>
      </c>
      <c r="E50" s="36" t="s">
        <v>55</v>
      </c>
      <c r="F50" s="36" t="s">
        <v>24</v>
      </c>
      <c r="G50" s="36" t="s">
        <v>1135</v>
      </c>
      <c r="H50" s="36" t="s">
        <v>1139</v>
      </c>
    </row>
    <row r="51" spans="2:8" ht="30" x14ac:dyDescent="0.25">
      <c r="B51" s="35" t="s">
        <v>1167</v>
      </c>
      <c r="C51" s="36" t="s">
        <v>1168</v>
      </c>
      <c r="D51" s="36">
        <v>100</v>
      </c>
      <c r="E51" s="36" t="s">
        <v>55</v>
      </c>
      <c r="F51" s="36" t="s">
        <v>24</v>
      </c>
      <c r="G51" s="36" t="s">
        <v>1135</v>
      </c>
      <c r="H51" s="36" t="s">
        <v>1169</v>
      </c>
    </row>
    <row r="52" spans="2:8" ht="30" x14ac:dyDescent="0.25">
      <c r="B52" s="35" t="s">
        <v>1170</v>
      </c>
      <c r="C52" s="36" t="s">
        <v>1165</v>
      </c>
      <c r="D52" s="36">
        <v>100</v>
      </c>
      <c r="E52" s="36" t="s">
        <v>55</v>
      </c>
      <c r="F52" s="36" t="s">
        <v>24</v>
      </c>
      <c r="G52" s="36" t="s">
        <v>1135</v>
      </c>
      <c r="H52" s="36" t="s">
        <v>1139</v>
      </c>
    </row>
    <row r="53" spans="2:8" ht="14.25" x14ac:dyDescent="0.2">
      <c r="B53" s="17" t="s">
        <v>1171</v>
      </c>
      <c r="C53" s="7" t="s">
        <v>1172</v>
      </c>
      <c r="D53" s="7">
        <v>100</v>
      </c>
      <c r="E53" s="7" t="s">
        <v>24</v>
      </c>
      <c r="F53" s="7" t="s">
        <v>24</v>
      </c>
      <c r="G53" s="7" t="s">
        <v>24</v>
      </c>
      <c r="H53" s="7" t="s">
        <v>24</v>
      </c>
    </row>
    <row r="54" spans="2:8" ht="14.25" x14ac:dyDescent="0.2">
      <c r="B54" s="68" t="s">
        <v>1173</v>
      </c>
      <c r="C54" s="64" t="s">
        <v>1130</v>
      </c>
      <c r="D54" s="64" t="s">
        <v>17</v>
      </c>
      <c r="E54" s="64" t="s">
        <v>18</v>
      </c>
      <c r="F54" s="64" t="s">
        <v>24</v>
      </c>
      <c r="G54" s="64" t="s">
        <v>228</v>
      </c>
      <c r="H54" s="64" t="s">
        <v>1130</v>
      </c>
    </row>
    <row r="55" spans="2:8" ht="14.25" x14ac:dyDescent="0.2">
      <c r="B55" s="17" t="s">
        <v>73</v>
      </c>
      <c r="C55" s="7" t="s">
        <v>74</v>
      </c>
      <c r="D55" s="7">
        <v>100</v>
      </c>
      <c r="E55" s="7" t="s">
        <v>24</v>
      </c>
      <c r="F55" s="7" t="s">
        <v>24</v>
      </c>
      <c r="G55" s="7" t="s">
        <v>24</v>
      </c>
      <c r="H55" s="7" t="s">
        <v>24</v>
      </c>
    </row>
    <row r="56" spans="2:8" ht="14.25" x14ac:dyDescent="0.2">
      <c r="B56" s="17" t="s">
        <v>1174</v>
      </c>
      <c r="C56" s="7" t="s">
        <v>633</v>
      </c>
      <c r="D56" s="7">
        <v>100</v>
      </c>
      <c r="E56" s="7" t="s">
        <v>24</v>
      </c>
      <c r="F56" s="7" t="s">
        <v>24</v>
      </c>
      <c r="G56" s="7" t="s">
        <v>24</v>
      </c>
      <c r="H56" s="7" t="s">
        <v>24</v>
      </c>
    </row>
    <row r="57" spans="2:8" ht="14.25" x14ac:dyDescent="0.2">
      <c r="B57" s="17" t="s">
        <v>1175</v>
      </c>
      <c r="C57" s="7" t="s">
        <v>1176</v>
      </c>
      <c r="D57" s="7">
        <v>100</v>
      </c>
      <c r="E57" s="7" t="s">
        <v>24</v>
      </c>
      <c r="F57" s="7" t="s">
        <v>24</v>
      </c>
      <c r="G57" s="7" t="s">
        <v>24</v>
      </c>
      <c r="H57" s="7" t="s">
        <v>24</v>
      </c>
    </row>
    <row r="58" spans="2:8" ht="14.25" x14ac:dyDescent="0.2">
      <c r="B58" s="17" t="s">
        <v>270</v>
      </c>
      <c r="C58" s="60" t="s">
        <v>24</v>
      </c>
      <c r="D58" s="7">
        <v>100</v>
      </c>
      <c r="E58" s="7" t="s">
        <v>24</v>
      </c>
      <c r="F58" s="7" t="s">
        <v>24</v>
      </c>
      <c r="G58" s="7" t="s">
        <v>24</v>
      </c>
      <c r="H58" s="7" t="s">
        <v>54</v>
      </c>
    </row>
    <row r="59" spans="2:8" ht="14.25" x14ac:dyDescent="0.2">
      <c r="B59" s="17" t="s">
        <v>77</v>
      </c>
      <c r="C59" s="7" t="s">
        <v>74</v>
      </c>
      <c r="D59" s="7">
        <v>100</v>
      </c>
      <c r="E59" s="7" t="s">
        <v>24</v>
      </c>
      <c r="F59" s="7" t="s">
        <v>24</v>
      </c>
      <c r="G59" s="7" t="s">
        <v>24</v>
      </c>
      <c r="H59" s="7" t="s">
        <v>24</v>
      </c>
    </row>
    <row r="60" spans="2:8" ht="14.25" x14ac:dyDescent="0.2">
      <c r="B60" s="17" t="s">
        <v>1177</v>
      </c>
      <c r="C60" s="7" t="s">
        <v>30</v>
      </c>
      <c r="D60" s="7">
        <v>100</v>
      </c>
      <c r="E60" s="7" t="s">
        <v>24</v>
      </c>
      <c r="F60" s="7" t="s">
        <v>24</v>
      </c>
      <c r="G60" s="7" t="s">
        <v>24</v>
      </c>
      <c r="H60" s="7" t="s">
        <v>24</v>
      </c>
    </row>
    <row r="61" spans="2:8" ht="14.25" x14ac:dyDescent="0.2">
      <c r="B61" s="17" t="s">
        <v>1178</v>
      </c>
      <c r="C61" s="7" t="s">
        <v>242</v>
      </c>
      <c r="D61" s="7">
        <v>100</v>
      </c>
      <c r="E61" s="7" t="s">
        <v>24</v>
      </c>
      <c r="F61" s="7" t="s">
        <v>24</v>
      </c>
      <c r="G61" s="7" t="s">
        <v>24</v>
      </c>
      <c r="H61" s="7" t="s">
        <v>24</v>
      </c>
    </row>
    <row r="62" spans="2:8" ht="14.25" x14ac:dyDescent="0.2">
      <c r="B62" s="6" t="s">
        <v>1179</v>
      </c>
      <c r="C62" s="7" t="s">
        <v>30</v>
      </c>
      <c r="D62" s="7">
        <v>100</v>
      </c>
      <c r="E62" s="7" t="s">
        <v>24</v>
      </c>
      <c r="F62" s="7" t="s">
        <v>24</v>
      </c>
      <c r="G62" s="7" t="s">
        <v>24</v>
      </c>
      <c r="H62" s="7" t="s">
        <v>24</v>
      </c>
    </row>
    <row r="63" spans="2:8" ht="14.25" x14ac:dyDescent="0.2">
      <c r="B63" s="68" t="s">
        <v>893</v>
      </c>
      <c r="C63" s="64" t="s">
        <v>35</v>
      </c>
      <c r="D63" s="64">
        <v>200</v>
      </c>
      <c r="E63" s="113" t="s">
        <v>24</v>
      </c>
      <c r="F63" s="113" t="s">
        <v>24</v>
      </c>
      <c r="G63" s="113" t="s">
        <v>24</v>
      </c>
      <c r="H63" s="113" t="s">
        <v>24</v>
      </c>
    </row>
    <row r="64" spans="2:8" ht="14.25" x14ac:dyDescent="0.2">
      <c r="B64" s="6" t="s">
        <v>82</v>
      </c>
      <c r="C64" s="60" t="s">
        <v>24</v>
      </c>
      <c r="D64" s="7" t="s">
        <v>17</v>
      </c>
      <c r="E64" s="7" t="s">
        <v>24</v>
      </c>
      <c r="F64" s="7" t="s">
        <v>24</v>
      </c>
      <c r="G64" s="7" t="s">
        <v>24</v>
      </c>
      <c r="H64" s="7" t="s">
        <v>24</v>
      </c>
    </row>
    <row r="65" spans="1:17" ht="14.25" x14ac:dyDescent="0.2">
      <c r="B65" s="6" t="s">
        <v>1180</v>
      </c>
      <c r="C65" s="7" t="s">
        <v>1181</v>
      </c>
      <c r="D65" s="7">
        <v>100</v>
      </c>
      <c r="E65" s="7" t="s">
        <v>24</v>
      </c>
      <c r="F65" s="7" t="s">
        <v>24</v>
      </c>
      <c r="G65" s="7" t="s">
        <v>24</v>
      </c>
      <c r="H65" s="7" t="s">
        <v>24</v>
      </c>
    </row>
    <row r="66" spans="1:17" ht="14.25" x14ac:dyDescent="0.2">
      <c r="B66" s="6" t="s">
        <v>1182</v>
      </c>
      <c r="C66" s="60" t="s">
        <v>24</v>
      </c>
      <c r="D66" s="7">
        <v>100</v>
      </c>
      <c r="E66" s="7" t="s">
        <v>24</v>
      </c>
      <c r="F66" s="7" t="s">
        <v>24</v>
      </c>
      <c r="G66" s="7" t="s">
        <v>24</v>
      </c>
      <c r="H66" s="7" t="s">
        <v>24</v>
      </c>
    </row>
    <row r="67" spans="1:17" s="69" customFormat="1" ht="14.25" x14ac:dyDescent="0.2">
      <c r="A67" s="82"/>
      <c r="B67" s="68" t="s">
        <v>666</v>
      </c>
      <c r="C67" s="64" t="s">
        <v>30</v>
      </c>
      <c r="D67" s="64">
        <v>100</v>
      </c>
      <c r="E67" s="64" t="s">
        <v>24</v>
      </c>
      <c r="F67" s="64" t="s">
        <v>24</v>
      </c>
      <c r="G67" s="113" t="s">
        <v>24</v>
      </c>
      <c r="H67" s="64" t="s">
        <v>1183</v>
      </c>
      <c r="I67" s="80"/>
      <c r="K67" s="4"/>
      <c r="L67" s="4"/>
      <c r="M67" s="4"/>
      <c r="N67" s="4"/>
      <c r="O67" s="4"/>
      <c r="P67" s="4"/>
      <c r="Q67" s="4"/>
    </row>
    <row r="68" spans="1:17" s="80" customFormat="1" ht="14.25" x14ac:dyDescent="0.2">
      <c r="B68" s="68" t="s">
        <v>1049</v>
      </c>
      <c r="C68" s="64" t="s">
        <v>23</v>
      </c>
      <c r="D68" s="64">
        <v>100</v>
      </c>
      <c r="E68" s="64" t="s">
        <v>24</v>
      </c>
      <c r="F68" s="64" t="s">
        <v>24</v>
      </c>
      <c r="G68" s="64" t="s">
        <v>24</v>
      </c>
      <c r="H68" s="64" t="s">
        <v>54</v>
      </c>
      <c r="K68" s="4"/>
      <c r="L68" s="4"/>
      <c r="M68" s="4"/>
      <c r="N68" s="4"/>
      <c r="O68" s="4"/>
      <c r="P68" s="4"/>
      <c r="Q68" s="4"/>
    </row>
    <row r="69" spans="1:17" s="80" customFormat="1" ht="14.25" x14ac:dyDescent="0.2">
      <c r="B69" s="81" t="s">
        <v>1184</v>
      </c>
      <c r="C69" s="113" t="s">
        <v>24</v>
      </c>
      <c r="D69" s="64">
        <v>100</v>
      </c>
      <c r="E69" s="64" t="s">
        <v>24</v>
      </c>
      <c r="F69" s="64" t="s">
        <v>24</v>
      </c>
      <c r="G69" s="64" t="s">
        <v>24</v>
      </c>
      <c r="H69" s="64" t="s">
        <v>24</v>
      </c>
      <c r="K69" s="4"/>
      <c r="L69" s="4"/>
      <c r="M69" s="4"/>
      <c r="N69" s="4"/>
      <c r="O69" s="4"/>
      <c r="P69" s="4"/>
      <c r="Q69" s="4"/>
    </row>
    <row r="70" spans="1:17" s="69" customFormat="1" ht="14.25" x14ac:dyDescent="0.2">
      <c r="A70" s="82"/>
      <c r="B70" s="68" t="s">
        <v>667</v>
      </c>
      <c r="C70" s="64" t="s">
        <v>30</v>
      </c>
      <c r="D70" s="64">
        <v>100</v>
      </c>
      <c r="E70" s="64" t="s">
        <v>24</v>
      </c>
      <c r="F70" s="64" t="s">
        <v>24</v>
      </c>
      <c r="G70" s="113" t="s">
        <v>24</v>
      </c>
      <c r="H70" s="64" t="s">
        <v>1183</v>
      </c>
      <c r="I70" s="80"/>
      <c r="K70" s="4"/>
      <c r="L70" s="4"/>
      <c r="M70" s="4"/>
      <c r="N70" s="4"/>
      <c r="O70" s="4"/>
      <c r="P70" s="4"/>
      <c r="Q70" s="4"/>
    </row>
    <row r="71" spans="1:17" ht="14.25" x14ac:dyDescent="0.2">
      <c r="B71" s="17" t="s">
        <v>1185</v>
      </c>
      <c r="C71" s="7" t="s">
        <v>1186</v>
      </c>
      <c r="D71" s="7">
        <v>100</v>
      </c>
      <c r="E71" s="7" t="s">
        <v>24</v>
      </c>
      <c r="F71" s="7" t="s">
        <v>24</v>
      </c>
      <c r="G71" s="7" t="s">
        <v>24</v>
      </c>
      <c r="H71" s="7" t="s">
        <v>24</v>
      </c>
    </row>
    <row r="72" spans="1:17" ht="14.25" x14ac:dyDescent="0.2">
      <c r="B72" s="17" t="s">
        <v>1187</v>
      </c>
      <c r="C72" s="7" t="s">
        <v>1188</v>
      </c>
      <c r="D72" s="7">
        <v>100</v>
      </c>
      <c r="E72" s="7" t="s">
        <v>24</v>
      </c>
      <c r="F72" s="7" t="s">
        <v>24</v>
      </c>
      <c r="G72" s="7" t="s">
        <v>24</v>
      </c>
      <c r="H72" s="7" t="s">
        <v>24</v>
      </c>
    </row>
    <row r="73" spans="1:17" ht="14.25" x14ac:dyDescent="0.2">
      <c r="B73" s="17" t="s">
        <v>1189</v>
      </c>
      <c r="C73" s="7" t="s">
        <v>1190</v>
      </c>
      <c r="D73" s="7">
        <v>100</v>
      </c>
      <c r="E73" s="7" t="s">
        <v>24</v>
      </c>
      <c r="F73" s="7" t="s">
        <v>24</v>
      </c>
      <c r="G73" s="7" t="s">
        <v>24</v>
      </c>
      <c r="H73" s="7" t="s">
        <v>24</v>
      </c>
    </row>
    <row r="74" spans="1:17" ht="14.25" x14ac:dyDescent="0.2">
      <c r="B74" s="17" t="s">
        <v>282</v>
      </c>
      <c r="C74" s="60" t="s">
        <v>24</v>
      </c>
      <c r="D74" s="7">
        <v>100</v>
      </c>
      <c r="E74" s="7" t="s">
        <v>24</v>
      </c>
      <c r="F74" s="7" t="s">
        <v>24</v>
      </c>
      <c r="G74" s="7" t="s">
        <v>24</v>
      </c>
      <c r="H74" s="7" t="s">
        <v>54</v>
      </c>
    </row>
    <row r="75" spans="1:17" ht="14.25" x14ac:dyDescent="0.2"/>
    <row r="76" spans="1:17" ht="15" x14ac:dyDescent="0.25">
      <c r="B76" s="18" t="s">
        <v>89</v>
      </c>
    </row>
    <row r="77" spans="1:17" ht="14.25" x14ac:dyDescent="0.2">
      <c r="B77" s="17" t="s">
        <v>610</v>
      </c>
      <c r="C77" s="7" t="s">
        <v>33</v>
      </c>
      <c r="D77" s="7">
        <v>200</v>
      </c>
      <c r="E77" s="7" t="s">
        <v>24</v>
      </c>
      <c r="F77" s="7" t="s">
        <v>24</v>
      </c>
      <c r="G77" s="7" t="s">
        <v>24</v>
      </c>
      <c r="H77" s="7" t="s">
        <v>24</v>
      </c>
    </row>
    <row r="78" spans="1:17" ht="14.25" x14ac:dyDescent="0.2">
      <c r="B78" s="17" t="s">
        <v>611</v>
      </c>
      <c r="C78" s="7">
        <v>3</v>
      </c>
      <c r="D78" s="7">
        <v>200</v>
      </c>
      <c r="E78" s="7" t="s">
        <v>24</v>
      </c>
      <c r="F78" s="7" t="s">
        <v>24</v>
      </c>
      <c r="G78" s="7" t="s">
        <v>24</v>
      </c>
      <c r="H78" s="7" t="s">
        <v>24</v>
      </c>
    </row>
    <row r="79" spans="1:17" ht="14.25" x14ac:dyDescent="0.2">
      <c r="B79" s="17" t="s">
        <v>1191</v>
      </c>
      <c r="C79" s="7" t="s">
        <v>1192</v>
      </c>
      <c r="D79" s="7">
        <v>200</v>
      </c>
      <c r="E79" s="7" t="s">
        <v>24</v>
      </c>
      <c r="F79" s="7" t="s">
        <v>24</v>
      </c>
      <c r="G79" s="7" t="s">
        <v>24</v>
      </c>
      <c r="H79" s="7" t="s">
        <v>24</v>
      </c>
    </row>
    <row r="80" spans="1:17" ht="14.25" x14ac:dyDescent="0.2">
      <c r="B80" s="17" t="s">
        <v>613</v>
      </c>
      <c r="C80" s="7">
        <v>3</v>
      </c>
      <c r="D80" s="7">
        <v>200</v>
      </c>
      <c r="E80" s="7" t="s">
        <v>24</v>
      </c>
      <c r="F80" s="7" t="s">
        <v>24</v>
      </c>
      <c r="G80" s="7" t="s">
        <v>24</v>
      </c>
      <c r="H80" s="7" t="s">
        <v>24</v>
      </c>
    </row>
    <row r="81" spans="2:8" ht="14.25" x14ac:dyDescent="0.2">
      <c r="B81" s="17" t="s">
        <v>614</v>
      </c>
      <c r="C81" s="7">
        <v>3</v>
      </c>
      <c r="D81" s="7">
        <v>200</v>
      </c>
      <c r="E81" s="7" t="s">
        <v>24</v>
      </c>
      <c r="F81" s="7" t="s">
        <v>24</v>
      </c>
      <c r="G81" s="7" t="s">
        <v>24</v>
      </c>
      <c r="H81" s="7" t="s">
        <v>24</v>
      </c>
    </row>
    <row r="82" spans="2:8" ht="14.25" x14ac:dyDescent="0.2">
      <c r="B82" s="17" t="s">
        <v>615</v>
      </c>
      <c r="C82" s="7" t="s">
        <v>1193</v>
      </c>
      <c r="D82" s="7">
        <v>200</v>
      </c>
      <c r="E82" s="7" t="s">
        <v>24</v>
      </c>
      <c r="F82" s="7" t="s">
        <v>24</v>
      </c>
      <c r="G82" s="7" t="s">
        <v>24</v>
      </c>
      <c r="H82" s="7" t="s">
        <v>24</v>
      </c>
    </row>
    <row r="83" spans="2:8" ht="14.25" x14ac:dyDescent="0.2">
      <c r="B83" s="17" t="s">
        <v>1194</v>
      </c>
      <c r="C83" s="7">
        <v>2.5</v>
      </c>
      <c r="D83" s="7">
        <v>200</v>
      </c>
      <c r="E83" s="7" t="s">
        <v>24</v>
      </c>
      <c r="F83" s="7" t="s">
        <v>24</v>
      </c>
      <c r="G83" s="7" t="s">
        <v>24</v>
      </c>
      <c r="H83" s="7" t="s">
        <v>24</v>
      </c>
    </row>
    <row r="84" spans="2:8" ht="14.25" x14ac:dyDescent="0.2">
      <c r="B84" s="17" t="s">
        <v>1195</v>
      </c>
      <c r="C84" s="7" t="s">
        <v>286</v>
      </c>
      <c r="D84" s="7">
        <v>200</v>
      </c>
      <c r="E84" s="7" t="s">
        <v>24</v>
      </c>
      <c r="F84" s="7" t="s">
        <v>24</v>
      </c>
      <c r="G84" s="7" t="s">
        <v>24</v>
      </c>
      <c r="H84" s="7" t="s">
        <v>287</v>
      </c>
    </row>
    <row r="85" spans="2:8" ht="14.25" x14ac:dyDescent="0.2">
      <c r="B85" s="17" t="s">
        <v>1196</v>
      </c>
      <c r="C85" s="7" t="s">
        <v>286</v>
      </c>
      <c r="D85" s="7">
        <v>200</v>
      </c>
      <c r="E85" s="7" t="s">
        <v>24</v>
      </c>
      <c r="F85" s="7" t="s">
        <v>24</v>
      </c>
      <c r="G85" s="7" t="s">
        <v>24</v>
      </c>
      <c r="H85" s="7" t="s">
        <v>287</v>
      </c>
    </row>
    <row r="86" spans="2:8" ht="14.25" x14ac:dyDescent="0.2">
      <c r="B86" s="17" t="s">
        <v>289</v>
      </c>
      <c r="C86" s="7" t="s">
        <v>290</v>
      </c>
      <c r="D86" s="7">
        <v>200</v>
      </c>
      <c r="E86" s="7" t="s">
        <v>24</v>
      </c>
      <c r="F86" s="7" t="s">
        <v>24</v>
      </c>
      <c r="G86" s="7" t="s">
        <v>24</v>
      </c>
      <c r="H86" s="7" t="s">
        <v>287</v>
      </c>
    </row>
    <row r="87" spans="2:8" ht="14.25" x14ac:dyDescent="0.2">
      <c r="B87" s="17" t="s">
        <v>291</v>
      </c>
      <c r="C87" s="7" t="s">
        <v>290</v>
      </c>
      <c r="D87" s="7">
        <v>200</v>
      </c>
      <c r="E87" s="7" t="s">
        <v>24</v>
      </c>
      <c r="F87" s="7" t="s">
        <v>24</v>
      </c>
      <c r="G87" s="7" t="s">
        <v>24</v>
      </c>
      <c r="H87" s="7" t="s">
        <v>287</v>
      </c>
    </row>
    <row r="88" spans="2:8" ht="14.25" x14ac:dyDescent="0.2">
      <c r="B88" s="17" t="s">
        <v>616</v>
      </c>
      <c r="C88" s="7">
        <v>0.5</v>
      </c>
      <c r="D88" s="7">
        <v>200</v>
      </c>
      <c r="E88" s="7" t="s">
        <v>24</v>
      </c>
      <c r="F88" s="7" t="s">
        <v>24</v>
      </c>
      <c r="G88" s="7" t="s">
        <v>24</v>
      </c>
      <c r="H88" s="7" t="s">
        <v>24</v>
      </c>
    </row>
    <row r="89" spans="2:8" ht="14.25" x14ac:dyDescent="0.2">
      <c r="B89" s="17" t="s">
        <v>617</v>
      </c>
      <c r="C89" s="7" t="s">
        <v>53</v>
      </c>
      <c r="D89" s="7">
        <v>200</v>
      </c>
      <c r="E89" s="7" t="s">
        <v>24</v>
      </c>
      <c r="F89" s="7" t="s">
        <v>24</v>
      </c>
      <c r="G89" s="7" t="s">
        <v>24</v>
      </c>
      <c r="H89" s="7" t="s">
        <v>24</v>
      </c>
    </row>
    <row r="90" spans="2:8" ht="14.25" x14ac:dyDescent="0.2">
      <c r="B90" s="17" t="s">
        <v>618</v>
      </c>
      <c r="C90" s="7" t="s">
        <v>47</v>
      </c>
      <c r="D90" s="7">
        <v>200</v>
      </c>
      <c r="E90" s="7" t="s">
        <v>24</v>
      </c>
      <c r="F90" s="7" t="s">
        <v>24</v>
      </c>
      <c r="G90" s="7" t="s">
        <v>24</v>
      </c>
      <c r="H90" s="7" t="s">
        <v>24</v>
      </c>
    </row>
    <row r="91" spans="2:8" ht="14.25" x14ac:dyDescent="0.2">
      <c r="B91" s="17" t="s">
        <v>619</v>
      </c>
      <c r="C91" s="7">
        <v>2</v>
      </c>
      <c r="D91" s="7">
        <v>200</v>
      </c>
      <c r="E91" s="7" t="s">
        <v>24</v>
      </c>
      <c r="F91" s="7" t="s">
        <v>24</v>
      </c>
      <c r="G91" s="7" t="s">
        <v>24</v>
      </c>
      <c r="H91" s="7" t="s">
        <v>24</v>
      </c>
    </row>
    <row r="92" spans="2:8" ht="14.25" x14ac:dyDescent="0.2">
      <c r="B92" s="17" t="s">
        <v>1092</v>
      </c>
      <c r="C92" s="7" t="s">
        <v>53</v>
      </c>
      <c r="D92" s="7">
        <v>200</v>
      </c>
      <c r="E92" s="7" t="s">
        <v>24</v>
      </c>
      <c r="F92" s="7" t="s">
        <v>24</v>
      </c>
      <c r="G92" s="7" t="s">
        <v>24</v>
      </c>
      <c r="H92" s="7" t="s">
        <v>24</v>
      </c>
    </row>
    <row r="93" spans="2:8" ht="14.25" x14ac:dyDescent="0.2">
      <c r="B93" s="17" t="s">
        <v>620</v>
      </c>
      <c r="C93" s="7">
        <v>2</v>
      </c>
      <c r="D93" s="7">
        <v>200</v>
      </c>
      <c r="E93" s="7" t="s">
        <v>24</v>
      </c>
      <c r="F93" s="7" t="s">
        <v>24</v>
      </c>
      <c r="G93" s="7" t="s">
        <v>24</v>
      </c>
      <c r="H93" s="7" t="s">
        <v>24</v>
      </c>
    </row>
    <row r="94" spans="2:8" ht="14.25" x14ac:dyDescent="0.2">
      <c r="B94" s="17" t="s">
        <v>621</v>
      </c>
      <c r="C94" s="7">
        <v>2</v>
      </c>
      <c r="D94" s="7">
        <v>200</v>
      </c>
      <c r="E94" s="7" t="s">
        <v>24</v>
      </c>
      <c r="F94" s="7" t="s">
        <v>24</v>
      </c>
      <c r="G94" s="7" t="s">
        <v>24</v>
      </c>
      <c r="H94" s="7" t="s">
        <v>24</v>
      </c>
    </row>
    <row r="95" spans="2:8" ht="14.25" x14ac:dyDescent="0.2">
      <c r="B95" s="17" t="s">
        <v>1197</v>
      </c>
      <c r="C95" s="7" t="s">
        <v>30</v>
      </c>
      <c r="D95" s="7">
        <v>200</v>
      </c>
      <c r="E95" s="7" t="s">
        <v>24</v>
      </c>
      <c r="F95" s="7" t="s">
        <v>24</v>
      </c>
      <c r="G95" s="7" t="s">
        <v>24</v>
      </c>
      <c r="H95" s="7" t="s">
        <v>287</v>
      </c>
    </row>
    <row r="96" spans="2:8" ht="14.25" x14ac:dyDescent="0.2">
      <c r="B96" s="17" t="s">
        <v>1198</v>
      </c>
      <c r="C96" s="7">
        <v>2.5</v>
      </c>
      <c r="D96" s="7">
        <v>200</v>
      </c>
      <c r="E96" s="7" t="s">
        <v>24</v>
      </c>
      <c r="F96" s="7" t="s">
        <v>24</v>
      </c>
      <c r="G96" s="7" t="s">
        <v>24</v>
      </c>
      <c r="H96" s="7" t="s">
        <v>24</v>
      </c>
    </row>
    <row r="97" spans="2:8" ht="14.25" x14ac:dyDescent="0.2">
      <c r="B97" s="17" t="s">
        <v>1199</v>
      </c>
      <c r="C97" s="7" t="s">
        <v>290</v>
      </c>
      <c r="D97" s="7">
        <v>200</v>
      </c>
      <c r="E97" s="7" t="s">
        <v>24</v>
      </c>
      <c r="F97" s="7" t="s">
        <v>24</v>
      </c>
      <c r="G97" s="7" t="s">
        <v>24</v>
      </c>
      <c r="H97" s="7" t="s">
        <v>287</v>
      </c>
    </row>
    <row r="98" spans="2:8" ht="14.25" x14ac:dyDescent="0.2">
      <c r="B98" s="17" t="s">
        <v>1200</v>
      </c>
      <c r="C98" s="7" t="s">
        <v>290</v>
      </c>
      <c r="D98" s="7">
        <v>200</v>
      </c>
      <c r="E98" s="7" t="s">
        <v>24</v>
      </c>
      <c r="F98" s="7" t="s">
        <v>24</v>
      </c>
      <c r="G98" s="7" t="s">
        <v>24</v>
      </c>
      <c r="H98" s="7" t="s">
        <v>287</v>
      </c>
    </row>
    <row r="99" spans="2:8" ht="14.25" x14ac:dyDescent="0.2">
      <c r="B99" s="17" t="s">
        <v>625</v>
      </c>
      <c r="C99" s="7">
        <v>0.75</v>
      </c>
      <c r="D99" s="7">
        <v>200</v>
      </c>
      <c r="E99" s="7" t="s">
        <v>24</v>
      </c>
      <c r="F99" s="7" t="s">
        <v>24</v>
      </c>
      <c r="G99" s="7" t="s">
        <v>24</v>
      </c>
      <c r="H99" s="7" t="s">
        <v>24</v>
      </c>
    </row>
    <row r="100" spans="2:8" ht="14.25" x14ac:dyDescent="0.2">
      <c r="B100" s="17" t="s">
        <v>626</v>
      </c>
      <c r="C100" s="7">
        <v>5</v>
      </c>
      <c r="D100" s="7">
        <v>200</v>
      </c>
      <c r="E100" s="7" t="s">
        <v>24</v>
      </c>
      <c r="F100" s="7" t="s">
        <v>24</v>
      </c>
      <c r="G100" s="7" t="s">
        <v>24</v>
      </c>
      <c r="H100" s="7" t="s">
        <v>24</v>
      </c>
    </row>
    <row r="101" spans="2:8" ht="14.25" x14ac:dyDescent="0.2">
      <c r="B101" s="17" t="s">
        <v>628</v>
      </c>
      <c r="C101" s="7">
        <v>2</v>
      </c>
      <c r="D101" s="7">
        <v>200</v>
      </c>
      <c r="E101" s="7" t="s">
        <v>24</v>
      </c>
      <c r="F101" s="7" t="s">
        <v>24</v>
      </c>
      <c r="G101" s="7" t="s">
        <v>24</v>
      </c>
      <c r="H101" s="7" t="s">
        <v>24</v>
      </c>
    </row>
    <row r="102" spans="2:8" ht="14.25" x14ac:dyDescent="0.2">
      <c r="B102" s="17" t="s">
        <v>1201</v>
      </c>
      <c r="C102" s="7">
        <v>3</v>
      </c>
      <c r="D102" s="7">
        <v>200</v>
      </c>
      <c r="E102" s="7" t="s">
        <v>24</v>
      </c>
      <c r="F102" s="7" t="s">
        <v>24</v>
      </c>
      <c r="G102" s="7" t="s">
        <v>24</v>
      </c>
      <c r="H102" s="7" t="s">
        <v>24</v>
      </c>
    </row>
    <row r="103" spans="2:8" ht="14.25" x14ac:dyDescent="0.2"/>
    <row r="104" spans="2:8" ht="15" x14ac:dyDescent="0.25">
      <c r="B104" s="25" t="s">
        <v>115</v>
      </c>
    </row>
    <row r="105" spans="2:8" ht="14.25" x14ac:dyDescent="0.2">
      <c r="B105" s="14" t="s">
        <v>116</v>
      </c>
    </row>
    <row r="106" spans="2:8" ht="14.25" x14ac:dyDescent="0.2">
      <c r="B106" s="14" t="s">
        <v>117</v>
      </c>
    </row>
    <row r="107" spans="2:8" ht="14.25" x14ac:dyDescent="0.2">
      <c r="B107" s="14" t="s">
        <v>629</v>
      </c>
    </row>
    <row r="108" spans="2:8" ht="14.25" x14ac:dyDescent="0.2">
      <c r="B108" s="14" t="s">
        <v>119</v>
      </c>
    </row>
    <row r="109" spans="2:8" ht="14.25" x14ac:dyDescent="0.2"/>
    <row r="110" spans="2:8" ht="30" customHeight="1" x14ac:dyDescent="0.2">
      <c r="B110" s="374" t="s">
        <v>120</v>
      </c>
      <c r="C110" s="374"/>
      <c r="D110" s="374"/>
      <c r="E110" s="374"/>
      <c r="F110" s="374"/>
      <c r="G110" s="374"/>
      <c r="H110" s="374"/>
    </row>
    <row r="111" spans="2:8" ht="14.25" x14ac:dyDescent="0.2"/>
    <row r="112" spans="2:8" ht="30" customHeight="1" x14ac:dyDescent="0.2">
      <c r="B112" s="374" t="s">
        <v>121</v>
      </c>
      <c r="C112" s="374"/>
      <c r="D112" s="374"/>
      <c r="E112" s="374"/>
      <c r="F112" s="374"/>
      <c r="G112" s="374"/>
      <c r="H112" s="374"/>
    </row>
    <row r="113" spans="2:8" ht="14.25" x14ac:dyDescent="0.2"/>
    <row r="114" spans="2:8" ht="14.25" x14ac:dyDescent="0.2">
      <c r="B114" s="375" t="s">
        <v>122</v>
      </c>
      <c r="C114" s="375"/>
      <c r="D114" s="375"/>
      <c r="E114" s="375"/>
      <c r="F114" s="375"/>
      <c r="G114" s="375"/>
      <c r="H114" s="375"/>
    </row>
    <row r="115" spans="2:8" ht="14.25" x14ac:dyDescent="0.2"/>
    <row r="116" spans="2:8" ht="120.75" customHeight="1" x14ac:dyDescent="0.2">
      <c r="B116" s="369" t="s">
        <v>12</v>
      </c>
      <c r="C116" s="369"/>
      <c r="D116" s="369"/>
      <c r="E116" s="369"/>
      <c r="F116" s="369"/>
      <c r="G116" s="369"/>
      <c r="H116" s="369"/>
    </row>
    <row r="117" spans="2:8" ht="14.25" x14ac:dyDescent="0.2"/>
    <row r="118" spans="2:8" ht="14.25" x14ac:dyDescent="0.2"/>
    <row r="119" spans="2:8" ht="14.25" x14ac:dyDescent="0.2"/>
    <row r="120" spans="2:8" ht="14.25" x14ac:dyDescent="0.2"/>
    <row r="121" spans="2:8" ht="14.25" x14ac:dyDescent="0.2"/>
    <row r="122" spans="2:8" ht="14.25" x14ac:dyDescent="0.2"/>
    <row r="123" spans="2:8" ht="14.25" x14ac:dyDescent="0.2"/>
    <row r="124" spans="2:8" ht="14.25" x14ac:dyDescent="0.2"/>
    <row r="125" spans="2:8" ht="14.25" x14ac:dyDescent="0.2"/>
    <row r="126" spans="2:8" ht="14.25" x14ac:dyDescent="0.2"/>
    <row r="127" spans="2:8" ht="14.25" x14ac:dyDescent="0.2"/>
    <row r="128" spans="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sheetData>
  <mergeCells count="6">
    <mergeCell ref="B2:H2"/>
    <mergeCell ref="B3:H3"/>
    <mergeCell ref="B112:H112"/>
    <mergeCell ref="B116:H116"/>
    <mergeCell ref="B110:H110"/>
    <mergeCell ref="B114:H114"/>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985"/>
  <sheetViews>
    <sheetView zoomScaleNormal="100" zoomScaleSheetLayoutView="100" workbookViewId="0">
      <pane xSplit="1" ySplit="9" topLeftCell="B108" activePane="bottomRight" state="frozen"/>
      <selection pane="topRight" activeCell="B1" sqref="B1"/>
      <selection pane="bottomLeft" activeCell="A10" sqref="A10"/>
      <selection pane="bottomRight" activeCell="B121" sqref="B121:H121"/>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36</v>
      </c>
      <c r="C2" s="381"/>
      <c r="D2" s="381"/>
      <c r="E2" s="381"/>
      <c r="F2" s="381"/>
      <c r="G2" s="381"/>
      <c r="H2" s="381"/>
    </row>
    <row r="3" spans="1:8" s="23" customFormat="1" ht="20.100000000000001" customHeight="1" x14ac:dyDescent="0.2">
      <c r="B3" s="382" t="s">
        <v>6412</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t="s">
        <v>1202</v>
      </c>
    </row>
    <row r="7" spans="1:8" ht="15.95" customHeight="1" x14ac:dyDescent="0.2">
      <c r="B7" s="24"/>
    </row>
    <row r="8" spans="1:8" ht="15.95" customHeight="1" x14ac:dyDescent="0.2">
      <c r="B8" s="274" t="s">
        <v>6674</v>
      </c>
    </row>
    <row r="9" spans="1:8" ht="15.95" customHeight="1" x14ac:dyDescent="0.25">
      <c r="B9" s="32" t="s">
        <v>15</v>
      </c>
      <c r="C9" s="33" t="s">
        <v>16</v>
      </c>
      <c r="D9" s="33" t="s">
        <v>17</v>
      </c>
      <c r="E9" s="33" t="s">
        <v>18</v>
      </c>
      <c r="F9" s="33" t="s">
        <v>19</v>
      </c>
      <c r="G9" s="33" t="s">
        <v>20</v>
      </c>
      <c r="H9" s="33" t="s">
        <v>21</v>
      </c>
    </row>
    <row r="10" spans="1:8" ht="28.5" x14ac:dyDescent="0.2">
      <c r="B10" s="17" t="s">
        <v>1203</v>
      </c>
      <c r="C10" s="7" t="s">
        <v>1204</v>
      </c>
      <c r="D10" s="7">
        <v>100</v>
      </c>
      <c r="E10" s="7" t="s">
        <v>24</v>
      </c>
      <c r="F10" s="7" t="s">
        <v>24</v>
      </c>
      <c r="G10" s="7" t="s">
        <v>24</v>
      </c>
      <c r="H10" s="7" t="s">
        <v>1205</v>
      </c>
    </row>
    <row r="11" spans="1:8" ht="14.25" x14ac:dyDescent="0.2">
      <c r="B11" s="17" t="s">
        <v>13</v>
      </c>
      <c r="C11" s="7" t="s">
        <v>397</v>
      </c>
      <c r="D11" s="7">
        <v>100</v>
      </c>
      <c r="E11" s="7">
        <v>200</v>
      </c>
      <c r="F11" s="7" t="s">
        <v>19</v>
      </c>
      <c r="G11" s="7" t="s">
        <v>1132</v>
      </c>
      <c r="H11" s="7" t="s">
        <v>24</v>
      </c>
    </row>
    <row r="12" spans="1:8" ht="14.25" x14ac:dyDescent="0.2">
      <c r="B12" s="17" t="s">
        <v>22</v>
      </c>
      <c r="C12" s="7" t="s">
        <v>23</v>
      </c>
      <c r="D12" s="7">
        <v>100</v>
      </c>
      <c r="E12" s="7" t="s">
        <v>24</v>
      </c>
      <c r="F12" s="7" t="s">
        <v>24</v>
      </c>
      <c r="G12" s="7" t="s">
        <v>24</v>
      </c>
      <c r="H12" s="7" t="s">
        <v>54</v>
      </c>
    </row>
    <row r="13" spans="1:8" ht="14.25" x14ac:dyDescent="0.2">
      <c r="B13" s="17" t="s">
        <v>26</v>
      </c>
      <c r="C13" s="7" t="s">
        <v>1206</v>
      </c>
      <c r="D13" s="7">
        <v>100</v>
      </c>
      <c r="E13" s="7" t="s">
        <v>24</v>
      </c>
      <c r="F13" s="7" t="s">
        <v>24</v>
      </c>
      <c r="G13" s="7" t="s">
        <v>24</v>
      </c>
      <c r="H13" s="7" t="s">
        <v>54</v>
      </c>
    </row>
    <row r="14" spans="1:8" ht="14.25" x14ac:dyDescent="0.2">
      <c r="B14" s="17" t="s">
        <v>34</v>
      </c>
      <c r="C14" s="7" t="s">
        <v>35</v>
      </c>
      <c r="D14" s="7">
        <v>100</v>
      </c>
      <c r="E14" s="7" t="s">
        <v>24</v>
      </c>
      <c r="F14" s="7" t="s">
        <v>24</v>
      </c>
      <c r="G14" s="7" t="s">
        <v>24</v>
      </c>
      <c r="H14" s="7" t="s">
        <v>24</v>
      </c>
    </row>
    <row r="15" spans="1:8" ht="14.25" x14ac:dyDescent="0.2">
      <c r="B15" s="17" t="s">
        <v>1207</v>
      </c>
      <c r="C15" s="7" t="s">
        <v>33</v>
      </c>
      <c r="D15" s="7">
        <v>100</v>
      </c>
      <c r="E15" s="7" t="s">
        <v>24</v>
      </c>
      <c r="F15" s="7" t="s">
        <v>24</v>
      </c>
      <c r="G15" s="7" t="s">
        <v>24</v>
      </c>
      <c r="H15" s="7" t="s">
        <v>24</v>
      </c>
    </row>
    <row r="16" spans="1:8" s="80" customFormat="1" ht="14.25" x14ac:dyDescent="0.2">
      <c r="B16" s="81" t="s">
        <v>147</v>
      </c>
      <c r="C16" s="64" t="s">
        <v>45</v>
      </c>
      <c r="D16" s="64">
        <v>100</v>
      </c>
      <c r="E16" s="64" t="s">
        <v>24</v>
      </c>
      <c r="F16" s="64" t="s">
        <v>24</v>
      </c>
      <c r="G16" s="64" t="s">
        <v>24</v>
      </c>
      <c r="H16" s="64" t="s">
        <v>24</v>
      </c>
    </row>
    <row r="17" spans="1:9" ht="14.25" x14ac:dyDescent="0.2">
      <c r="B17" s="17" t="s">
        <v>1208</v>
      </c>
      <c r="C17" s="7" t="s">
        <v>23</v>
      </c>
      <c r="D17" s="7">
        <v>100</v>
      </c>
      <c r="E17" s="7" t="s">
        <v>24</v>
      </c>
      <c r="F17" s="7" t="s">
        <v>24</v>
      </c>
      <c r="G17" s="7" t="s">
        <v>24</v>
      </c>
      <c r="H17" s="7" t="s">
        <v>24</v>
      </c>
    </row>
    <row r="18" spans="1:9" ht="14.25" x14ac:dyDescent="0.2">
      <c r="B18" s="17" t="s">
        <v>1209</v>
      </c>
      <c r="C18" s="7" t="s">
        <v>1210</v>
      </c>
      <c r="D18" s="7">
        <v>100</v>
      </c>
      <c r="E18" s="7" t="s">
        <v>24</v>
      </c>
      <c r="F18" s="7" t="s">
        <v>24</v>
      </c>
      <c r="G18" s="7" t="s">
        <v>24</v>
      </c>
      <c r="H18" s="7" t="s">
        <v>54</v>
      </c>
    </row>
    <row r="19" spans="1:9" ht="14.25" x14ac:dyDescent="0.2">
      <c r="B19" s="17" t="s">
        <v>1211</v>
      </c>
      <c r="C19" s="7" t="s">
        <v>1212</v>
      </c>
      <c r="D19" s="7">
        <v>100</v>
      </c>
      <c r="E19" s="7" t="s">
        <v>24</v>
      </c>
      <c r="F19" s="7" t="s">
        <v>24</v>
      </c>
      <c r="G19" s="7" t="s">
        <v>24</v>
      </c>
      <c r="H19" s="7" t="s">
        <v>54</v>
      </c>
    </row>
    <row r="20" spans="1:9" ht="14.25" x14ac:dyDescent="0.2">
      <c r="B20" s="17" t="s">
        <v>643</v>
      </c>
      <c r="C20" s="7" t="s">
        <v>78</v>
      </c>
      <c r="D20" s="7">
        <v>100</v>
      </c>
      <c r="E20" s="7" t="s">
        <v>24</v>
      </c>
      <c r="F20" s="7" t="s">
        <v>24</v>
      </c>
      <c r="G20" s="7" t="s">
        <v>24</v>
      </c>
      <c r="H20" s="7" t="s">
        <v>24</v>
      </c>
    </row>
    <row r="21" spans="1:9" ht="14.25" x14ac:dyDescent="0.2">
      <c r="B21" s="17" t="s">
        <v>1213</v>
      </c>
      <c r="C21" s="7" t="s">
        <v>74</v>
      </c>
      <c r="D21" s="7">
        <v>100</v>
      </c>
      <c r="E21" s="7" t="s">
        <v>24</v>
      </c>
      <c r="F21" s="7" t="s">
        <v>24</v>
      </c>
      <c r="G21" s="7" t="s">
        <v>24</v>
      </c>
      <c r="H21" s="7" t="s">
        <v>24</v>
      </c>
    </row>
    <row r="22" spans="1:9" s="80" customFormat="1" ht="14.25" x14ac:dyDescent="0.2">
      <c r="A22" s="82"/>
      <c r="B22" s="94" t="s">
        <v>50</v>
      </c>
      <c r="C22" s="96" t="s">
        <v>135</v>
      </c>
      <c r="D22" s="103" t="s">
        <v>17</v>
      </c>
      <c r="E22" s="104" t="s">
        <v>24</v>
      </c>
      <c r="F22" s="87" t="s">
        <v>24</v>
      </c>
      <c r="G22" s="87" t="s">
        <v>24</v>
      </c>
      <c r="H22" s="87" t="s">
        <v>533</v>
      </c>
    </row>
    <row r="23" spans="1:9" ht="14.25" x14ac:dyDescent="0.2">
      <c r="B23" s="17" t="s">
        <v>58</v>
      </c>
      <c r="C23" s="7" t="s">
        <v>30</v>
      </c>
      <c r="D23" s="7">
        <v>100</v>
      </c>
      <c r="E23" s="7">
        <v>200</v>
      </c>
      <c r="F23" s="7" t="s">
        <v>19</v>
      </c>
      <c r="G23" s="7" t="s">
        <v>1132</v>
      </c>
      <c r="H23" s="7" t="s">
        <v>24</v>
      </c>
    </row>
    <row r="24" spans="1:9" ht="14.25" x14ac:dyDescent="0.2">
      <c r="B24" s="81" t="s">
        <v>59</v>
      </c>
      <c r="C24" s="64" t="s">
        <v>60</v>
      </c>
      <c r="D24" s="64">
        <v>100</v>
      </c>
      <c r="E24" s="64" t="s">
        <v>24</v>
      </c>
      <c r="F24" s="64" t="s">
        <v>24</v>
      </c>
      <c r="G24" s="64" t="s">
        <v>24</v>
      </c>
      <c r="H24" s="64" t="s">
        <v>54</v>
      </c>
      <c r="I24" s="80"/>
    </row>
    <row r="25" spans="1:9" ht="14.25" x14ac:dyDescent="0.2">
      <c r="B25" s="81" t="s">
        <v>62</v>
      </c>
      <c r="C25" s="64" t="s">
        <v>23</v>
      </c>
      <c r="D25" s="64">
        <v>100</v>
      </c>
      <c r="E25" s="64" t="s">
        <v>24</v>
      </c>
      <c r="F25" s="64" t="s">
        <v>24</v>
      </c>
      <c r="G25" s="64" t="s">
        <v>24</v>
      </c>
      <c r="H25" s="64" t="s">
        <v>24</v>
      </c>
      <c r="I25" s="80"/>
    </row>
    <row r="26" spans="1:9" ht="14.25" x14ac:dyDescent="0.2">
      <c r="B26" s="17" t="s">
        <v>165</v>
      </c>
      <c r="C26" s="7" t="s">
        <v>30</v>
      </c>
      <c r="D26" s="7">
        <v>100</v>
      </c>
      <c r="E26" s="7" t="s">
        <v>24</v>
      </c>
      <c r="F26" s="7" t="s">
        <v>24</v>
      </c>
      <c r="G26" s="7" t="s">
        <v>24</v>
      </c>
      <c r="H26" s="7" t="s">
        <v>24</v>
      </c>
    </row>
    <row r="27" spans="1:9" s="37" customFormat="1" ht="75" x14ac:dyDescent="0.25">
      <c r="B27" s="35" t="s">
        <v>167</v>
      </c>
      <c r="C27" s="36" t="s">
        <v>168</v>
      </c>
      <c r="D27" s="36">
        <v>100</v>
      </c>
      <c r="E27" s="36" t="s">
        <v>24</v>
      </c>
      <c r="F27" s="36" t="s">
        <v>24</v>
      </c>
      <c r="G27" s="36" t="s">
        <v>24</v>
      </c>
      <c r="H27" s="36" t="s">
        <v>6444</v>
      </c>
    </row>
    <row r="28" spans="1:9" ht="14.25" x14ac:dyDescent="0.2">
      <c r="B28" s="17" t="s">
        <v>171</v>
      </c>
      <c r="C28" s="7" t="s">
        <v>49</v>
      </c>
      <c r="D28" s="7">
        <v>100</v>
      </c>
      <c r="E28" s="7" t="s">
        <v>24</v>
      </c>
      <c r="F28" s="7" t="s">
        <v>24</v>
      </c>
      <c r="G28" s="7" t="s">
        <v>24</v>
      </c>
      <c r="H28" s="7" t="s">
        <v>24</v>
      </c>
    </row>
    <row r="29" spans="1:9" ht="28.5" x14ac:dyDescent="0.2">
      <c r="B29" s="17" t="s">
        <v>1214</v>
      </c>
      <c r="C29" s="7" t="s">
        <v>1215</v>
      </c>
      <c r="D29" s="7">
        <v>100</v>
      </c>
      <c r="E29" s="7" t="s">
        <v>24</v>
      </c>
      <c r="F29" s="7" t="s">
        <v>24</v>
      </c>
      <c r="G29" s="7" t="s">
        <v>24</v>
      </c>
      <c r="H29" s="7" t="s">
        <v>1205</v>
      </c>
    </row>
    <row r="30" spans="1:9" ht="14.25" x14ac:dyDescent="0.2">
      <c r="B30" s="17" t="s">
        <v>429</v>
      </c>
      <c r="C30" s="7" t="s">
        <v>430</v>
      </c>
      <c r="D30" s="7">
        <v>100</v>
      </c>
      <c r="E30" s="7" t="s">
        <v>24</v>
      </c>
      <c r="F30" s="7" t="s">
        <v>24</v>
      </c>
      <c r="G30" s="7" t="s">
        <v>24</v>
      </c>
      <c r="H30" s="7" t="s">
        <v>24</v>
      </c>
    </row>
    <row r="31" spans="1:9" ht="28.5" x14ac:dyDescent="0.2">
      <c r="B31" s="17" t="s">
        <v>1216</v>
      </c>
      <c r="C31" s="7" t="s">
        <v>1204</v>
      </c>
      <c r="D31" s="7">
        <v>100</v>
      </c>
      <c r="E31" s="7" t="s">
        <v>24</v>
      </c>
      <c r="F31" s="7" t="s">
        <v>24</v>
      </c>
      <c r="G31" s="7" t="s">
        <v>24</v>
      </c>
      <c r="H31" s="7" t="s">
        <v>1205</v>
      </c>
    </row>
    <row r="32" spans="1:9" ht="14.25" x14ac:dyDescent="0.2">
      <c r="B32" s="17" t="s">
        <v>64</v>
      </c>
      <c r="C32" s="7" t="s">
        <v>35</v>
      </c>
      <c r="D32" s="7">
        <v>100</v>
      </c>
      <c r="E32" s="7" t="s">
        <v>24</v>
      </c>
      <c r="F32" s="7" t="s">
        <v>24</v>
      </c>
      <c r="G32" s="7" t="s">
        <v>24</v>
      </c>
      <c r="H32" s="7" t="s">
        <v>24</v>
      </c>
    </row>
    <row r="33" spans="2:8" ht="42.75" x14ac:dyDescent="0.2">
      <c r="B33" s="17" t="s">
        <v>1217</v>
      </c>
      <c r="C33" s="7" t="s">
        <v>135</v>
      </c>
      <c r="D33" s="7">
        <v>100</v>
      </c>
      <c r="E33" s="7" t="s">
        <v>24</v>
      </c>
      <c r="F33" s="7" t="s">
        <v>24</v>
      </c>
      <c r="G33" s="7" t="s">
        <v>24</v>
      </c>
      <c r="H33" s="7" t="s">
        <v>6442</v>
      </c>
    </row>
    <row r="34" spans="2:8" ht="28.5" x14ac:dyDescent="0.2">
      <c r="B34" s="17" t="s">
        <v>1216</v>
      </c>
      <c r="C34" s="7" t="s">
        <v>1204</v>
      </c>
      <c r="D34" s="7">
        <v>100</v>
      </c>
      <c r="E34" s="7" t="s">
        <v>24</v>
      </c>
      <c r="F34" s="7" t="s">
        <v>24</v>
      </c>
      <c r="G34" s="7" t="s">
        <v>24</v>
      </c>
      <c r="H34" s="7" t="s">
        <v>1205</v>
      </c>
    </row>
    <row r="35" spans="2:8" ht="14.25" x14ac:dyDescent="0.2">
      <c r="B35" s="17" t="s">
        <v>1218</v>
      </c>
      <c r="C35" s="7" t="s">
        <v>397</v>
      </c>
      <c r="D35" s="7" t="s">
        <v>24</v>
      </c>
      <c r="E35" s="7">
        <v>200</v>
      </c>
      <c r="F35" s="7" t="s">
        <v>19</v>
      </c>
      <c r="G35" s="7" t="s">
        <v>1132</v>
      </c>
      <c r="H35" s="7" t="s">
        <v>24</v>
      </c>
    </row>
    <row r="36" spans="2:8" ht="14.25" x14ac:dyDescent="0.2">
      <c r="B36" s="17" t="s">
        <v>1218</v>
      </c>
      <c r="C36" s="7" t="s">
        <v>188</v>
      </c>
      <c r="D36" s="7">
        <v>100</v>
      </c>
      <c r="E36" s="7" t="s">
        <v>24</v>
      </c>
      <c r="F36" s="7" t="s">
        <v>24</v>
      </c>
      <c r="G36" s="7" t="s">
        <v>24</v>
      </c>
      <c r="H36" s="7" t="s">
        <v>24</v>
      </c>
    </row>
    <row r="37" spans="2:8" ht="14.25" x14ac:dyDescent="0.2">
      <c r="B37" s="17" t="s">
        <v>1219</v>
      </c>
      <c r="C37" s="7" t="s">
        <v>1220</v>
      </c>
      <c r="D37" s="7">
        <v>100</v>
      </c>
      <c r="E37" s="7">
        <v>200</v>
      </c>
      <c r="F37" s="7" t="s">
        <v>19</v>
      </c>
      <c r="G37" s="7" t="s">
        <v>1132</v>
      </c>
      <c r="H37" s="7" t="s">
        <v>24</v>
      </c>
    </row>
    <row r="38" spans="2:8" ht="28.5" x14ac:dyDescent="0.2">
      <c r="B38" s="17" t="s">
        <v>1221</v>
      </c>
      <c r="C38" s="7" t="s">
        <v>1222</v>
      </c>
      <c r="D38" s="7">
        <v>100</v>
      </c>
      <c r="E38" s="7">
        <v>200</v>
      </c>
      <c r="F38" s="7" t="s">
        <v>19</v>
      </c>
      <c r="G38" s="7" t="s">
        <v>1132</v>
      </c>
      <c r="H38" s="7" t="s">
        <v>24</v>
      </c>
    </row>
    <row r="39" spans="2:8" ht="28.5" x14ac:dyDescent="0.2">
      <c r="B39" s="17" t="s">
        <v>1223</v>
      </c>
      <c r="C39" s="7" t="s">
        <v>1224</v>
      </c>
      <c r="D39" s="7" t="s">
        <v>24</v>
      </c>
      <c r="E39" s="7">
        <v>200</v>
      </c>
      <c r="F39" s="7" t="s">
        <v>19</v>
      </c>
      <c r="G39" s="7" t="s">
        <v>1132</v>
      </c>
      <c r="H39" s="7" t="s">
        <v>54</v>
      </c>
    </row>
    <row r="40" spans="2:8" ht="14.25" x14ac:dyDescent="0.2">
      <c r="B40" s="17" t="s">
        <v>1225</v>
      </c>
      <c r="C40" s="7" t="s">
        <v>1226</v>
      </c>
      <c r="D40" s="7">
        <v>100</v>
      </c>
      <c r="E40" s="7" t="s">
        <v>24</v>
      </c>
      <c r="F40" s="7" t="s">
        <v>24</v>
      </c>
      <c r="G40" s="7" t="s">
        <v>24</v>
      </c>
      <c r="H40" s="7" t="s">
        <v>24</v>
      </c>
    </row>
    <row r="41" spans="2:8" ht="28.5" x14ac:dyDescent="0.2">
      <c r="B41" s="17" t="s">
        <v>1227</v>
      </c>
      <c r="C41" s="7" t="s">
        <v>1228</v>
      </c>
      <c r="D41" s="7">
        <v>100</v>
      </c>
      <c r="E41" s="7" t="s">
        <v>24</v>
      </c>
      <c r="F41" s="7" t="s">
        <v>24</v>
      </c>
      <c r="G41" s="7" t="s">
        <v>24</v>
      </c>
      <c r="H41" s="7" t="s">
        <v>24</v>
      </c>
    </row>
    <row r="42" spans="2:8" ht="28.5" x14ac:dyDescent="0.2">
      <c r="B42" s="17" t="s">
        <v>1229</v>
      </c>
      <c r="C42" s="7" t="s">
        <v>1230</v>
      </c>
      <c r="D42" s="7">
        <v>100</v>
      </c>
      <c r="E42" s="7" t="s">
        <v>24</v>
      </c>
      <c r="F42" s="7" t="s">
        <v>24</v>
      </c>
      <c r="G42" s="7" t="s">
        <v>24</v>
      </c>
      <c r="H42" s="7" t="s">
        <v>24</v>
      </c>
    </row>
    <row r="43" spans="2:8" ht="14.25" x14ac:dyDescent="0.2">
      <c r="B43" s="17" t="s">
        <v>187</v>
      </c>
      <c r="C43" s="7" t="s">
        <v>397</v>
      </c>
      <c r="D43" s="7" t="s">
        <v>24</v>
      </c>
      <c r="E43" s="7">
        <v>200</v>
      </c>
      <c r="F43" s="7" t="s">
        <v>19</v>
      </c>
      <c r="G43" s="7" t="s">
        <v>1132</v>
      </c>
      <c r="H43" s="7" t="s">
        <v>24</v>
      </c>
    </row>
    <row r="44" spans="2:8" ht="14.25" x14ac:dyDescent="0.2">
      <c r="B44" s="17" t="s">
        <v>187</v>
      </c>
      <c r="C44" s="7" t="s">
        <v>188</v>
      </c>
      <c r="D44" s="7">
        <v>100</v>
      </c>
      <c r="E44" s="7" t="s">
        <v>24</v>
      </c>
      <c r="F44" s="7" t="s">
        <v>24</v>
      </c>
      <c r="G44" s="7" t="s">
        <v>24</v>
      </c>
      <c r="H44" s="7" t="s">
        <v>24</v>
      </c>
    </row>
    <row r="45" spans="2:8" ht="14.25" x14ac:dyDescent="0.2">
      <c r="B45" s="17" t="s">
        <v>1231</v>
      </c>
      <c r="C45" s="7" t="s">
        <v>1232</v>
      </c>
      <c r="D45" s="7">
        <v>100</v>
      </c>
      <c r="E45" s="7" t="s">
        <v>24</v>
      </c>
      <c r="F45" s="7" t="s">
        <v>24</v>
      </c>
      <c r="G45" s="7" t="s">
        <v>24</v>
      </c>
      <c r="H45" s="7" t="s">
        <v>54</v>
      </c>
    </row>
    <row r="46" spans="2:8" ht="14.25" x14ac:dyDescent="0.2">
      <c r="B46" s="17" t="s">
        <v>1233</v>
      </c>
      <c r="C46" s="7" t="s">
        <v>1232</v>
      </c>
      <c r="D46" s="7">
        <v>100</v>
      </c>
      <c r="E46" s="7" t="s">
        <v>24</v>
      </c>
      <c r="F46" s="7" t="s">
        <v>24</v>
      </c>
      <c r="G46" s="7" t="s">
        <v>24</v>
      </c>
      <c r="H46" s="7" t="s">
        <v>54</v>
      </c>
    </row>
    <row r="47" spans="2:8" ht="14.25" x14ac:dyDescent="0.2">
      <c r="B47" s="17" t="s">
        <v>1234</v>
      </c>
      <c r="C47" s="7" t="s">
        <v>30</v>
      </c>
      <c r="D47" s="7">
        <v>100</v>
      </c>
      <c r="E47" s="7" t="s">
        <v>24</v>
      </c>
      <c r="F47" s="7" t="s">
        <v>24</v>
      </c>
      <c r="G47" s="7" t="s">
        <v>24</v>
      </c>
      <c r="H47" s="7" t="s">
        <v>54</v>
      </c>
    </row>
    <row r="48" spans="2:8" ht="14.25" x14ac:dyDescent="0.2">
      <c r="B48" s="17" t="s">
        <v>77</v>
      </c>
      <c r="C48" s="7" t="s">
        <v>188</v>
      </c>
      <c r="D48" s="7">
        <v>100</v>
      </c>
      <c r="E48" s="7" t="s">
        <v>24</v>
      </c>
      <c r="F48" s="7" t="s">
        <v>24</v>
      </c>
      <c r="G48" s="7" t="s">
        <v>24</v>
      </c>
      <c r="H48" s="7" t="s">
        <v>24</v>
      </c>
    </row>
    <row r="49" spans="2:8" ht="14.25" x14ac:dyDescent="0.2">
      <c r="B49" s="17" t="s">
        <v>79</v>
      </c>
      <c r="C49" s="7" t="s">
        <v>242</v>
      </c>
      <c r="D49" s="7">
        <v>100</v>
      </c>
      <c r="E49" s="7">
        <v>200</v>
      </c>
      <c r="F49" s="7" t="s">
        <v>19</v>
      </c>
      <c r="G49" s="7" t="s">
        <v>1132</v>
      </c>
      <c r="H49" s="7" t="s">
        <v>24</v>
      </c>
    </row>
    <row r="50" spans="2:8" ht="28.5" x14ac:dyDescent="0.2">
      <c r="B50" s="17" t="s">
        <v>1235</v>
      </c>
      <c r="C50" s="7" t="s">
        <v>1236</v>
      </c>
      <c r="D50" s="7" t="s">
        <v>24</v>
      </c>
      <c r="E50" s="7">
        <v>200</v>
      </c>
      <c r="F50" s="7" t="s">
        <v>19</v>
      </c>
      <c r="G50" s="7" t="s">
        <v>1132</v>
      </c>
      <c r="H50" s="7" t="s">
        <v>24</v>
      </c>
    </row>
    <row r="51" spans="2:8" ht="14.25" x14ac:dyDescent="0.2">
      <c r="B51" s="17" t="s">
        <v>80</v>
      </c>
      <c r="C51" s="7" t="s">
        <v>23</v>
      </c>
      <c r="D51" s="7">
        <v>100</v>
      </c>
      <c r="E51" s="7">
        <v>200</v>
      </c>
      <c r="F51" s="7" t="s">
        <v>19</v>
      </c>
      <c r="G51" s="7" t="s">
        <v>1132</v>
      </c>
      <c r="H51" s="7" t="s">
        <v>24</v>
      </c>
    </row>
    <row r="52" spans="2:8" ht="14.25" x14ac:dyDescent="0.2">
      <c r="B52" s="17" t="s">
        <v>1237</v>
      </c>
      <c r="C52" s="7" t="s">
        <v>1238</v>
      </c>
      <c r="D52" s="7">
        <v>100</v>
      </c>
      <c r="E52" s="7" t="s">
        <v>24</v>
      </c>
      <c r="F52" s="7" t="s">
        <v>24</v>
      </c>
      <c r="G52" s="7" t="s">
        <v>24</v>
      </c>
      <c r="H52" s="7" t="s">
        <v>54</v>
      </c>
    </row>
    <row r="53" spans="2:8" ht="14.25" x14ac:dyDescent="0.2">
      <c r="B53" s="17" t="s">
        <v>1239</v>
      </c>
      <c r="C53" s="7" t="s">
        <v>1240</v>
      </c>
      <c r="D53" s="7">
        <v>100</v>
      </c>
      <c r="E53" s="7" t="s">
        <v>24</v>
      </c>
      <c r="F53" s="7" t="s">
        <v>24</v>
      </c>
      <c r="G53" s="7" t="s">
        <v>24</v>
      </c>
      <c r="H53" s="7" t="s">
        <v>54</v>
      </c>
    </row>
    <row r="54" spans="2:8" ht="14.25" x14ac:dyDescent="0.2">
      <c r="B54" s="17" t="s">
        <v>1241</v>
      </c>
      <c r="C54" s="7" t="s">
        <v>1240</v>
      </c>
      <c r="D54" s="7">
        <v>100</v>
      </c>
      <c r="E54" s="7" t="s">
        <v>24</v>
      </c>
      <c r="F54" s="7" t="s">
        <v>24</v>
      </c>
      <c r="G54" s="7" t="s">
        <v>24</v>
      </c>
      <c r="H54" s="7" t="s">
        <v>54</v>
      </c>
    </row>
    <row r="55" spans="2:8" ht="14.25" x14ac:dyDescent="0.2">
      <c r="B55" s="68" t="s">
        <v>893</v>
      </c>
      <c r="C55" s="64" t="s">
        <v>35</v>
      </c>
      <c r="D55" s="64">
        <v>100</v>
      </c>
      <c r="E55" s="113" t="s">
        <v>24</v>
      </c>
      <c r="F55" s="113" t="s">
        <v>24</v>
      </c>
      <c r="G55" s="113" t="s">
        <v>24</v>
      </c>
      <c r="H55" s="113" t="s">
        <v>1242</v>
      </c>
    </row>
    <row r="56" spans="2:8" ht="14.25" x14ac:dyDescent="0.2">
      <c r="B56" s="17" t="s">
        <v>897</v>
      </c>
      <c r="C56" s="7" t="s">
        <v>23</v>
      </c>
      <c r="D56" s="7">
        <v>100</v>
      </c>
      <c r="E56" s="7" t="s">
        <v>24</v>
      </c>
      <c r="F56" s="7" t="s">
        <v>24</v>
      </c>
      <c r="G56" s="7" t="s">
        <v>24</v>
      </c>
      <c r="H56" s="7" t="s">
        <v>24</v>
      </c>
    </row>
    <row r="57" spans="2:8" ht="14.25" x14ac:dyDescent="0.2">
      <c r="B57" s="17" t="s">
        <v>1243</v>
      </c>
      <c r="C57" s="7" t="s">
        <v>1210</v>
      </c>
      <c r="D57" s="7">
        <v>100</v>
      </c>
      <c r="E57" s="7" t="s">
        <v>24</v>
      </c>
      <c r="F57" s="7" t="s">
        <v>24</v>
      </c>
      <c r="G57" s="7" t="s">
        <v>24</v>
      </c>
      <c r="H57" s="7" t="s">
        <v>54</v>
      </c>
    </row>
    <row r="58" spans="2:8" ht="14.25" x14ac:dyDescent="0.2">
      <c r="B58" s="17" t="s">
        <v>1244</v>
      </c>
      <c r="C58" s="7" t="s">
        <v>1212</v>
      </c>
      <c r="D58" s="7">
        <v>100</v>
      </c>
      <c r="E58" s="7" t="s">
        <v>24</v>
      </c>
      <c r="F58" s="7" t="s">
        <v>24</v>
      </c>
      <c r="G58" s="7" t="s">
        <v>24</v>
      </c>
      <c r="H58" s="7" t="s">
        <v>54</v>
      </c>
    </row>
    <row r="59" spans="2:8" ht="14.25" x14ac:dyDescent="0.2">
      <c r="B59" s="81" t="s">
        <v>87</v>
      </c>
      <c r="C59" s="64" t="s">
        <v>35</v>
      </c>
      <c r="D59" s="64">
        <v>100</v>
      </c>
      <c r="E59" s="64" t="s">
        <v>24</v>
      </c>
      <c r="F59" s="64" t="s">
        <v>24</v>
      </c>
      <c r="G59" s="64" t="s">
        <v>24</v>
      </c>
      <c r="H59" s="64" t="s">
        <v>24</v>
      </c>
    </row>
    <row r="60" spans="2:8" ht="14.25" x14ac:dyDescent="0.2">
      <c r="B60" s="68" t="s">
        <v>1245</v>
      </c>
      <c r="C60" s="64" t="s">
        <v>69</v>
      </c>
      <c r="D60" s="64">
        <v>100</v>
      </c>
      <c r="E60" s="64" t="s">
        <v>24</v>
      </c>
      <c r="F60" s="64" t="s">
        <v>24</v>
      </c>
      <c r="G60" s="64" t="s">
        <v>24</v>
      </c>
      <c r="H60" s="64" t="s">
        <v>39</v>
      </c>
    </row>
    <row r="61" spans="2:8" ht="14.25" x14ac:dyDescent="0.2">
      <c r="B61" s="70" t="s">
        <v>6405</v>
      </c>
      <c r="C61" s="64" t="s">
        <v>6402</v>
      </c>
      <c r="D61" s="64">
        <v>100</v>
      </c>
      <c r="E61" s="113" t="s">
        <v>24</v>
      </c>
      <c r="F61" s="113" t="s">
        <v>24</v>
      </c>
      <c r="G61" s="113" t="s">
        <v>24</v>
      </c>
      <c r="H61" s="113" t="s">
        <v>24</v>
      </c>
    </row>
    <row r="62" spans="2:8" ht="30" x14ac:dyDescent="0.25">
      <c r="B62" s="146" t="s">
        <v>1246</v>
      </c>
      <c r="C62" s="36" t="s">
        <v>1247</v>
      </c>
      <c r="D62" s="36">
        <v>200</v>
      </c>
      <c r="E62" s="36" t="s">
        <v>24</v>
      </c>
      <c r="F62" s="36" t="s">
        <v>24</v>
      </c>
      <c r="G62" s="36" t="s">
        <v>24</v>
      </c>
      <c r="H62" s="36" t="s">
        <v>1248</v>
      </c>
    </row>
    <row r="63" spans="2:8" ht="14.25" x14ac:dyDescent="0.2">
      <c r="B63" s="17" t="s">
        <v>1249</v>
      </c>
      <c r="C63" s="7" t="s">
        <v>468</v>
      </c>
      <c r="D63" s="7">
        <v>100</v>
      </c>
      <c r="E63" s="7">
        <v>200</v>
      </c>
      <c r="F63" s="7" t="s">
        <v>19</v>
      </c>
      <c r="G63" s="7" t="s">
        <v>1132</v>
      </c>
      <c r="H63" s="7" t="s">
        <v>24</v>
      </c>
    </row>
    <row r="64" spans="2:8" ht="28.5" x14ac:dyDescent="0.2">
      <c r="B64" s="17" t="s">
        <v>1250</v>
      </c>
      <c r="C64" s="7" t="s">
        <v>1251</v>
      </c>
      <c r="D64" s="7" t="s">
        <v>24</v>
      </c>
      <c r="E64" s="7">
        <v>200</v>
      </c>
      <c r="F64" s="7" t="s">
        <v>19</v>
      </c>
      <c r="G64" s="7" t="s">
        <v>1132</v>
      </c>
      <c r="H64" s="7" t="s">
        <v>24</v>
      </c>
    </row>
    <row r="65" spans="2:8" ht="14.25" x14ac:dyDescent="0.2"/>
    <row r="66" spans="2:8" ht="15" x14ac:dyDescent="0.25">
      <c r="B66" s="18" t="s">
        <v>89</v>
      </c>
    </row>
    <row r="67" spans="2:8" ht="14.25" x14ac:dyDescent="0.2">
      <c r="B67" s="17" t="s">
        <v>1252</v>
      </c>
      <c r="C67" s="7" t="s">
        <v>23</v>
      </c>
      <c r="D67" s="7">
        <v>100</v>
      </c>
      <c r="E67" s="7" t="s">
        <v>24</v>
      </c>
      <c r="F67" s="7" t="s">
        <v>24</v>
      </c>
      <c r="G67" s="7" t="s">
        <v>24</v>
      </c>
      <c r="H67" s="7" t="s">
        <v>24</v>
      </c>
    </row>
    <row r="68" spans="2:8" ht="14.25" x14ac:dyDescent="0.2">
      <c r="B68" s="17" t="s">
        <v>1253</v>
      </c>
      <c r="C68" s="7" t="s">
        <v>1254</v>
      </c>
      <c r="D68" s="7">
        <v>200</v>
      </c>
      <c r="E68" s="7" t="s">
        <v>24</v>
      </c>
      <c r="F68" s="7" t="s">
        <v>24</v>
      </c>
      <c r="G68" s="7" t="s">
        <v>24</v>
      </c>
      <c r="H68" s="7" t="s">
        <v>24</v>
      </c>
    </row>
    <row r="69" spans="2:8" ht="14.25" x14ac:dyDescent="0.2">
      <c r="B69" s="17" t="s">
        <v>1255</v>
      </c>
      <c r="C69" s="7" t="s">
        <v>53</v>
      </c>
      <c r="D69" s="7">
        <v>150</v>
      </c>
      <c r="E69" s="7" t="s">
        <v>24</v>
      </c>
      <c r="F69" s="7" t="s">
        <v>24</v>
      </c>
      <c r="G69" s="7" t="s">
        <v>24</v>
      </c>
      <c r="H69" s="7" t="s">
        <v>24</v>
      </c>
    </row>
    <row r="70" spans="2:8" ht="14.25" x14ac:dyDescent="0.2">
      <c r="B70" s="17" t="s">
        <v>1256</v>
      </c>
      <c r="C70" s="7" t="s">
        <v>1257</v>
      </c>
      <c r="D70" s="7">
        <v>100</v>
      </c>
      <c r="E70" s="7" t="s">
        <v>24</v>
      </c>
      <c r="F70" s="7" t="s">
        <v>24</v>
      </c>
      <c r="G70" s="7" t="s">
        <v>24</v>
      </c>
      <c r="H70" s="7" t="s">
        <v>1258</v>
      </c>
    </row>
    <row r="71" spans="2:8" ht="14.25" x14ac:dyDescent="0.2">
      <c r="B71" s="17" t="s">
        <v>1259</v>
      </c>
      <c r="C71" s="7" t="s">
        <v>1260</v>
      </c>
      <c r="D71" s="7">
        <v>100</v>
      </c>
      <c r="E71" s="7" t="s">
        <v>24</v>
      </c>
      <c r="F71" s="7" t="s">
        <v>24</v>
      </c>
      <c r="G71" s="7" t="s">
        <v>24</v>
      </c>
      <c r="H71" s="7" t="s">
        <v>1258</v>
      </c>
    </row>
    <row r="72" spans="2:8" ht="14.25" x14ac:dyDescent="0.2">
      <c r="B72" s="17" t="s">
        <v>1261</v>
      </c>
      <c r="C72" s="7" t="s">
        <v>53</v>
      </c>
      <c r="D72" s="7">
        <v>150</v>
      </c>
      <c r="E72" s="7" t="s">
        <v>24</v>
      </c>
      <c r="F72" s="7" t="s">
        <v>24</v>
      </c>
      <c r="G72" s="7" t="s">
        <v>24</v>
      </c>
      <c r="H72" s="7" t="s">
        <v>24</v>
      </c>
    </row>
    <row r="73" spans="2:8" ht="14.25" x14ac:dyDescent="0.2">
      <c r="B73" s="17" t="s">
        <v>92</v>
      </c>
      <c r="C73" s="7" t="s">
        <v>29</v>
      </c>
      <c r="D73" s="7">
        <v>200</v>
      </c>
      <c r="E73" s="7" t="s">
        <v>24</v>
      </c>
      <c r="F73" s="7" t="s">
        <v>24</v>
      </c>
      <c r="G73" s="7" t="s">
        <v>24</v>
      </c>
      <c r="H73" s="7" t="s">
        <v>24</v>
      </c>
    </row>
    <row r="74" spans="2:8" ht="14.25" x14ac:dyDescent="0.2">
      <c r="B74" s="81" t="s">
        <v>6403</v>
      </c>
      <c r="C74" s="64" t="s">
        <v>6404</v>
      </c>
      <c r="D74" s="64">
        <v>100</v>
      </c>
      <c r="E74" s="113" t="s">
        <v>24</v>
      </c>
      <c r="F74" s="113" t="s">
        <v>24</v>
      </c>
      <c r="G74" s="113" t="s">
        <v>24</v>
      </c>
      <c r="H74" s="113" t="s">
        <v>24</v>
      </c>
    </row>
    <row r="75" spans="2:8" ht="14.25" x14ac:dyDescent="0.2">
      <c r="B75" s="17" t="s">
        <v>1262</v>
      </c>
      <c r="C75" s="7" t="s">
        <v>53</v>
      </c>
      <c r="D75" s="7">
        <v>150</v>
      </c>
      <c r="E75" s="7" t="s">
        <v>24</v>
      </c>
      <c r="F75" s="7" t="s">
        <v>24</v>
      </c>
      <c r="G75" s="7" t="s">
        <v>24</v>
      </c>
      <c r="H75" s="7" t="s">
        <v>54</v>
      </c>
    </row>
    <row r="76" spans="2:8" ht="14.25" x14ac:dyDescent="0.2">
      <c r="B76" s="6" t="s">
        <v>1263</v>
      </c>
      <c r="C76" s="7" t="s">
        <v>29</v>
      </c>
      <c r="D76" s="7">
        <v>200</v>
      </c>
      <c r="E76" s="7" t="s">
        <v>24</v>
      </c>
      <c r="F76" s="7" t="s">
        <v>24</v>
      </c>
      <c r="G76" s="7" t="s">
        <v>24</v>
      </c>
      <c r="H76" s="7" t="s">
        <v>24</v>
      </c>
    </row>
    <row r="77" spans="2:8" ht="14.25" x14ac:dyDescent="0.2">
      <c r="B77" s="6" t="s">
        <v>93</v>
      </c>
      <c r="C77" s="7" t="s">
        <v>74</v>
      </c>
      <c r="D77" s="7">
        <v>200</v>
      </c>
      <c r="E77" s="7" t="s">
        <v>24</v>
      </c>
      <c r="F77" s="7" t="s">
        <v>24</v>
      </c>
      <c r="G77" s="7" t="s">
        <v>24</v>
      </c>
      <c r="H77" s="7" t="s">
        <v>24</v>
      </c>
    </row>
    <row r="78" spans="2:8" ht="14.25" x14ac:dyDescent="0.2">
      <c r="B78" s="6" t="s">
        <v>95</v>
      </c>
      <c r="C78" s="7" t="s">
        <v>286</v>
      </c>
      <c r="D78" s="7">
        <v>200</v>
      </c>
      <c r="E78" s="7" t="s">
        <v>24</v>
      </c>
      <c r="F78" s="7" t="s">
        <v>24</v>
      </c>
      <c r="G78" s="7" t="s">
        <v>24</v>
      </c>
      <c r="H78" s="7" t="s">
        <v>24</v>
      </c>
    </row>
    <row r="79" spans="2:8" ht="14.25" x14ac:dyDescent="0.2">
      <c r="B79" s="6" t="s">
        <v>1264</v>
      </c>
      <c r="C79" s="7" t="s">
        <v>1265</v>
      </c>
      <c r="D79" s="7">
        <v>100</v>
      </c>
      <c r="E79" s="7" t="s">
        <v>24</v>
      </c>
      <c r="F79" s="7" t="s">
        <v>24</v>
      </c>
      <c r="G79" s="7" t="s">
        <v>24</v>
      </c>
      <c r="H79" s="7" t="s">
        <v>54</v>
      </c>
    </row>
    <row r="80" spans="2:8" ht="14.25" x14ac:dyDescent="0.2">
      <c r="B80" s="6" t="s">
        <v>1266</v>
      </c>
      <c r="C80" s="7" t="s">
        <v>152</v>
      </c>
      <c r="D80" s="7">
        <v>100</v>
      </c>
      <c r="E80" s="7" t="s">
        <v>24</v>
      </c>
      <c r="F80" s="7" t="s">
        <v>24</v>
      </c>
      <c r="G80" s="7" t="s">
        <v>24</v>
      </c>
      <c r="H80" s="7" t="s">
        <v>24</v>
      </c>
    </row>
    <row r="81" spans="2:8" ht="14.25" x14ac:dyDescent="0.2">
      <c r="B81" s="6" t="s">
        <v>1267</v>
      </c>
      <c r="C81" s="7" t="s">
        <v>286</v>
      </c>
      <c r="D81" s="7">
        <v>200</v>
      </c>
      <c r="E81" s="7" t="s">
        <v>24</v>
      </c>
      <c r="F81" s="7" t="s">
        <v>24</v>
      </c>
      <c r="G81" s="7" t="s">
        <v>24</v>
      </c>
      <c r="H81" s="7" t="s">
        <v>6443</v>
      </c>
    </row>
    <row r="82" spans="2:8" ht="14.25" x14ac:dyDescent="0.2">
      <c r="B82" s="6" t="s">
        <v>289</v>
      </c>
      <c r="C82" s="7" t="s">
        <v>290</v>
      </c>
      <c r="D82" s="7">
        <v>200</v>
      </c>
      <c r="E82" s="7" t="s">
        <v>24</v>
      </c>
      <c r="F82" s="7" t="s">
        <v>24</v>
      </c>
      <c r="G82" s="7" t="s">
        <v>24</v>
      </c>
      <c r="H82" s="7" t="s">
        <v>54</v>
      </c>
    </row>
    <row r="83" spans="2:8" ht="14.25" x14ac:dyDescent="0.2">
      <c r="B83" s="6" t="s">
        <v>291</v>
      </c>
      <c r="C83" s="7" t="s">
        <v>290</v>
      </c>
      <c r="D83" s="7">
        <v>200</v>
      </c>
      <c r="E83" s="7" t="s">
        <v>24</v>
      </c>
      <c r="F83" s="7" t="s">
        <v>24</v>
      </c>
      <c r="G83" s="7" t="s">
        <v>24</v>
      </c>
      <c r="H83" s="7" t="s">
        <v>54</v>
      </c>
    </row>
    <row r="84" spans="2:8" ht="14.25" x14ac:dyDescent="0.2">
      <c r="B84" s="6" t="s">
        <v>285</v>
      </c>
      <c r="C84" s="7" t="s">
        <v>286</v>
      </c>
      <c r="D84" s="7">
        <v>200</v>
      </c>
      <c r="E84" s="7" t="s">
        <v>24</v>
      </c>
      <c r="F84" s="7" t="s">
        <v>24</v>
      </c>
      <c r="G84" s="7" t="s">
        <v>24</v>
      </c>
      <c r="H84" s="7" t="s">
        <v>54</v>
      </c>
    </row>
    <row r="85" spans="2:8" ht="14.25" x14ac:dyDescent="0.2">
      <c r="B85" s="17" t="s">
        <v>1268</v>
      </c>
      <c r="C85" s="7" t="s">
        <v>286</v>
      </c>
      <c r="D85" s="7">
        <v>200</v>
      </c>
      <c r="E85" s="7" t="s">
        <v>24</v>
      </c>
      <c r="F85" s="7" t="s">
        <v>24</v>
      </c>
      <c r="G85" s="7" t="s">
        <v>24</v>
      </c>
      <c r="H85" s="7" t="s">
        <v>6445</v>
      </c>
    </row>
    <row r="86" spans="2:8" ht="14.25" x14ac:dyDescent="0.2">
      <c r="B86" s="17" t="s">
        <v>1269</v>
      </c>
      <c r="C86" s="7" t="s">
        <v>286</v>
      </c>
      <c r="D86" s="7">
        <v>200</v>
      </c>
      <c r="E86" s="7" t="s">
        <v>24</v>
      </c>
      <c r="F86" s="7" t="s">
        <v>24</v>
      </c>
      <c r="G86" s="7" t="s">
        <v>24</v>
      </c>
      <c r="H86" s="7" t="s">
        <v>6446</v>
      </c>
    </row>
    <row r="87" spans="2:8" ht="14.25" x14ac:dyDescent="0.2">
      <c r="B87" s="17" t="s">
        <v>1270</v>
      </c>
      <c r="C87" s="7" t="s">
        <v>286</v>
      </c>
      <c r="D87" s="7">
        <v>200</v>
      </c>
      <c r="E87" s="7" t="s">
        <v>24</v>
      </c>
      <c r="F87" s="7" t="s">
        <v>24</v>
      </c>
      <c r="G87" s="7" t="s">
        <v>24</v>
      </c>
      <c r="H87" s="7" t="s">
        <v>6445</v>
      </c>
    </row>
    <row r="88" spans="2:8" ht="14.25" x14ac:dyDescent="0.2">
      <c r="B88" s="17" t="s">
        <v>1271</v>
      </c>
      <c r="C88" s="7" t="s">
        <v>1272</v>
      </c>
      <c r="D88" s="7">
        <v>200</v>
      </c>
      <c r="E88" s="7" t="s">
        <v>24</v>
      </c>
      <c r="F88" s="7" t="s">
        <v>24</v>
      </c>
      <c r="G88" s="7" t="s">
        <v>24</v>
      </c>
      <c r="H88" s="7" t="s">
        <v>6443</v>
      </c>
    </row>
    <row r="89" spans="2:8" ht="14.25" x14ac:dyDescent="0.2">
      <c r="B89" s="17" t="s">
        <v>1273</v>
      </c>
      <c r="C89" s="7" t="s">
        <v>1272</v>
      </c>
      <c r="D89" s="7">
        <v>200</v>
      </c>
      <c r="E89" s="7" t="s">
        <v>24</v>
      </c>
      <c r="F89" s="7" t="s">
        <v>24</v>
      </c>
      <c r="G89" s="7" t="s">
        <v>24</v>
      </c>
      <c r="H89" s="7" t="s">
        <v>6443</v>
      </c>
    </row>
    <row r="90" spans="2:8" ht="14.25" x14ac:dyDescent="0.2">
      <c r="B90" s="17" t="s">
        <v>1274</v>
      </c>
      <c r="C90" s="7" t="s">
        <v>286</v>
      </c>
      <c r="D90" s="7">
        <v>200</v>
      </c>
      <c r="E90" s="7" t="s">
        <v>24</v>
      </c>
      <c r="F90" s="7" t="s">
        <v>24</v>
      </c>
      <c r="G90" s="7" t="s">
        <v>24</v>
      </c>
      <c r="H90" s="7" t="s">
        <v>6443</v>
      </c>
    </row>
    <row r="91" spans="2:8" ht="14.25" x14ac:dyDescent="0.2">
      <c r="B91" s="17" t="s">
        <v>381</v>
      </c>
      <c r="C91" s="7" t="s">
        <v>23</v>
      </c>
      <c r="D91" s="7">
        <v>200</v>
      </c>
      <c r="E91" s="7" t="s">
        <v>24</v>
      </c>
      <c r="F91" s="7" t="s">
        <v>24</v>
      </c>
      <c r="G91" s="7" t="s">
        <v>24</v>
      </c>
      <c r="H91" s="7" t="s">
        <v>24</v>
      </c>
    </row>
    <row r="92" spans="2:8" ht="14.25" x14ac:dyDescent="0.2">
      <c r="B92" s="17" t="s">
        <v>96</v>
      </c>
      <c r="C92" s="7" t="s">
        <v>382</v>
      </c>
      <c r="D92" s="7">
        <v>200</v>
      </c>
      <c r="E92" s="7" t="s">
        <v>24</v>
      </c>
      <c r="F92" s="7" t="s">
        <v>24</v>
      </c>
      <c r="G92" s="7" t="s">
        <v>24</v>
      </c>
      <c r="H92" s="7" t="s">
        <v>24</v>
      </c>
    </row>
    <row r="93" spans="2:8" ht="28.5" x14ac:dyDescent="0.2">
      <c r="B93" s="17" t="s">
        <v>1275</v>
      </c>
      <c r="C93" s="7" t="s">
        <v>290</v>
      </c>
      <c r="D93" s="7">
        <v>150</v>
      </c>
      <c r="E93" s="7" t="s">
        <v>24</v>
      </c>
      <c r="F93" s="7" t="s">
        <v>24</v>
      </c>
      <c r="G93" s="7" t="s">
        <v>24</v>
      </c>
      <c r="H93" s="7" t="s">
        <v>1276</v>
      </c>
    </row>
    <row r="94" spans="2:8" ht="14.25" x14ac:dyDescent="0.2">
      <c r="B94" s="17" t="s">
        <v>1277</v>
      </c>
      <c r="C94" s="7" t="s">
        <v>53</v>
      </c>
      <c r="D94" s="7">
        <v>150</v>
      </c>
      <c r="E94" s="7" t="s">
        <v>24</v>
      </c>
      <c r="F94" s="7" t="s">
        <v>24</v>
      </c>
      <c r="G94" s="7" t="s">
        <v>24</v>
      </c>
      <c r="H94" s="7" t="s">
        <v>367</v>
      </c>
    </row>
    <row r="95" spans="2:8" ht="14.25" x14ac:dyDescent="0.2">
      <c r="B95" s="17" t="s">
        <v>1278</v>
      </c>
      <c r="C95" s="7" t="s">
        <v>1279</v>
      </c>
      <c r="D95" s="7">
        <v>200</v>
      </c>
      <c r="E95" s="7" t="s">
        <v>24</v>
      </c>
      <c r="F95" s="7" t="s">
        <v>24</v>
      </c>
      <c r="G95" s="7" t="s">
        <v>24</v>
      </c>
      <c r="H95" s="7" t="s">
        <v>24</v>
      </c>
    </row>
    <row r="96" spans="2:8" ht="14.25" x14ac:dyDescent="0.2">
      <c r="B96" s="17" t="s">
        <v>1280</v>
      </c>
      <c r="C96" s="7" t="s">
        <v>382</v>
      </c>
      <c r="D96" s="7">
        <v>150</v>
      </c>
      <c r="E96" s="7" t="s">
        <v>24</v>
      </c>
      <c r="F96" s="7" t="s">
        <v>24</v>
      </c>
      <c r="G96" s="7" t="s">
        <v>24</v>
      </c>
      <c r="H96" s="7" t="s">
        <v>24</v>
      </c>
    </row>
    <row r="97" spans="2:8" ht="14.25" x14ac:dyDescent="0.2">
      <c r="B97" s="17" t="s">
        <v>1281</v>
      </c>
      <c r="C97" s="7" t="s">
        <v>1282</v>
      </c>
      <c r="D97" s="7">
        <v>100</v>
      </c>
      <c r="E97" s="7" t="s">
        <v>24</v>
      </c>
      <c r="F97" s="7" t="s">
        <v>24</v>
      </c>
      <c r="G97" s="7" t="s">
        <v>24</v>
      </c>
      <c r="H97" s="7" t="s">
        <v>1258</v>
      </c>
    </row>
    <row r="98" spans="2:8" s="37" customFormat="1" ht="15" x14ac:dyDescent="0.25">
      <c r="B98" s="35" t="s">
        <v>1283</v>
      </c>
      <c r="C98" s="36" t="s">
        <v>29</v>
      </c>
      <c r="D98" s="36" t="s">
        <v>55</v>
      </c>
      <c r="E98" s="36" t="s">
        <v>24</v>
      </c>
      <c r="F98" s="36" t="s">
        <v>24</v>
      </c>
      <c r="G98" s="36" t="s">
        <v>24</v>
      </c>
      <c r="H98" s="36" t="s">
        <v>1248</v>
      </c>
    </row>
    <row r="99" spans="2:8" ht="14.25" x14ac:dyDescent="0.2">
      <c r="B99" s="17" t="s">
        <v>98</v>
      </c>
      <c r="C99" s="7" t="s">
        <v>47</v>
      </c>
      <c r="D99" s="7">
        <v>200</v>
      </c>
      <c r="E99" s="7" t="s">
        <v>24</v>
      </c>
      <c r="F99" s="7" t="s">
        <v>24</v>
      </c>
      <c r="G99" s="7" t="s">
        <v>24</v>
      </c>
      <c r="H99" s="7" t="s">
        <v>24</v>
      </c>
    </row>
    <row r="100" spans="2:8" ht="28.5" x14ac:dyDescent="0.2">
      <c r="B100" s="17" t="s">
        <v>6447</v>
      </c>
      <c r="C100" s="7" t="s">
        <v>1284</v>
      </c>
      <c r="D100" s="7">
        <v>100</v>
      </c>
      <c r="E100" s="7" t="s">
        <v>24</v>
      </c>
      <c r="F100" s="7" t="s">
        <v>24</v>
      </c>
      <c r="G100" s="7" t="s">
        <v>24</v>
      </c>
      <c r="H100" s="7" t="s">
        <v>24</v>
      </c>
    </row>
    <row r="101" spans="2:8" ht="28.5" x14ac:dyDescent="0.2">
      <c r="B101" s="17" t="s">
        <v>6448</v>
      </c>
      <c r="C101" s="7" t="s">
        <v>1284</v>
      </c>
      <c r="D101" s="7">
        <v>100</v>
      </c>
      <c r="E101" s="7" t="s">
        <v>24</v>
      </c>
      <c r="F101" s="7" t="s">
        <v>24</v>
      </c>
      <c r="G101" s="7" t="s">
        <v>24</v>
      </c>
      <c r="H101" s="7" t="s">
        <v>24</v>
      </c>
    </row>
    <row r="102" spans="2:8" ht="14.25" x14ac:dyDescent="0.2">
      <c r="B102" s="17" t="s">
        <v>1285</v>
      </c>
      <c r="C102" s="7" t="s">
        <v>290</v>
      </c>
      <c r="D102" s="7">
        <v>150</v>
      </c>
      <c r="E102" s="7" t="s">
        <v>24</v>
      </c>
      <c r="F102" s="7" t="s">
        <v>24</v>
      </c>
      <c r="G102" s="7" t="s">
        <v>24</v>
      </c>
      <c r="H102" s="7" t="s">
        <v>54</v>
      </c>
    </row>
    <row r="103" spans="2:8" s="37" customFormat="1" ht="15" x14ac:dyDescent="0.25">
      <c r="B103" s="35" t="s">
        <v>1286</v>
      </c>
      <c r="C103" s="36" t="s">
        <v>382</v>
      </c>
      <c r="D103" s="36" t="s">
        <v>55</v>
      </c>
      <c r="E103" s="36" t="s">
        <v>24</v>
      </c>
      <c r="F103" s="36" t="s">
        <v>24</v>
      </c>
      <c r="G103" s="36" t="s">
        <v>24</v>
      </c>
      <c r="H103" s="36" t="s">
        <v>1248</v>
      </c>
    </row>
    <row r="104" spans="2:8" ht="14.25" x14ac:dyDescent="0.2">
      <c r="B104" s="17" t="s">
        <v>389</v>
      </c>
      <c r="C104" s="7" t="s">
        <v>23</v>
      </c>
      <c r="D104" s="7">
        <v>200</v>
      </c>
      <c r="E104" s="7" t="s">
        <v>24</v>
      </c>
      <c r="F104" s="7" t="s">
        <v>24</v>
      </c>
      <c r="G104" s="7" t="s">
        <v>24</v>
      </c>
      <c r="H104" s="7" t="s">
        <v>24</v>
      </c>
    </row>
    <row r="105" spans="2:8" s="37" customFormat="1" ht="15" x14ac:dyDescent="0.25">
      <c r="B105" s="35" t="s">
        <v>296</v>
      </c>
      <c r="C105" s="36" t="s">
        <v>152</v>
      </c>
      <c r="D105" s="36" t="s">
        <v>55</v>
      </c>
      <c r="E105" s="36" t="s">
        <v>24</v>
      </c>
      <c r="F105" s="36" t="s">
        <v>24</v>
      </c>
      <c r="G105" s="36" t="s">
        <v>24</v>
      </c>
      <c r="H105" s="36" t="s">
        <v>1248</v>
      </c>
    </row>
    <row r="106" spans="2:8" ht="14.25" x14ac:dyDescent="0.2">
      <c r="B106" s="17" t="s">
        <v>1287</v>
      </c>
      <c r="C106" s="7" t="s">
        <v>33</v>
      </c>
      <c r="D106" s="7">
        <v>100</v>
      </c>
      <c r="E106" s="7" t="s">
        <v>24</v>
      </c>
      <c r="F106" s="7" t="s">
        <v>24</v>
      </c>
      <c r="G106" s="7" t="s">
        <v>24</v>
      </c>
      <c r="H106" s="7" t="s">
        <v>24</v>
      </c>
    </row>
    <row r="107" spans="2:8" ht="14.25" x14ac:dyDescent="0.2">
      <c r="B107" s="17" t="s">
        <v>1198</v>
      </c>
      <c r="C107" s="7" t="s">
        <v>33</v>
      </c>
      <c r="D107" s="7">
        <v>100</v>
      </c>
      <c r="E107" s="7" t="s">
        <v>24</v>
      </c>
      <c r="F107" s="7" t="s">
        <v>24</v>
      </c>
      <c r="G107" s="7" t="s">
        <v>24</v>
      </c>
      <c r="H107" s="7" t="s">
        <v>24</v>
      </c>
    </row>
    <row r="108" spans="2:8" ht="28.5" x14ac:dyDescent="0.2">
      <c r="B108" s="17" t="s">
        <v>6449</v>
      </c>
      <c r="C108" s="7" t="s">
        <v>1284</v>
      </c>
      <c r="D108" s="7">
        <v>100</v>
      </c>
      <c r="E108" s="7" t="s">
        <v>24</v>
      </c>
      <c r="F108" s="7" t="s">
        <v>24</v>
      </c>
      <c r="G108" s="7" t="s">
        <v>24</v>
      </c>
      <c r="H108" s="7" t="s">
        <v>24</v>
      </c>
    </row>
    <row r="109" spans="2:8" ht="14.25" x14ac:dyDescent="0.2">
      <c r="B109" s="17" t="s">
        <v>1288</v>
      </c>
      <c r="C109" s="7" t="s">
        <v>468</v>
      </c>
      <c r="D109" s="7">
        <v>200</v>
      </c>
      <c r="E109" s="7" t="s">
        <v>24</v>
      </c>
      <c r="F109" s="7" t="s">
        <v>24</v>
      </c>
      <c r="G109" s="7" t="s">
        <v>24</v>
      </c>
      <c r="H109" s="7" t="s">
        <v>24</v>
      </c>
    </row>
    <row r="110" spans="2:8" ht="14.25" x14ac:dyDescent="0.2">
      <c r="B110" s="17" t="s">
        <v>1289</v>
      </c>
      <c r="C110" s="7" t="s">
        <v>286</v>
      </c>
      <c r="D110" s="7">
        <v>100</v>
      </c>
      <c r="E110" s="7" t="s">
        <v>24</v>
      </c>
      <c r="F110" s="7" t="s">
        <v>24</v>
      </c>
      <c r="G110" s="7" t="s">
        <v>24</v>
      </c>
      <c r="H110" s="7" t="s">
        <v>54</v>
      </c>
    </row>
    <row r="111" spans="2:8" ht="28.5" x14ac:dyDescent="0.2">
      <c r="B111" s="17" t="s">
        <v>1290</v>
      </c>
      <c r="C111" s="7" t="s">
        <v>1291</v>
      </c>
      <c r="D111" s="7" t="s">
        <v>17</v>
      </c>
      <c r="E111" s="7" t="s">
        <v>24</v>
      </c>
      <c r="F111" s="7" t="s">
        <v>24</v>
      </c>
      <c r="G111" s="7" t="s">
        <v>24</v>
      </c>
      <c r="H111" s="7" t="s">
        <v>24</v>
      </c>
    </row>
    <row r="112" spans="2:8" ht="28.5" x14ac:dyDescent="0.2">
      <c r="B112" s="17" t="s">
        <v>1292</v>
      </c>
      <c r="C112" s="7" t="s">
        <v>1293</v>
      </c>
      <c r="D112" s="7" t="s">
        <v>17</v>
      </c>
      <c r="E112" s="7" t="s">
        <v>24</v>
      </c>
      <c r="F112" s="7" t="s">
        <v>24</v>
      </c>
      <c r="G112" s="7" t="s">
        <v>24</v>
      </c>
      <c r="H112" s="7" t="s">
        <v>24</v>
      </c>
    </row>
    <row r="113" spans="2:8" ht="28.5" x14ac:dyDescent="0.2">
      <c r="B113" s="17" t="s">
        <v>1294</v>
      </c>
      <c r="C113" s="7" t="s">
        <v>1291</v>
      </c>
      <c r="D113" s="7" t="s">
        <v>17</v>
      </c>
      <c r="E113" s="7" t="s">
        <v>24</v>
      </c>
      <c r="F113" s="7" t="s">
        <v>24</v>
      </c>
      <c r="G113" s="7" t="s">
        <v>24</v>
      </c>
      <c r="H113" s="7" t="s">
        <v>24</v>
      </c>
    </row>
    <row r="114" spans="2:8" ht="28.5" x14ac:dyDescent="0.2">
      <c r="B114" s="17" t="s">
        <v>1295</v>
      </c>
      <c r="C114" s="7" t="s">
        <v>1291</v>
      </c>
      <c r="D114" s="7" t="s">
        <v>17</v>
      </c>
      <c r="E114" s="7" t="s">
        <v>24</v>
      </c>
      <c r="F114" s="7" t="s">
        <v>24</v>
      </c>
      <c r="G114" s="7" t="s">
        <v>24</v>
      </c>
      <c r="H114" s="7" t="s">
        <v>24</v>
      </c>
    </row>
    <row r="115" spans="2:8" ht="28.5" x14ac:dyDescent="0.2">
      <c r="B115" s="17" t="s">
        <v>1296</v>
      </c>
      <c r="C115" s="7" t="s">
        <v>1297</v>
      </c>
      <c r="D115" s="7" t="s">
        <v>17</v>
      </c>
      <c r="E115" s="7" t="s">
        <v>24</v>
      </c>
      <c r="F115" s="7" t="s">
        <v>24</v>
      </c>
      <c r="G115" s="7" t="s">
        <v>24</v>
      </c>
      <c r="H115" s="7" t="s">
        <v>24</v>
      </c>
    </row>
    <row r="116" spans="2:8" ht="28.5" x14ac:dyDescent="0.2">
      <c r="B116" s="17" t="s">
        <v>1298</v>
      </c>
      <c r="C116" s="7" t="s">
        <v>1299</v>
      </c>
      <c r="D116" s="7" t="s">
        <v>17</v>
      </c>
      <c r="E116" s="7" t="s">
        <v>24</v>
      </c>
      <c r="F116" s="7" t="s">
        <v>24</v>
      </c>
      <c r="G116" s="7" t="s">
        <v>24</v>
      </c>
      <c r="H116" s="7" t="s">
        <v>24</v>
      </c>
    </row>
    <row r="117" spans="2:8" ht="14.25" x14ac:dyDescent="0.2">
      <c r="B117" s="17" t="s">
        <v>1300</v>
      </c>
      <c r="C117" s="7" t="s">
        <v>290</v>
      </c>
      <c r="D117" s="7">
        <v>200</v>
      </c>
      <c r="E117" s="7" t="s">
        <v>24</v>
      </c>
      <c r="F117" s="7" t="s">
        <v>24</v>
      </c>
      <c r="G117" s="7" t="s">
        <v>24</v>
      </c>
      <c r="H117" s="7" t="s">
        <v>6443</v>
      </c>
    </row>
    <row r="118" spans="2:8" ht="14.25" x14ac:dyDescent="0.2">
      <c r="B118" s="17" t="s">
        <v>1301</v>
      </c>
      <c r="C118" s="7" t="s">
        <v>290</v>
      </c>
      <c r="D118" s="7">
        <v>200</v>
      </c>
      <c r="E118" s="7" t="s">
        <v>24</v>
      </c>
      <c r="F118" s="7" t="s">
        <v>24</v>
      </c>
      <c r="G118" s="7" t="s">
        <v>24</v>
      </c>
      <c r="H118" s="7" t="s">
        <v>6443</v>
      </c>
    </row>
    <row r="119" spans="2:8" ht="30" x14ac:dyDescent="0.25">
      <c r="B119" s="146" t="s">
        <v>1302</v>
      </c>
      <c r="C119" s="36" t="s">
        <v>1210</v>
      </c>
      <c r="D119" s="36">
        <v>200</v>
      </c>
      <c r="E119" s="36" t="s">
        <v>24</v>
      </c>
      <c r="F119" s="36" t="s">
        <v>24</v>
      </c>
      <c r="G119" s="36" t="s">
        <v>24</v>
      </c>
      <c r="H119" s="36" t="s">
        <v>1248</v>
      </c>
    </row>
    <row r="120" spans="2:8" ht="14.25" x14ac:dyDescent="0.2">
      <c r="B120" s="17" t="s">
        <v>1303</v>
      </c>
      <c r="C120" s="7" t="s">
        <v>53</v>
      </c>
      <c r="D120" s="7">
        <v>200</v>
      </c>
      <c r="E120" s="7" t="s">
        <v>24</v>
      </c>
      <c r="F120" s="7" t="s">
        <v>24</v>
      </c>
      <c r="G120" s="7" t="s">
        <v>24</v>
      </c>
      <c r="H120" s="7" t="s">
        <v>24</v>
      </c>
    </row>
    <row r="121" spans="2:8" ht="14.25" x14ac:dyDescent="0.2">
      <c r="B121" s="343" t="s">
        <v>438</v>
      </c>
      <c r="C121" s="155" t="s">
        <v>949</v>
      </c>
      <c r="D121" s="155">
        <v>100</v>
      </c>
      <c r="E121" s="156" t="s">
        <v>24</v>
      </c>
      <c r="F121" s="156" t="s">
        <v>24</v>
      </c>
      <c r="G121" s="156" t="s">
        <v>24</v>
      </c>
      <c r="H121" s="156" t="s">
        <v>24</v>
      </c>
    </row>
    <row r="122" spans="2:8" ht="14.25" x14ac:dyDescent="0.2">
      <c r="B122" s="17" t="s">
        <v>390</v>
      </c>
      <c r="C122" s="7" t="s">
        <v>29</v>
      </c>
      <c r="D122" s="7">
        <v>200</v>
      </c>
      <c r="E122" s="7" t="s">
        <v>24</v>
      </c>
      <c r="F122" s="7" t="s">
        <v>24</v>
      </c>
      <c r="G122" s="7" t="s">
        <v>24</v>
      </c>
      <c r="H122" s="7" t="s">
        <v>24</v>
      </c>
    </row>
    <row r="123" spans="2:8" s="37" customFormat="1" ht="15" x14ac:dyDescent="0.25">
      <c r="B123" s="35" t="s">
        <v>391</v>
      </c>
      <c r="C123" s="36" t="s">
        <v>152</v>
      </c>
      <c r="D123" s="36" t="s">
        <v>55</v>
      </c>
      <c r="E123" s="36" t="s">
        <v>24</v>
      </c>
      <c r="F123" s="36" t="s">
        <v>24</v>
      </c>
      <c r="G123" s="36" t="s">
        <v>24</v>
      </c>
      <c r="H123" s="36" t="s">
        <v>1248</v>
      </c>
    </row>
    <row r="124" spans="2:8" ht="14.25" x14ac:dyDescent="0.2">
      <c r="B124" s="17" t="s">
        <v>1304</v>
      </c>
      <c r="C124" s="7" t="s">
        <v>33</v>
      </c>
      <c r="D124" s="7">
        <v>100</v>
      </c>
      <c r="E124" s="7" t="s">
        <v>24</v>
      </c>
      <c r="F124" s="7" t="s">
        <v>24</v>
      </c>
      <c r="G124" s="7" t="s">
        <v>24</v>
      </c>
      <c r="H124" s="7" t="s">
        <v>24</v>
      </c>
    </row>
    <row r="125" spans="2:8" ht="14.25" x14ac:dyDescent="0.2">
      <c r="B125" s="17" t="s">
        <v>1305</v>
      </c>
      <c r="C125" s="7" t="s">
        <v>23</v>
      </c>
      <c r="D125" s="7">
        <v>100</v>
      </c>
      <c r="E125" s="7" t="s">
        <v>24</v>
      </c>
      <c r="F125" s="7" t="s">
        <v>24</v>
      </c>
      <c r="G125" s="7" t="s">
        <v>24</v>
      </c>
      <c r="H125" s="7" t="s">
        <v>24</v>
      </c>
    </row>
    <row r="126" spans="2:8" ht="14.25" x14ac:dyDescent="0.2">
      <c r="B126" s="17" t="s">
        <v>476</v>
      </c>
      <c r="C126" s="7" t="s">
        <v>29</v>
      </c>
      <c r="D126" s="7">
        <v>200</v>
      </c>
      <c r="E126" s="7" t="s">
        <v>24</v>
      </c>
      <c r="F126" s="7" t="s">
        <v>24</v>
      </c>
      <c r="G126" s="7" t="s">
        <v>24</v>
      </c>
      <c r="H126" s="7" t="s">
        <v>24</v>
      </c>
    </row>
    <row r="127" spans="2:8" ht="14.25" x14ac:dyDescent="0.2">
      <c r="B127" s="17" t="s">
        <v>1306</v>
      </c>
      <c r="C127" s="7" t="s">
        <v>382</v>
      </c>
      <c r="D127" s="7">
        <v>200</v>
      </c>
      <c r="E127" s="7" t="s">
        <v>24</v>
      </c>
      <c r="F127" s="7" t="s">
        <v>24</v>
      </c>
      <c r="G127" s="7" t="s">
        <v>24</v>
      </c>
      <c r="H127" s="7" t="s">
        <v>24</v>
      </c>
    </row>
    <row r="128" spans="2:8" ht="14.25" x14ac:dyDescent="0.2">
      <c r="B128" s="17" t="s">
        <v>1307</v>
      </c>
      <c r="C128" s="7" t="s">
        <v>30</v>
      </c>
      <c r="D128" s="7">
        <v>150</v>
      </c>
      <c r="E128" s="7" t="s">
        <v>24</v>
      </c>
      <c r="F128" s="7" t="s">
        <v>24</v>
      </c>
      <c r="G128" s="7" t="s">
        <v>24</v>
      </c>
      <c r="H128" s="7" t="s">
        <v>24</v>
      </c>
    </row>
    <row r="129" spans="2:8" ht="14.25" x14ac:dyDescent="0.2">
      <c r="B129" s="17" t="s">
        <v>1308</v>
      </c>
      <c r="C129" s="7" t="s">
        <v>53</v>
      </c>
      <c r="D129" s="7">
        <v>100</v>
      </c>
      <c r="E129" s="7" t="s">
        <v>24</v>
      </c>
      <c r="F129" s="7" t="s">
        <v>24</v>
      </c>
      <c r="G129" s="7" t="s">
        <v>24</v>
      </c>
      <c r="H129" s="7" t="s">
        <v>24</v>
      </c>
    </row>
    <row r="130" spans="2:8" ht="14.25" x14ac:dyDescent="0.2">
      <c r="B130" s="17" t="s">
        <v>1309</v>
      </c>
      <c r="C130" s="7" t="s">
        <v>290</v>
      </c>
      <c r="D130" s="7">
        <v>200</v>
      </c>
      <c r="E130" s="7" t="s">
        <v>24</v>
      </c>
      <c r="F130" s="7" t="s">
        <v>24</v>
      </c>
      <c r="G130" s="7" t="s">
        <v>24</v>
      </c>
      <c r="H130" s="7" t="s">
        <v>24</v>
      </c>
    </row>
    <row r="131" spans="2:8" ht="14.25" x14ac:dyDescent="0.2">
      <c r="B131" s="17" t="s">
        <v>1310</v>
      </c>
      <c r="C131" s="7" t="s">
        <v>382</v>
      </c>
      <c r="D131" s="7">
        <v>200</v>
      </c>
      <c r="E131" s="7" t="s">
        <v>24</v>
      </c>
      <c r="F131" s="7" t="s">
        <v>24</v>
      </c>
      <c r="G131" s="7" t="s">
        <v>24</v>
      </c>
      <c r="H131" s="7" t="s">
        <v>24</v>
      </c>
    </row>
    <row r="132" spans="2:8" ht="14.25" x14ac:dyDescent="0.2">
      <c r="B132" s="17" t="s">
        <v>1311</v>
      </c>
      <c r="C132" s="7" t="s">
        <v>29</v>
      </c>
      <c r="D132" s="7">
        <v>200</v>
      </c>
      <c r="E132" s="7" t="s">
        <v>24</v>
      </c>
      <c r="F132" s="7" t="s">
        <v>24</v>
      </c>
      <c r="G132" s="7" t="s">
        <v>24</v>
      </c>
      <c r="H132" s="7" t="s">
        <v>24</v>
      </c>
    </row>
    <row r="133" spans="2:8" ht="14.25" x14ac:dyDescent="0.2">
      <c r="B133" s="17" t="s">
        <v>1312</v>
      </c>
      <c r="C133" s="7" t="s">
        <v>29</v>
      </c>
      <c r="D133" s="7">
        <v>100</v>
      </c>
      <c r="E133" s="7" t="s">
        <v>24</v>
      </c>
      <c r="F133" s="7" t="s">
        <v>24</v>
      </c>
      <c r="G133" s="7" t="s">
        <v>24</v>
      </c>
      <c r="H133" s="7" t="s">
        <v>24</v>
      </c>
    </row>
    <row r="134" spans="2:8" ht="14.25" x14ac:dyDescent="0.2">
      <c r="B134" s="17" t="s">
        <v>1313</v>
      </c>
      <c r="C134" s="7" t="s">
        <v>1314</v>
      </c>
      <c r="D134" s="7">
        <v>100</v>
      </c>
      <c r="E134" s="7" t="s">
        <v>24</v>
      </c>
      <c r="F134" s="7" t="s">
        <v>24</v>
      </c>
      <c r="G134" s="7" t="s">
        <v>24</v>
      </c>
      <c r="H134" s="7" t="s">
        <v>1258</v>
      </c>
    </row>
    <row r="135" spans="2:8" ht="14.25" x14ac:dyDescent="0.2">
      <c r="B135" s="17" t="s">
        <v>1315</v>
      </c>
      <c r="C135" s="7" t="s">
        <v>33</v>
      </c>
      <c r="D135" s="7">
        <v>200</v>
      </c>
      <c r="E135" s="7" t="s">
        <v>24</v>
      </c>
      <c r="F135" s="7" t="s">
        <v>24</v>
      </c>
      <c r="G135" s="7" t="s">
        <v>24</v>
      </c>
      <c r="H135" s="7" t="s">
        <v>24</v>
      </c>
    </row>
    <row r="136" spans="2:8" ht="14.25" x14ac:dyDescent="0.2">
      <c r="B136" s="17" t="s">
        <v>1316</v>
      </c>
      <c r="C136" s="7" t="s">
        <v>23</v>
      </c>
      <c r="D136" s="7">
        <v>200</v>
      </c>
      <c r="E136" s="7" t="s">
        <v>24</v>
      </c>
      <c r="F136" s="7" t="s">
        <v>24</v>
      </c>
      <c r="G136" s="7" t="s">
        <v>24</v>
      </c>
      <c r="H136" s="7" t="s">
        <v>24</v>
      </c>
    </row>
    <row r="137" spans="2:8" ht="14.25" x14ac:dyDescent="0.2">
      <c r="B137" s="17" t="s">
        <v>1201</v>
      </c>
      <c r="C137" s="7" t="s">
        <v>53</v>
      </c>
      <c r="D137" s="7">
        <v>150</v>
      </c>
      <c r="E137" s="7" t="s">
        <v>24</v>
      </c>
      <c r="F137" s="7" t="s">
        <v>24</v>
      </c>
      <c r="G137" s="7" t="s">
        <v>24</v>
      </c>
      <c r="H137" s="7" t="s">
        <v>54</v>
      </c>
    </row>
    <row r="138" spans="2:8" ht="14.25" x14ac:dyDescent="0.2"/>
    <row r="139" spans="2:8" ht="15" x14ac:dyDescent="0.25">
      <c r="B139" s="25" t="s">
        <v>115</v>
      </c>
    </row>
    <row r="140" spans="2:8" ht="14.25" x14ac:dyDescent="0.2">
      <c r="B140" s="14" t="s">
        <v>116</v>
      </c>
    </row>
    <row r="141" spans="2:8" ht="14.25" x14ac:dyDescent="0.2">
      <c r="B141" s="14" t="s">
        <v>117</v>
      </c>
    </row>
    <row r="142" spans="2:8" ht="14.25" x14ac:dyDescent="0.2">
      <c r="B142" s="14" t="s">
        <v>302</v>
      </c>
    </row>
    <row r="143" spans="2:8" ht="14.25" x14ac:dyDescent="0.2">
      <c r="B143" s="14" t="s">
        <v>119</v>
      </c>
    </row>
    <row r="144" spans="2:8" ht="14.25" x14ac:dyDescent="0.2"/>
    <row r="145" spans="2:8" ht="14.25" x14ac:dyDescent="0.2">
      <c r="B145" s="14" t="s">
        <v>1120</v>
      </c>
    </row>
    <row r="146" spans="2:8" ht="14.25" x14ac:dyDescent="0.2">
      <c r="B146" s="14" t="s">
        <v>1121</v>
      </c>
    </row>
    <row r="147" spans="2:8" ht="30" customHeight="1" x14ac:dyDescent="0.2">
      <c r="B147" s="374" t="s">
        <v>120</v>
      </c>
      <c r="C147" s="374"/>
      <c r="D147" s="374"/>
      <c r="E147" s="374"/>
      <c r="F147" s="374"/>
      <c r="G147" s="374"/>
      <c r="H147" s="374"/>
    </row>
    <row r="148" spans="2:8" ht="14.25" x14ac:dyDescent="0.2"/>
    <row r="149" spans="2:8" ht="30" customHeight="1" x14ac:dyDescent="0.2">
      <c r="B149" s="374" t="s">
        <v>121</v>
      </c>
      <c r="C149" s="374"/>
      <c r="D149" s="374"/>
      <c r="E149" s="374"/>
      <c r="F149" s="374"/>
      <c r="G149" s="374"/>
      <c r="H149" s="374"/>
    </row>
    <row r="150" spans="2:8" ht="14.25" x14ac:dyDescent="0.2"/>
    <row r="151" spans="2:8" ht="14.25" x14ac:dyDescent="0.2">
      <c r="B151" s="375" t="s">
        <v>122</v>
      </c>
      <c r="C151" s="375"/>
      <c r="D151" s="375"/>
      <c r="E151" s="375"/>
      <c r="F151" s="375"/>
      <c r="G151" s="375"/>
      <c r="H151" s="375"/>
    </row>
    <row r="152" spans="2:8" ht="14.25" x14ac:dyDescent="0.2"/>
    <row r="153" spans="2:8" ht="120.75" customHeight="1" x14ac:dyDescent="0.2">
      <c r="B153" s="369" t="s">
        <v>12</v>
      </c>
      <c r="C153" s="369"/>
      <c r="D153" s="369"/>
      <c r="E153" s="369"/>
      <c r="F153" s="369"/>
      <c r="G153" s="369"/>
      <c r="H153" s="369"/>
    </row>
    <row r="154" spans="2:8" ht="14.25" x14ac:dyDescent="0.2"/>
    <row r="155" spans="2:8" ht="14.25" x14ac:dyDescent="0.2"/>
    <row r="156" spans="2:8" ht="14.25" x14ac:dyDescent="0.2"/>
    <row r="157" spans="2:8" ht="14.25" x14ac:dyDescent="0.2"/>
    <row r="158" spans="2:8" ht="14.25" x14ac:dyDescent="0.2"/>
    <row r="159" spans="2:8" ht="14.25" x14ac:dyDescent="0.2"/>
    <row r="160" spans="2:8"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sheetData>
  <mergeCells count="6">
    <mergeCell ref="B2:H2"/>
    <mergeCell ref="B3:H3"/>
    <mergeCell ref="B149:H149"/>
    <mergeCell ref="B153:H153"/>
    <mergeCell ref="B147:H147"/>
    <mergeCell ref="B151:H151"/>
  </mergeCells>
  <pageMargins left="0.7" right="0.7" top="0.75" bottom="0.75" header="0.3" footer="0.3"/>
  <pageSetup paperSize="9" scale="44" orientation="portrait" verticalDpi="598" r:id="rId1"/>
  <headerFooter>
    <oddFooter>&amp;C&amp;1#&amp;"Arial"&amp;10&amp;K000000Internal</oddFooter>
  </headerFooter>
  <rowBreaks count="2" manualBreakCount="2">
    <brk id="75" max="8" man="1"/>
    <brk id="150" max="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986"/>
  <sheetViews>
    <sheetView zoomScale="110" zoomScaleNormal="110" zoomScaleSheetLayoutView="100" workbookViewId="0">
      <pane ySplit="9" topLeftCell="A10" activePane="bottomLeft" state="frozen"/>
      <selection sqref="A1:XFD1048576"/>
      <selection pane="bottomLeft" activeCell="B3" sqref="B3:H3"/>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1317</v>
      </c>
      <c r="C2" s="381"/>
      <c r="D2" s="381"/>
      <c r="E2" s="381"/>
      <c r="F2" s="381"/>
      <c r="G2" s="381"/>
      <c r="H2" s="381"/>
    </row>
    <row r="3" spans="1:8" s="23" customFormat="1" ht="20.100000000000001" customHeight="1" x14ac:dyDescent="0.2">
      <c r="B3" s="382" t="s">
        <v>6411</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t="s">
        <v>1318</v>
      </c>
    </row>
    <row r="7" spans="1:8" ht="15.95" customHeight="1" x14ac:dyDescent="0.2">
      <c r="B7" s="24"/>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ht="14.25" x14ac:dyDescent="0.2">
      <c r="B10" s="17" t="s">
        <v>26</v>
      </c>
      <c r="C10" s="7" t="s">
        <v>60</v>
      </c>
      <c r="D10" s="7">
        <v>100</v>
      </c>
      <c r="E10" s="7" t="s">
        <v>24</v>
      </c>
      <c r="F10" s="7" t="s">
        <v>24</v>
      </c>
      <c r="G10" s="7" t="s">
        <v>24</v>
      </c>
      <c r="H10" s="7" t="s">
        <v>54</v>
      </c>
    </row>
    <row r="11" spans="1:8" ht="14.25" x14ac:dyDescent="0.2">
      <c r="B11" s="17" t="s">
        <v>1319</v>
      </c>
      <c r="C11" s="7" t="s">
        <v>1320</v>
      </c>
      <c r="D11" s="7">
        <v>100</v>
      </c>
      <c r="E11" s="7" t="s">
        <v>24</v>
      </c>
      <c r="F11" s="7" t="s">
        <v>24</v>
      </c>
      <c r="G11" s="7" t="s">
        <v>24</v>
      </c>
      <c r="H11" s="7" t="s">
        <v>54</v>
      </c>
    </row>
    <row r="12" spans="1:8" ht="14.25" x14ac:dyDescent="0.2">
      <c r="B12" s="17" t="s">
        <v>1321</v>
      </c>
      <c r="C12" s="7" t="s">
        <v>74</v>
      </c>
      <c r="D12" s="7">
        <v>100</v>
      </c>
      <c r="E12" s="7" t="s">
        <v>24</v>
      </c>
      <c r="F12" s="7" t="s">
        <v>24</v>
      </c>
      <c r="G12" s="7" t="s">
        <v>24</v>
      </c>
      <c r="H12" s="7" t="s">
        <v>433</v>
      </c>
    </row>
    <row r="13" spans="1:8" s="37" customFormat="1" ht="15" x14ac:dyDescent="0.25">
      <c r="B13" s="35" t="s">
        <v>1322</v>
      </c>
      <c r="C13" s="36" t="s">
        <v>1272</v>
      </c>
      <c r="D13" s="36">
        <v>100</v>
      </c>
      <c r="E13" s="36" t="s">
        <v>24</v>
      </c>
      <c r="F13" s="36" t="s">
        <v>24</v>
      </c>
      <c r="G13" s="36" t="s">
        <v>24</v>
      </c>
      <c r="H13" s="36" t="s">
        <v>475</v>
      </c>
    </row>
    <row r="14" spans="1:8" ht="14.25" x14ac:dyDescent="0.2">
      <c r="B14" s="17" t="s">
        <v>58</v>
      </c>
      <c r="C14" s="7" t="s">
        <v>30</v>
      </c>
      <c r="D14" s="7">
        <v>100</v>
      </c>
      <c r="E14" s="7" t="s">
        <v>24</v>
      </c>
      <c r="F14" s="7" t="s">
        <v>24</v>
      </c>
      <c r="G14" s="7" t="s">
        <v>24</v>
      </c>
      <c r="H14" s="7" t="s">
        <v>433</v>
      </c>
    </row>
    <row r="15" spans="1:8" ht="14.25" x14ac:dyDescent="0.2">
      <c r="B15" s="17" t="s">
        <v>1323</v>
      </c>
      <c r="C15" s="7" t="s">
        <v>1324</v>
      </c>
      <c r="D15" s="7">
        <v>100</v>
      </c>
      <c r="E15" s="7" t="s">
        <v>24</v>
      </c>
      <c r="F15" s="7" t="s">
        <v>24</v>
      </c>
      <c r="G15" s="7" t="s">
        <v>24</v>
      </c>
      <c r="H15" s="7" t="s">
        <v>433</v>
      </c>
    </row>
    <row r="16" spans="1:8" ht="14.25" x14ac:dyDescent="0.2">
      <c r="B16" s="17" t="s">
        <v>171</v>
      </c>
      <c r="C16" s="7" t="s">
        <v>172</v>
      </c>
      <c r="D16" s="7">
        <v>100</v>
      </c>
      <c r="E16" s="7" t="s">
        <v>24</v>
      </c>
      <c r="F16" s="7" t="s">
        <v>24</v>
      </c>
      <c r="G16" s="7" t="s">
        <v>24</v>
      </c>
      <c r="H16" s="7" t="s">
        <v>433</v>
      </c>
    </row>
    <row r="17" spans="2:8" ht="14.25" x14ac:dyDescent="0.2">
      <c r="B17" s="17" t="s">
        <v>1325</v>
      </c>
      <c r="C17" s="7" t="s">
        <v>1272</v>
      </c>
      <c r="D17" s="7">
        <v>100</v>
      </c>
      <c r="E17" s="7" t="s">
        <v>24</v>
      </c>
      <c r="F17" s="7" t="s">
        <v>24</v>
      </c>
      <c r="G17" s="7" t="s">
        <v>24</v>
      </c>
      <c r="H17" s="7" t="s">
        <v>54</v>
      </c>
    </row>
    <row r="18" spans="2:8" ht="14.25" x14ac:dyDescent="0.2">
      <c r="B18" s="17" t="s">
        <v>176</v>
      </c>
      <c r="C18" s="7" t="s">
        <v>1326</v>
      </c>
      <c r="D18" s="7">
        <v>100</v>
      </c>
      <c r="E18" s="7" t="s">
        <v>24</v>
      </c>
      <c r="F18" s="7" t="s">
        <v>24</v>
      </c>
      <c r="G18" s="7" t="s">
        <v>24</v>
      </c>
      <c r="H18" s="7" t="s">
        <v>54</v>
      </c>
    </row>
    <row r="19" spans="2:8" ht="14.25" x14ac:dyDescent="0.2">
      <c r="B19" s="17" t="s">
        <v>1025</v>
      </c>
      <c r="C19" s="7" t="s">
        <v>949</v>
      </c>
      <c r="D19" s="7">
        <v>100</v>
      </c>
      <c r="E19" s="7" t="s">
        <v>24</v>
      </c>
      <c r="F19" s="7" t="s">
        <v>24</v>
      </c>
      <c r="G19" s="7" t="s">
        <v>24</v>
      </c>
      <c r="H19" s="7" t="s">
        <v>54</v>
      </c>
    </row>
    <row r="20" spans="2:8" ht="14.25" x14ac:dyDescent="0.2">
      <c r="B20" s="17" t="s">
        <v>1327</v>
      </c>
      <c r="C20" s="7" t="s">
        <v>74</v>
      </c>
      <c r="D20" s="7">
        <v>100</v>
      </c>
      <c r="E20" s="7" t="s">
        <v>24</v>
      </c>
      <c r="F20" s="7" t="s">
        <v>24</v>
      </c>
      <c r="G20" s="7" t="s">
        <v>24</v>
      </c>
      <c r="H20" s="7" t="s">
        <v>433</v>
      </c>
    </row>
    <row r="21" spans="2:8" ht="14.25" x14ac:dyDescent="0.2">
      <c r="B21" s="17" t="s">
        <v>1328</v>
      </c>
      <c r="C21" s="7" t="s">
        <v>33</v>
      </c>
      <c r="D21" s="60">
        <v>100</v>
      </c>
      <c r="E21" s="60" t="s">
        <v>24</v>
      </c>
      <c r="F21" s="60" t="s">
        <v>24</v>
      </c>
      <c r="G21" s="60" t="s">
        <v>24</v>
      </c>
      <c r="H21" s="60" t="s">
        <v>1329</v>
      </c>
    </row>
    <row r="22" spans="2:8" ht="14.25" x14ac:dyDescent="0.2">
      <c r="B22" s="17" t="s">
        <v>1330</v>
      </c>
      <c r="C22" s="7" t="s">
        <v>53</v>
      </c>
      <c r="D22" s="7">
        <v>100</v>
      </c>
      <c r="E22" s="7" t="s">
        <v>24</v>
      </c>
      <c r="F22" s="7" t="s">
        <v>24</v>
      </c>
      <c r="G22" s="7" t="s">
        <v>24</v>
      </c>
      <c r="H22" s="7" t="s">
        <v>433</v>
      </c>
    </row>
    <row r="23" spans="2:8" ht="14.25" x14ac:dyDescent="0.2">
      <c r="B23" s="17" t="s">
        <v>1331</v>
      </c>
      <c r="C23" s="7" t="s">
        <v>188</v>
      </c>
      <c r="D23" s="7">
        <v>100</v>
      </c>
      <c r="E23" s="7" t="s">
        <v>24</v>
      </c>
      <c r="F23" s="7" t="s">
        <v>24</v>
      </c>
      <c r="G23" s="7" t="s">
        <v>24</v>
      </c>
      <c r="H23" s="7" t="s">
        <v>433</v>
      </c>
    </row>
    <row r="24" spans="2:8" ht="14.25" x14ac:dyDescent="0.2">
      <c r="B24" s="17" t="s">
        <v>1332</v>
      </c>
      <c r="C24" s="7" t="s">
        <v>1333</v>
      </c>
      <c r="D24" s="7">
        <v>100</v>
      </c>
      <c r="E24" s="7" t="s">
        <v>24</v>
      </c>
      <c r="F24" s="7" t="s">
        <v>24</v>
      </c>
      <c r="G24" s="7" t="s">
        <v>24</v>
      </c>
      <c r="H24" s="7" t="s">
        <v>433</v>
      </c>
    </row>
    <row r="25" spans="2:8" ht="14.25" x14ac:dyDescent="0.2">
      <c r="B25" s="17" t="s">
        <v>1334</v>
      </c>
      <c r="C25" s="7" t="s">
        <v>1335</v>
      </c>
      <c r="D25" s="7">
        <v>100</v>
      </c>
      <c r="E25" s="7" t="s">
        <v>24</v>
      </c>
      <c r="F25" s="7" t="s">
        <v>24</v>
      </c>
      <c r="G25" s="7" t="s">
        <v>24</v>
      </c>
      <c r="H25" s="7" t="s">
        <v>54</v>
      </c>
    </row>
    <row r="26" spans="2:8" ht="14.25" x14ac:dyDescent="0.2">
      <c r="B26" s="17" t="s">
        <v>1336</v>
      </c>
      <c r="C26" s="7" t="s">
        <v>397</v>
      </c>
      <c r="D26" s="7">
        <v>100</v>
      </c>
      <c r="E26" s="7" t="s">
        <v>24</v>
      </c>
      <c r="F26" s="7" t="s">
        <v>24</v>
      </c>
      <c r="G26" s="7" t="s">
        <v>24</v>
      </c>
      <c r="H26" s="7" t="s">
        <v>433</v>
      </c>
    </row>
    <row r="27" spans="2:8" ht="14.25" x14ac:dyDescent="0.2"/>
    <row r="28" spans="2:8" ht="15" x14ac:dyDescent="0.25">
      <c r="B28" s="18" t="s">
        <v>89</v>
      </c>
    </row>
    <row r="29" spans="2:8" ht="14.25" x14ac:dyDescent="0.2">
      <c r="B29" s="17" t="s">
        <v>612</v>
      </c>
      <c r="C29" s="7" t="s">
        <v>1337</v>
      </c>
      <c r="D29" s="7">
        <v>100</v>
      </c>
      <c r="E29" s="7" t="s">
        <v>24</v>
      </c>
      <c r="F29" s="7" t="s">
        <v>24</v>
      </c>
      <c r="G29" s="7" t="s">
        <v>24</v>
      </c>
      <c r="H29" s="7" t="s">
        <v>54</v>
      </c>
    </row>
    <row r="30" spans="2:8" ht="14.25" x14ac:dyDescent="0.2">
      <c r="B30" s="17" t="s">
        <v>1338</v>
      </c>
      <c r="C30" s="7" t="s">
        <v>1339</v>
      </c>
      <c r="D30" s="7">
        <v>100</v>
      </c>
      <c r="E30" s="7" t="s">
        <v>24</v>
      </c>
      <c r="F30" s="7" t="s">
        <v>24</v>
      </c>
      <c r="G30" s="7" t="s">
        <v>24</v>
      </c>
      <c r="H30" s="7" t="s">
        <v>433</v>
      </c>
    </row>
    <row r="31" spans="2:8" ht="14.25" x14ac:dyDescent="0.2">
      <c r="B31" s="17" t="s">
        <v>1340</v>
      </c>
      <c r="C31" s="7" t="s">
        <v>1254</v>
      </c>
      <c r="D31" s="7">
        <v>100</v>
      </c>
      <c r="E31" s="7" t="s">
        <v>24</v>
      </c>
      <c r="F31" s="7" t="s">
        <v>24</v>
      </c>
      <c r="G31" s="7" t="s">
        <v>24</v>
      </c>
      <c r="H31" s="7" t="s">
        <v>433</v>
      </c>
    </row>
    <row r="32" spans="2:8" ht="14.25" x14ac:dyDescent="0.2">
      <c r="B32" s="17" t="s">
        <v>1341</v>
      </c>
      <c r="C32" s="7" t="s">
        <v>1342</v>
      </c>
      <c r="D32" s="7">
        <v>100</v>
      </c>
      <c r="E32" s="7" t="s">
        <v>24</v>
      </c>
      <c r="F32" s="7" t="s">
        <v>24</v>
      </c>
      <c r="G32" s="7" t="s">
        <v>24</v>
      </c>
      <c r="H32" s="7" t="s">
        <v>433</v>
      </c>
    </row>
    <row r="33" spans="2:8" ht="14.25" x14ac:dyDescent="0.2">
      <c r="B33" s="17" t="s">
        <v>1343</v>
      </c>
      <c r="C33" s="7" t="s">
        <v>1320</v>
      </c>
      <c r="D33" s="7">
        <v>100</v>
      </c>
      <c r="E33" s="7" t="s">
        <v>24</v>
      </c>
      <c r="F33" s="7" t="s">
        <v>24</v>
      </c>
      <c r="G33" s="7" t="s">
        <v>24</v>
      </c>
      <c r="H33" s="7" t="s">
        <v>54</v>
      </c>
    </row>
    <row r="34" spans="2:8" ht="14.25" x14ac:dyDescent="0.2">
      <c r="B34" s="17" t="s">
        <v>1344</v>
      </c>
      <c r="C34" s="7" t="s">
        <v>1254</v>
      </c>
      <c r="D34" s="7">
        <v>100</v>
      </c>
      <c r="E34" s="7" t="s">
        <v>24</v>
      </c>
      <c r="F34" s="7" t="s">
        <v>24</v>
      </c>
      <c r="G34" s="7" t="s">
        <v>24</v>
      </c>
      <c r="H34" s="7" t="s">
        <v>54</v>
      </c>
    </row>
    <row r="35" spans="2:8" ht="14.25" x14ac:dyDescent="0.2">
      <c r="B35" s="17" t="s">
        <v>1345</v>
      </c>
      <c r="C35" s="7" t="s">
        <v>49</v>
      </c>
      <c r="D35" s="7">
        <v>100</v>
      </c>
      <c r="E35" s="7" t="s">
        <v>24</v>
      </c>
      <c r="F35" s="7" t="s">
        <v>24</v>
      </c>
      <c r="G35" s="7" t="s">
        <v>24</v>
      </c>
      <c r="H35" s="7" t="s">
        <v>433</v>
      </c>
    </row>
    <row r="36" spans="2:8" ht="14.25" x14ac:dyDescent="0.2">
      <c r="B36" s="17" t="s">
        <v>1346</v>
      </c>
      <c r="C36" s="7" t="s">
        <v>1254</v>
      </c>
      <c r="D36" s="7">
        <v>100</v>
      </c>
      <c r="E36" s="7" t="s">
        <v>24</v>
      </c>
      <c r="F36" s="7" t="s">
        <v>24</v>
      </c>
      <c r="G36" s="7" t="s">
        <v>24</v>
      </c>
      <c r="H36" s="7" t="s">
        <v>54</v>
      </c>
    </row>
    <row r="37" spans="2:8" ht="14.25" x14ac:dyDescent="0.2"/>
    <row r="38" spans="2:8" ht="15" x14ac:dyDescent="0.25">
      <c r="B38" s="25" t="s">
        <v>115</v>
      </c>
    </row>
    <row r="39" spans="2:8" ht="14.25" x14ac:dyDescent="0.2">
      <c r="B39" s="14" t="s">
        <v>116</v>
      </c>
    </row>
    <row r="40" spans="2:8" ht="14.25" x14ac:dyDescent="0.2">
      <c r="B40" s="14" t="s">
        <v>117</v>
      </c>
    </row>
    <row r="41" spans="2:8" ht="14.25" x14ac:dyDescent="0.2">
      <c r="B41" s="14" t="s">
        <v>302</v>
      </c>
    </row>
    <row r="42" spans="2:8" ht="14.25" x14ac:dyDescent="0.2">
      <c r="B42" s="14" t="s">
        <v>119</v>
      </c>
    </row>
    <row r="43" spans="2:8" ht="14.25" x14ac:dyDescent="0.2"/>
    <row r="44" spans="2:8" ht="30" customHeight="1" x14ac:dyDescent="0.2">
      <c r="B44" s="374" t="s">
        <v>120</v>
      </c>
      <c r="C44" s="374"/>
      <c r="D44" s="374"/>
      <c r="E44" s="374"/>
      <c r="F44" s="374"/>
      <c r="G44" s="374"/>
      <c r="H44" s="374"/>
    </row>
    <row r="45" spans="2:8" ht="14.25" x14ac:dyDescent="0.2"/>
    <row r="46" spans="2:8" ht="30" customHeight="1" x14ac:dyDescent="0.2">
      <c r="B46" s="374" t="s">
        <v>121</v>
      </c>
      <c r="C46" s="374"/>
      <c r="D46" s="374"/>
      <c r="E46" s="374"/>
      <c r="F46" s="374"/>
      <c r="G46" s="374"/>
      <c r="H46" s="374"/>
    </row>
    <row r="47" spans="2:8" ht="14.25" x14ac:dyDescent="0.2"/>
    <row r="48" spans="2:8" ht="14.25" x14ac:dyDescent="0.2">
      <c r="B48" s="375" t="s">
        <v>122</v>
      </c>
      <c r="C48" s="375"/>
      <c r="D48" s="375"/>
      <c r="E48" s="375"/>
      <c r="F48" s="375"/>
      <c r="G48" s="375"/>
      <c r="H48" s="375"/>
    </row>
    <row r="49" spans="2:8" ht="14.25" x14ac:dyDescent="0.2"/>
    <row r="50" spans="2:8" ht="120.75" customHeight="1" x14ac:dyDescent="0.2">
      <c r="B50" s="369" t="s">
        <v>12</v>
      </c>
      <c r="C50" s="369"/>
      <c r="D50" s="369"/>
      <c r="E50" s="369"/>
      <c r="F50" s="369"/>
      <c r="G50" s="369"/>
      <c r="H50" s="369"/>
    </row>
    <row r="51" spans="2:8" ht="14.25" x14ac:dyDescent="0.2"/>
    <row r="52" spans="2:8" ht="14.25" x14ac:dyDescent="0.2"/>
    <row r="53" spans="2:8" ht="14.25" x14ac:dyDescent="0.2"/>
    <row r="54" spans="2:8" ht="14.25" x14ac:dyDescent="0.2"/>
    <row r="55" spans="2:8" ht="14.25" x14ac:dyDescent="0.2"/>
    <row r="56" spans="2:8" ht="14.25" x14ac:dyDescent="0.2"/>
    <row r="57" spans="2:8" ht="14.25" x14ac:dyDescent="0.2"/>
    <row r="58" spans="2:8" ht="14.25" x14ac:dyDescent="0.2"/>
    <row r="59" spans="2:8" ht="14.25" x14ac:dyDescent="0.2"/>
    <row r="60" spans="2:8" ht="14.25" x14ac:dyDescent="0.2"/>
    <row r="61" spans="2:8" ht="14.25" x14ac:dyDescent="0.2"/>
    <row r="62" spans="2:8" ht="14.25" x14ac:dyDescent="0.2"/>
    <row r="63" spans="2:8" ht="14.25" x14ac:dyDescent="0.2"/>
    <row r="64" spans="2:8" ht="14.25" x14ac:dyDescent="0.2"/>
    <row r="65" spans="2:2" ht="14.25" x14ac:dyDescent="0.2"/>
    <row r="66" spans="2:2" ht="14.25" x14ac:dyDescent="0.2"/>
    <row r="67" spans="2:2" ht="14.25" x14ac:dyDescent="0.2"/>
    <row r="68" spans="2:2" ht="14.25" x14ac:dyDescent="0.2"/>
    <row r="69" spans="2:2" ht="14.25" x14ac:dyDescent="0.2"/>
    <row r="70" spans="2:2" ht="14.25" x14ac:dyDescent="0.2"/>
    <row r="71" spans="2:2" ht="14.25" x14ac:dyDescent="0.2"/>
    <row r="72" spans="2:2" ht="14.25" x14ac:dyDescent="0.2"/>
    <row r="73" spans="2:2" ht="14.25" x14ac:dyDescent="0.2"/>
    <row r="74" spans="2:2" ht="14.25" x14ac:dyDescent="0.2"/>
    <row r="75" spans="2:2" ht="14.25" x14ac:dyDescent="0.2"/>
    <row r="76" spans="2:2" ht="14.25" x14ac:dyDescent="0.2"/>
    <row r="77" spans="2:2" ht="14.25" x14ac:dyDescent="0.2"/>
    <row r="78" spans="2:2" ht="14.25" x14ac:dyDescent="0.2"/>
    <row r="79" spans="2:2" ht="14.25" x14ac:dyDescent="0.2">
      <c r="B79" s="3"/>
    </row>
    <row r="80" spans="2:2" ht="14.25" x14ac:dyDescent="0.2">
      <c r="B80" s="3"/>
    </row>
    <row r="81" spans="2:2" ht="14.25" x14ac:dyDescent="0.2">
      <c r="B81" s="3"/>
    </row>
    <row r="82" spans="2:2" ht="14.25" x14ac:dyDescent="0.2">
      <c r="B82" s="3"/>
    </row>
    <row r="83" spans="2:2" ht="14.25" x14ac:dyDescent="0.2">
      <c r="B83" s="3"/>
    </row>
    <row r="84" spans="2:2" ht="14.25" x14ac:dyDescent="0.2">
      <c r="B84" s="3"/>
    </row>
    <row r="85" spans="2:2" ht="14.25" x14ac:dyDescent="0.2">
      <c r="B85" s="3"/>
    </row>
    <row r="86" spans="2:2" ht="14.25" x14ac:dyDescent="0.2">
      <c r="B86" s="3"/>
    </row>
    <row r="87" spans="2:2" ht="14.25" x14ac:dyDescent="0.2">
      <c r="B87" s="3"/>
    </row>
    <row r="88" spans="2:2" ht="14.25" x14ac:dyDescent="0.2"/>
    <row r="89" spans="2:2" ht="14.25" x14ac:dyDescent="0.2"/>
    <row r="90" spans="2:2" ht="14.25" x14ac:dyDescent="0.2"/>
    <row r="91" spans="2:2" ht="14.25" x14ac:dyDescent="0.2"/>
    <row r="92" spans="2:2" ht="14.25" x14ac:dyDescent="0.2"/>
    <row r="93" spans="2:2" ht="14.25" x14ac:dyDescent="0.2"/>
    <row r="94" spans="2:2" ht="14.25" x14ac:dyDescent="0.2"/>
    <row r="95" spans="2:2" ht="14.25" x14ac:dyDescent="0.2"/>
    <row r="96" spans="2:2"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sheetData>
  <mergeCells count="6">
    <mergeCell ref="B2:H2"/>
    <mergeCell ref="B3:H3"/>
    <mergeCell ref="B46:H46"/>
    <mergeCell ref="B50:H50"/>
    <mergeCell ref="B44:H44"/>
    <mergeCell ref="B48:H48"/>
  </mergeCells>
  <pageMargins left="0.7" right="0.7" top="0.75" bottom="0.75" header="0.3" footer="0.3"/>
  <pageSetup paperSize="9" scale="47" orientation="portrait" verticalDpi="598" r:id="rId1"/>
  <headerFooter>
    <oddFooter>&amp;C&amp;1#&amp;"Arial"&amp;10&amp;K000000Internal</oddFooter>
  </headerFooter>
  <rowBreaks count="1" manualBreakCount="1">
    <brk id="79"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H65"/>
  <sheetViews>
    <sheetView zoomScaleNormal="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1347</v>
      </c>
      <c r="C2" s="381"/>
      <c r="D2" s="381"/>
      <c r="E2" s="381"/>
      <c r="F2" s="381"/>
      <c r="G2" s="381"/>
      <c r="H2" s="381"/>
    </row>
    <row r="3" spans="1:8" s="23" customFormat="1" ht="20.100000000000001" customHeight="1" x14ac:dyDescent="0.2">
      <c r="B3" s="382" t="s">
        <v>1348</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t="s">
        <v>1349</v>
      </c>
    </row>
    <row r="7" spans="1:8" ht="15.95" customHeight="1" x14ac:dyDescent="0.2">
      <c r="B7" s="24"/>
    </row>
    <row r="8" spans="1:8" ht="15" x14ac:dyDescent="0.25">
      <c r="B8" s="58"/>
    </row>
    <row r="9" spans="1:8" ht="15.95" customHeight="1" x14ac:dyDescent="0.25">
      <c r="B9" s="32" t="s">
        <v>15</v>
      </c>
      <c r="C9" s="33" t="s">
        <v>16</v>
      </c>
      <c r="D9" s="33" t="s">
        <v>17</v>
      </c>
      <c r="E9" s="33" t="s">
        <v>18</v>
      </c>
      <c r="F9" s="33" t="s">
        <v>19</v>
      </c>
      <c r="G9" s="33" t="s">
        <v>20</v>
      </c>
      <c r="H9" s="33" t="s">
        <v>21</v>
      </c>
    </row>
    <row r="10" spans="1:8" x14ac:dyDescent="0.2">
      <c r="B10" s="81" t="s">
        <v>25</v>
      </c>
      <c r="C10" s="64" t="s">
        <v>1279</v>
      </c>
      <c r="D10" s="64">
        <v>100</v>
      </c>
      <c r="E10" s="64" t="s">
        <v>24</v>
      </c>
      <c r="F10" s="64" t="s">
        <v>24</v>
      </c>
      <c r="G10" s="64"/>
      <c r="H10" s="64" t="s">
        <v>24</v>
      </c>
    </row>
    <row r="11" spans="1:8" x14ac:dyDescent="0.2">
      <c r="B11" s="81" t="s">
        <v>643</v>
      </c>
      <c r="C11" s="64" t="s">
        <v>74</v>
      </c>
      <c r="D11" s="64">
        <v>200</v>
      </c>
      <c r="E11" s="64" t="s">
        <v>24</v>
      </c>
      <c r="F11" s="64" t="s">
        <v>24</v>
      </c>
      <c r="G11" s="64"/>
      <c r="H11" s="64" t="s">
        <v>1350</v>
      </c>
    </row>
    <row r="12" spans="1:8" x14ac:dyDescent="0.2">
      <c r="B12" s="81" t="s">
        <v>1351</v>
      </c>
      <c r="C12" s="64" t="s">
        <v>69</v>
      </c>
      <c r="D12" s="64">
        <v>200</v>
      </c>
      <c r="E12" s="64" t="s">
        <v>24</v>
      </c>
      <c r="F12" s="64" t="s">
        <v>24</v>
      </c>
      <c r="G12" s="64"/>
      <c r="H12" s="64" t="s">
        <v>1350</v>
      </c>
    </row>
    <row r="13" spans="1:8" x14ac:dyDescent="0.2">
      <c r="B13" s="81" t="s">
        <v>1352</v>
      </c>
      <c r="C13" s="64" t="s">
        <v>1353</v>
      </c>
      <c r="D13" s="64">
        <v>100</v>
      </c>
      <c r="E13" s="64" t="s">
        <v>24</v>
      </c>
      <c r="F13" s="64" t="s">
        <v>24</v>
      </c>
      <c r="G13" s="64"/>
      <c r="H13" s="64" t="s">
        <v>1354</v>
      </c>
    </row>
    <row r="14" spans="1:8" x14ac:dyDescent="0.2">
      <c r="B14" s="68" t="s">
        <v>1355</v>
      </c>
      <c r="C14" s="64" t="s">
        <v>1356</v>
      </c>
      <c r="D14" s="64">
        <v>200</v>
      </c>
      <c r="E14" s="113" t="s">
        <v>24</v>
      </c>
      <c r="F14" s="113" t="s">
        <v>24</v>
      </c>
      <c r="G14" s="113"/>
      <c r="H14" s="64" t="s">
        <v>1357</v>
      </c>
    </row>
    <row r="15" spans="1:8" x14ac:dyDescent="0.2">
      <c r="B15" s="68" t="s">
        <v>1358</v>
      </c>
      <c r="C15" s="64" t="s">
        <v>1359</v>
      </c>
      <c r="D15" s="64">
        <v>400</v>
      </c>
      <c r="E15" s="113" t="s">
        <v>24</v>
      </c>
      <c r="F15" s="113" t="s">
        <v>24</v>
      </c>
      <c r="G15" s="113"/>
      <c r="H15" s="64" t="s">
        <v>1360</v>
      </c>
    </row>
    <row r="16" spans="1:8" x14ac:dyDescent="0.2">
      <c r="B16" s="81" t="s">
        <v>1361</v>
      </c>
      <c r="C16" s="64" t="s">
        <v>35</v>
      </c>
      <c r="D16" s="64">
        <v>100</v>
      </c>
      <c r="E16" s="64" t="s">
        <v>24</v>
      </c>
      <c r="F16" s="64" t="s">
        <v>24</v>
      </c>
      <c r="G16" s="64"/>
      <c r="H16" s="64" t="s">
        <v>1354</v>
      </c>
    </row>
    <row r="17" spans="1:8" x14ac:dyDescent="0.2">
      <c r="B17" s="81" t="s">
        <v>521</v>
      </c>
      <c r="C17" s="64" t="s">
        <v>1335</v>
      </c>
      <c r="D17" s="64">
        <v>200</v>
      </c>
      <c r="E17" s="64" t="s">
        <v>24</v>
      </c>
      <c r="F17" s="64" t="s">
        <v>24</v>
      </c>
      <c r="G17" s="64"/>
      <c r="H17" s="64" t="s">
        <v>1362</v>
      </c>
    </row>
    <row r="18" spans="1:8" x14ac:dyDescent="0.2">
      <c r="B18" s="81" t="s">
        <v>524</v>
      </c>
      <c r="C18" s="64" t="s">
        <v>1342</v>
      </c>
      <c r="D18" s="64">
        <v>200</v>
      </c>
      <c r="E18" s="64" t="s">
        <v>24</v>
      </c>
      <c r="F18" s="64" t="s">
        <v>24</v>
      </c>
      <c r="G18" s="64"/>
      <c r="H18" s="64" t="s">
        <v>1350</v>
      </c>
    </row>
    <row r="19" spans="1:8" x14ac:dyDescent="0.2">
      <c r="B19" s="81" t="s">
        <v>1363</v>
      </c>
      <c r="C19" s="64" t="s">
        <v>1364</v>
      </c>
      <c r="D19" s="64">
        <v>100</v>
      </c>
      <c r="E19" s="64" t="s">
        <v>24</v>
      </c>
      <c r="F19" s="64" t="s">
        <v>24</v>
      </c>
      <c r="G19" s="64"/>
      <c r="H19" s="64" t="s">
        <v>1365</v>
      </c>
    </row>
    <row r="20" spans="1:8" x14ac:dyDescent="0.2">
      <c r="B20" s="81" t="s">
        <v>530</v>
      </c>
      <c r="C20" s="64" t="s">
        <v>1342</v>
      </c>
      <c r="D20" s="64">
        <v>200</v>
      </c>
      <c r="E20" s="64" t="s">
        <v>24</v>
      </c>
      <c r="F20" s="64" t="s">
        <v>24</v>
      </c>
      <c r="G20" s="64"/>
      <c r="H20" s="64" t="s">
        <v>1366</v>
      </c>
    </row>
    <row r="21" spans="1:8" x14ac:dyDescent="0.2">
      <c r="B21" s="81" t="s">
        <v>82</v>
      </c>
      <c r="C21" s="64" t="s">
        <v>1367</v>
      </c>
      <c r="D21" s="64">
        <v>100</v>
      </c>
      <c r="E21" s="64" t="s">
        <v>24</v>
      </c>
      <c r="F21" s="64" t="s">
        <v>24</v>
      </c>
      <c r="G21" s="64"/>
      <c r="H21" s="64" t="s">
        <v>24</v>
      </c>
    </row>
    <row r="22" spans="1:8" x14ac:dyDescent="0.2">
      <c r="B22" s="81" t="s">
        <v>536</v>
      </c>
      <c r="C22" s="64" t="s">
        <v>1368</v>
      </c>
      <c r="D22" s="64">
        <v>200</v>
      </c>
      <c r="E22" s="64" t="s">
        <v>24</v>
      </c>
      <c r="F22" s="64" t="s">
        <v>24</v>
      </c>
      <c r="G22" s="64"/>
      <c r="H22" s="64" t="s">
        <v>1369</v>
      </c>
    </row>
    <row r="23" spans="1:8" x14ac:dyDescent="0.2">
      <c r="B23" s="81" t="s">
        <v>1334</v>
      </c>
      <c r="C23" s="64" t="s">
        <v>1335</v>
      </c>
      <c r="D23" s="64">
        <v>200</v>
      </c>
      <c r="E23" s="64" t="s">
        <v>24</v>
      </c>
      <c r="F23" s="64" t="s">
        <v>24</v>
      </c>
      <c r="G23" s="64"/>
      <c r="H23" s="64" t="s">
        <v>1350</v>
      </c>
    </row>
    <row r="24" spans="1:8" x14ac:dyDescent="0.2">
      <c r="B24" s="81" t="s">
        <v>1370</v>
      </c>
      <c r="C24" s="64" t="s">
        <v>1371</v>
      </c>
      <c r="D24" s="64">
        <v>100</v>
      </c>
      <c r="E24" s="64" t="s">
        <v>24</v>
      </c>
      <c r="F24" s="64" t="s">
        <v>24</v>
      </c>
      <c r="G24" s="64"/>
      <c r="H24" s="64" t="s">
        <v>1365</v>
      </c>
    </row>
    <row r="25" spans="1:8" x14ac:dyDescent="0.2">
      <c r="B25" s="81" t="s">
        <v>539</v>
      </c>
      <c r="C25" s="64" t="s">
        <v>168</v>
      </c>
      <c r="D25" s="64">
        <v>200</v>
      </c>
      <c r="E25" s="64" t="s">
        <v>24</v>
      </c>
      <c r="F25" s="64" t="s">
        <v>24</v>
      </c>
      <c r="G25" s="64"/>
      <c r="H25" s="64" t="s">
        <v>1350</v>
      </c>
    </row>
    <row r="26" spans="1:8" x14ac:dyDescent="0.2">
      <c r="B26" s="81" t="s">
        <v>1336</v>
      </c>
      <c r="C26" s="64" t="s">
        <v>1372</v>
      </c>
      <c r="D26" s="64">
        <v>200</v>
      </c>
      <c r="E26" s="64" t="s">
        <v>24</v>
      </c>
      <c r="F26" s="64" t="s">
        <v>24</v>
      </c>
      <c r="G26" s="64"/>
      <c r="H26" s="64" t="s">
        <v>1350</v>
      </c>
    </row>
    <row r="27" spans="1:8" x14ac:dyDescent="0.2">
      <c r="A27" s="172"/>
    </row>
    <row r="28" spans="1:8" ht="15" x14ac:dyDescent="0.25">
      <c r="A28" s="172"/>
      <c r="B28" s="18" t="s">
        <v>89</v>
      </c>
    </row>
    <row r="29" spans="1:8" x14ac:dyDescent="0.2">
      <c r="A29" s="172"/>
      <c r="B29" s="81" t="s">
        <v>1373</v>
      </c>
      <c r="C29" s="64" t="s">
        <v>29</v>
      </c>
      <c r="D29" s="64">
        <v>200</v>
      </c>
      <c r="E29" s="113" t="s">
        <v>24</v>
      </c>
      <c r="F29" s="113" t="s">
        <v>24</v>
      </c>
      <c r="G29" s="113" t="s">
        <v>24</v>
      </c>
      <c r="H29" s="113" t="s">
        <v>1374</v>
      </c>
    </row>
    <row r="30" spans="1:8" x14ac:dyDescent="0.2">
      <c r="B30" s="81" t="s">
        <v>1375</v>
      </c>
      <c r="C30" s="64" t="s">
        <v>290</v>
      </c>
      <c r="D30" s="64">
        <v>200</v>
      </c>
      <c r="E30" s="113" t="s">
        <v>24</v>
      </c>
      <c r="F30" s="113" t="s">
        <v>24</v>
      </c>
      <c r="G30" s="113" t="s">
        <v>24</v>
      </c>
      <c r="H30" s="113" t="s">
        <v>1376</v>
      </c>
    </row>
    <row r="31" spans="1:8" x14ac:dyDescent="0.2">
      <c r="B31" s="81" t="s">
        <v>1377</v>
      </c>
      <c r="C31" s="64" t="s">
        <v>23</v>
      </c>
      <c r="D31" s="64">
        <v>200</v>
      </c>
      <c r="E31" s="113" t="s">
        <v>24</v>
      </c>
      <c r="F31" s="113" t="s">
        <v>24</v>
      </c>
      <c r="G31" s="113" t="s">
        <v>24</v>
      </c>
      <c r="H31" s="113" t="s">
        <v>1378</v>
      </c>
    </row>
    <row r="33" spans="2:8" ht="15" x14ac:dyDescent="0.25">
      <c r="B33" s="25" t="s">
        <v>115</v>
      </c>
    </row>
    <row r="34" spans="2:8" x14ac:dyDescent="0.2">
      <c r="B34" s="14" t="s">
        <v>116</v>
      </c>
    </row>
    <row r="35" spans="2:8" x14ac:dyDescent="0.2">
      <c r="B35" s="14" t="s">
        <v>117</v>
      </c>
    </row>
    <row r="36" spans="2:8" x14ac:dyDescent="0.2">
      <c r="B36" s="14" t="s">
        <v>629</v>
      </c>
    </row>
    <row r="37" spans="2:8" x14ac:dyDescent="0.2">
      <c r="B37" s="14" t="s">
        <v>119</v>
      </c>
    </row>
    <row r="38" spans="2:8" x14ac:dyDescent="0.2">
      <c r="B38" s="14"/>
    </row>
    <row r="39" spans="2:8" ht="30" customHeight="1" x14ac:dyDescent="0.2">
      <c r="B39" s="374" t="s">
        <v>120</v>
      </c>
      <c r="C39" s="374"/>
      <c r="D39" s="374"/>
      <c r="E39" s="374"/>
      <c r="F39" s="374"/>
      <c r="G39" s="374"/>
      <c r="H39" s="374"/>
    </row>
    <row r="41" spans="2:8" ht="30" customHeight="1" x14ac:dyDescent="0.2">
      <c r="B41" s="374" t="s">
        <v>121</v>
      </c>
      <c r="C41" s="374"/>
      <c r="D41" s="374"/>
      <c r="E41" s="374"/>
      <c r="F41" s="374"/>
      <c r="G41" s="374"/>
      <c r="H41" s="374"/>
    </row>
    <row r="42" spans="2:8" x14ac:dyDescent="0.2">
      <c r="B42" s="14"/>
    </row>
    <row r="43" spans="2:8" x14ac:dyDescent="0.2">
      <c r="B43" s="375" t="s">
        <v>122</v>
      </c>
      <c r="C43" s="375"/>
      <c r="D43" s="375"/>
      <c r="E43" s="375"/>
      <c r="F43" s="375"/>
      <c r="G43" s="375"/>
      <c r="H43" s="375"/>
    </row>
    <row r="44" spans="2:8" x14ac:dyDescent="0.2">
      <c r="B44" s="14"/>
    </row>
    <row r="45" spans="2:8" ht="120.75" customHeight="1" x14ac:dyDescent="0.2">
      <c r="B45" s="369" t="s">
        <v>12</v>
      </c>
      <c r="C45" s="369"/>
      <c r="D45" s="369"/>
      <c r="E45" s="369"/>
      <c r="F45" s="369"/>
      <c r="G45" s="369"/>
      <c r="H45" s="369"/>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sheetData>
  <mergeCells count="6">
    <mergeCell ref="B2:H2"/>
    <mergeCell ref="B3:H3"/>
    <mergeCell ref="B41:H41"/>
    <mergeCell ref="B45:H45"/>
    <mergeCell ref="B39:H39"/>
    <mergeCell ref="B43:H43"/>
  </mergeCells>
  <pageMargins left="0.7" right="0.7" top="0.75" bottom="0.75" header="0.3" footer="0.3"/>
  <pageSetup paperSize="9" scale="52" orientation="portrait" r:id="rId1"/>
  <headerFooter>
    <oddFooter>&amp;C&amp;1#&amp;"Arial"&amp;10&amp;K000000Internal</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130"/>
  <sheetViews>
    <sheetView zoomScaleNormal="100" zoomScaleSheetLayoutView="120" workbookViewId="0">
      <pane ySplit="8" topLeftCell="A9" activePane="bottomLeft" state="frozen"/>
      <selection sqref="A1:XFD1048576"/>
      <selection pane="bottomLeft" activeCell="B14" sqref="B14"/>
    </sheetView>
  </sheetViews>
  <sheetFormatPr defaultColWidth="9.140625" defaultRowHeight="15.95" customHeight="1" x14ac:dyDescent="0.2"/>
  <cols>
    <col min="1" max="1" width="2.7109375" style="4" customWidth="1"/>
    <col min="2" max="2" width="61.85546875" style="15" customWidth="1"/>
    <col min="3" max="3" width="25.7109375" style="4" customWidth="1"/>
    <col min="4" max="6" width="4.7109375" style="4" customWidth="1"/>
    <col min="7" max="7" width="12.7109375" style="4" customWidth="1"/>
    <col min="8" max="8" width="60.7109375" style="4" customWidth="1"/>
    <col min="9" max="9" width="2.7109375" style="414" customWidth="1"/>
    <col min="10" max="16384" width="9.140625" style="4"/>
  </cols>
  <sheetData>
    <row r="1" spans="1:9" s="21" customFormat="1" ht="30" customHeight="1" x14ac:dyDescent="0.3">
      <c r="A1" s="19"/>
      <c r="B1" s="20" t="str">
        <f>'MIXING ORDER'!B1</f>
        <v>BASF plc. Compatibility List - Released 5th April 2024 - BASF Technical Hotline (0845) 602 2553</v>
      </c>
      <c r="I1" s="411"/>
    </row>
    <row r="2" spans="1:9" s="22" customFormat="1" ht="30" customHeight="1" x14ac:dyDescent="0.4">
      <c r="B2" s="381" t="s">
        <v>1379</v>
      </c>
      <c r="C2" s="381"/>
      <c r="D2" s="381"/>
      <c r="E2" s="381"/>
      <c r="F2" s="381"/>
      <c r="G2" s="381"/>
      <c r="H2" s="381"/>
      <c r="I2" s="412"/>
    </row>
    <row r="3" spans="1:9" s="23" customFormat="1" ht="20.100000000000001" customHeight="1" x14ac:dyDescent="0.2">
      <c r="B3" s="382" t="s">
        <v>1380</v>
      </c>
      <c r="C3" s="382"/>
      <c r="D3" s="382"/>
      <c r="E3" s="382"/>
      <c r="F3" s="382"/>
      <c r="G3" s="382"/>
      <c r="H3" s="382"/>
      <c r="I3" s="413"/>
    </row>
    <row r="4" spans="1:9" ht="15.95" customHeight="1" x14ac:dyDescent="0.2">
      <c r="B4" s="14"/>
    </row>
    <row r="5" spans="1:9" ht="15.95" customHeight="1" x14ac:dyDescent="0.2">
      <c r="B5" s="24" t="s">
        <v>14</v>
      </c>
    </row>
    <row r="6" spans="1:9" ht="15.95" customHeight="1" x14ac:dyDescent="0.2">
      <c r="B6" s="24"/>
    </row>
    <row r="7" spans="1:9" ht="15.95" customHeight="1" x14ac:dyDescent="0.2">
      <c r="B7" s="274" t="s">
        <v>6674</v>
      </c>
    </row>
    <row r="8" spans="1:9" ht="15.95" customHeight="1" x14ac:dyDescent="0.25">
      <c r="B8" s="32" t="s">
        <v>15</v>
      </c>
      <c r="C8" s="33" t="s">
        <v>16</v>
      </c>
      <c r="D8" s="33" t="s">
        <v>17</v>
      </c>
      <c r="E8" s="33" t="s">
        <v>18</v>
      </c>
      <c r="F8" s="33" t="s">
        <v>19</v>
      </c>
      <c r="G8" s="33" t="s">
        <v>20</v>
      </c>
      <c r="H8" s="33" t="s">
        <v>21</v>
      </c>
    </row>
    <row r="9" spans="1:9" ht="14.25" x14ac:dyDescent="0.2">
      <c r="B9" s="17" t="s">
        <v>218</v>
      </c>
      <c r="C9" s="60" t="s">
        <v>24</v>
      </c>
      <c r="D9" s="7" t="s">
        <v>17</v>
      </c>
      <c r="E9" s="7" t="s">
        <v>24</v>
      </c>
      <c r="F9" s="7" t="s">
        <v>24</v>
      </c>
      <c r="G9" s="7" t="s">
        <v>24</v>
      </c>
      <c r="H9" s="7" t="s">
        <v>24</v>
      </c>
    </row>
    <row r="10" spans="1:9" ht="14.25" x14ac:dyDescent="0.2">
      <c r="B10" s="17" t="s">
        <v>219</v>
      </c>
      <c r="C10" s="60" t="s">
        <v>24</v>
      </c>
      <c r="D10" s="7" t="s">
        <v>17</v>
      </c>
      <c r="E10" s="7" t="s">
        <v>18</v>
      </c>
      <c r="F10" s="7" t="s">
        <v>19</v>
      </c>
      <c r="G10" s="7" t="s">
        <v>24</v>
      </c>
      <c r="H10" s="7" t="s">
        <v>1381</v>
      </c>
    </row>
    <row r="11" spans="1:9" ht="28.5" x14ac:dyDescent="0.2">
      <c r="B11" s="17" t="s">
        <v>1382</v>
      </c>
      <c r="C11" s="7" t="s">
        <v>1383</v>
      </c>
      <c r="D11" s="7">
        <v>100</v>
      </c>
      <c r="E11" s="7">
        <v>200</v>
      </c>
      <c r="F11" s="7" t="s">
        <v>24</v>
      </c>
      <c r="G11" s="7" t="s">
        <v>692</v>
      </c>
      <c r="H11" s="7" t="s">
        <v>1384</v>
      </c>
    </row>
    <row r="12" spans="1:9" ht="14.25" x14ac:dyDescent="0.2">
      <c r="B12" s="17" t="s">
        <v>1385</v>
      </c>
      <c r="C12" s="7" t="s">
        <v>1386</v>
      </c>
      <c r="D12" s="7">
        <v>100</v>
      </c>
      <c r="E12" s="7" t="s">
        <v>24</v>
      </c>
      <c r="F12" s="7" t="s">
        <v>24</v>
      </c>
      <c r="G12" s="7" t="s">
        <v>24</v>
      </c>
      <c r="H12" s="7" t="s">
        <v>24</v>
      </c>
    </row>
    <row r="13" spans="1:9" ht="14.25" x14ac:dyDescent="0.2">
      <c r="B13" s="17" t="s">
        <v>1387</v>
      </c>
      <c r="C13" s="7" t="s">
        <v>1386</v>
      </c>
      <c r="D13" s="7">
        <v>100</v>
      </c>
      <c r="E13" s="7" t="s">
        <v>24</v>
      </c>
      <c r="F13" s="7" t="s">
        <v>24</v>
      </c>
      <c r="G13" s="7" t="s">
        <v>24</v>
      </c>
      <c r="H13" s="7" t="s">
        <v>24</v>
      </c>
    </row>
    <row r="14" spans="1:9" ht="14.25" x14ac:dyDescent="0.2">
      <c r="B14" s="17" t="s">
        <v>1388</v>
      </c>
      <c r="C14" s="7" t="s">
        <v>1389</v>
      </c>
      <c r="D14" s="7">
        <v>100</v>
      </c>
      <c r="E14" s="7" t="s">
        <v>24</v>
      </c>
      <c r="F14" s="7" t="s">
        <v>24</v>
      </c>
      <c r="G14" s="7" t="s">
        <v>24</v>
      </c>
      <c r="H14" s="7" t="s">
        <v>39</v>
      </c>
    </row>
    <row r="15" spans="1:9" ht="14.25" x14ac:dyDescent="0.2">
      <c r="B15" s="81" t="s">
        <v>1390</v>
      </c>
      <c r="C15" s="60" t="s">
        <v>24</v>
      </c>
      <c r="D15" s="64" t="s">
        <v>17</v>
      </c>
      <c r="E15" s="64" t="s">
        <v>24</v>
      </c>
      <c r="F15" s="64" t="s">
        <v>24</v>
      </c>
      <c r="G15" s="64" t="s">
        <v>24</v>
      </c>
      <c r="H15" s="64" t="s">
        <v>221</v>
      </c>
    </row>
    <row r="16" spans="1:9" ht="14.25" x14ac:dyDescent="0.2">
      <c r="B16" s="81" t="s">
        <v>1391</v>
      </c>
      <c r="C16" s="60" t="s">
        <v>24</v>
      </c>
      <c r="D16" s="64" t="s">
        <v>17</v>
      </c>
      <c r="E16" s="64" t="s">
        <v>24</v>
      </c>
      <c r="F16" s="64" t="s">
        <v>24</v>
      </c>
      <c r="G16" s="64" t="s">
        <v>24</v>
      </c>
      <c r="H16" s="64" t="s">
        <v>221</v>
      </c>
    </row>
    <row r="17" spans="2:8" ht="14.25" x14ac:dyDescent="0.2">
      <c r="B17" s="81" t="s">
        <v>1392</v>
      </c>
      <c r="C17" s="60" t="s">
        <v>24</v>
      </c>
      <c r="D17" s="64" t="s">
        <v>17</v>
      </c>
      <c r="E17" s="64" t="s">
        <v>24</v>
      </c>
      <c r="F17" s="64" t="s">
        <v>24</v>
      </c>
      <c r="G17" s="64" t="s">
        <v>24</v>
      </c>
      <c r="H17" s="64" t="s">
        <v>221</v>
      </c>
    </row>
    <row r="18" spans="2:8" ht="14.25" x14ac:dyDescent="0.2">
      <c r="B18" s="81" t="s">
        <v>1393</v>
      </c>
      <c r="C18" s="60" t="s">
        <v>24</v>
      </c>
      <c r="D18" s="64" t="s">
        <v>17</v>
      </c>
      <c r="E18" s="64" t="s">
        <v>24</v>
      </c>
      <c r="F18" s="64" t="s">
        <v>24</v>
      </c>
      <c r="G18" s="64" t="s">
        <v>24</v>
      </c>
      <c r="H18" s="64" t="s">
        <v>221</v>
      </c>
    </row>
    <row r="19" spans="2:8" ht="14.25" x14ac:dyDescent="0.2">
      <c r="B19" s="81" t="s">
        <v>1394</v>
      </c>
      <c r="C19" s="60" t="s">
        <v>24</v>
      </c>
      <c r="D19" s="64" t="s">
        <v>17</v>
      </c>
      <c r="E19" s="64" t="s">
        <v>24</v>
      </c>
      <c r="F19" s="64" t="s">
        <v>24</v>
      </c>
      <c r="G19" s="64" t="s">
        <v>24</v>
      </c>
      <c r="H19" s="64" t="s">
        <v>221</v>
      </c>
    </row>
    <row r="20" spans="2:8" ht="14.25" x14ac:dyDescent="0.2">
      <c r="B20" s="81" t="s">
        <v>1395</v>
      </c>
      <c r="C20" s="60" t="s">
        <v>24</v>
      </c>
      <c r="D20" s="64" t="s">
        <v>17</v>
      </c>
      <c r="E20" s="64" t="s">
        <v>24</v>
      </c>
      <c r="F20" s="64" t="s">
        <v>24</v>
      </c>
      <c r="G20" s="64" t="s">
        <v>24</v>
      </c>
      <c r="H20" s="64" t="s">
        <v>221</v>
      </c>
    </row>
    <row r="21" spans="2:8" ht="14.25" x14ac:dyDescent="0.2">
      <c r="B21" s="81" t="s">
        <v>1396</v>
      </c>
      <c r="C21" s="60" t="s">
        <v>24</v>
      </c>
      <c r="D21" s="64" t="s">
        <v>17</v>
      </c>
      <c r="E21" s="64" t="s">
        <v>24</v>
      </c>
      <c r="F21" s="64" t="s">
        <v>24</v>
      </c>
      <c r="G21" s="64" t="s">
        <v>24</v>
      </c>
      <c r="H21" s="64" t="s">
        <v>221</v>
      </c>
    </row>
    <row r="22" spans="2:8" ht="14.25" x14ac:dyDescent="0.2">
      <c r="B22" s="81" t="s">
        <v>1397</v>
      </c>
      <c r="C22" s="60" t="s">
        <v>24</v>
      </c>
      <c r="D22" s="64" t="s">
        <v>17</v>
      </c>
      <c r="E22" s="64" t="s">
        <v>24</v>
      </c>
      <c r="F22" s="64" t="s">
        <v>24</v>
      </c>
      <c r="G22" s="64" t="s">
        <v>24</v>
      </c>
      <c r="H22" s="64" t="s">
        <v>221</v>
      </c>
    </row>
    <row r="23" spans="2:8" ht="15.95" customHeight="1" x14ac:dyDescent="0.2">
      <c r="B23" s="81" t="s">
        <v>1398</v>
      </c>
      <c r="C23" s="60" t="s">
        <v>24</v>
      </c>
      <c r="D23" s="64" t="s">
        <v>17</v>
      </c>
      <c r="E23" s="64" t="s">
        <v>24</v>
      </c>
      <c r="F23" s="64" t="s">
        <v>24</v>
      </c>
      <c r="G23" s="64" t="s">
        <v>24</v>
      </c>
      <c r="H23" s="64" t="s">
        <v>221</v>
      </c>
    </row>
    <row r="24" spans="2:8" ht="14.25" x14ac:dyDescent="0.2">
      <c r="B24" s="81" t="s">
        <v>1399</v>
      </c>
      <c r="C24" s="60" t="s">
        <v>24</v>
      </c>
      <c r="D24" s="64" t="s">
        <v>17</v>
      </c>
      <c r="E24" s="64" t="s">
        <v>24</v>
      </c>
      <c r="F24" s="64" t="s">
        <v>24</v>
      </c>
      <c r="G24" s="64" t="s">
        <v>24</v>
      </c>
      <c r="H24" s="64" t="s">
        <v>221</v>
      </c>
    </row>
    <row r="25" spans="2:8" ht="15.95" customHeight="1" x14ac:dyDescent="0.2">
      <c r="B25" s="81" t="s">
        <v>1400</v>
      </c>
      <c r="C25" s="60" t="s">
        <v>24</v>
      </c>
      <c r="D25" s="64" t="s">
        <v>17</v>
      </c>
      <c r="E25" s="64" t="s">
        <v>24</v>
      </c>
      <c r="F25" s="64" t="s">
        <v>24</v>
      </c>
      <c r="G25" s="64" t="s">
        <v>24</v>
      </c>
      <c r="H25" s="64" t="s">
        <v>221</v>
      </c>
    </row>
    <row r="26" spans="2:8" ht="15.95" customHeight="1" x14ac:dyDescent="0.2">
      <c r="B26" s="81" t="s">
        <v>1401</v>
      </c>
      <c r="C26" s="60" t="s">
        <v>24</v>
      </c>
      <c r="D26" s="64" t="s">
        <v>17</v>
      </c>
      <c r="E26" s="64" t="s">
        <v>24</v>
      </c>
      <c r="F26" s="64" t="s">
        <v>24</v>
      </c>
      <c r="G26" s="64" t="s">
        <v>24</v>
      </c>
      <c r="H26" s="64" t="s">
        <v>221</v>
      </c>
    </row>
    <row r="27" spans="2:8" ht="28.5" x14ac:dyDescent="0.2">
      <c r="B27" s="81" t="s">
        <v>1402</v>
      </c>
      <c r="C27" s="60" t="s">
        <v>1403</v>
      </c>
      <c r="D27" s="64">
        <v>100</v>
      </c>
      <c r="E27" s="64" t="s">
        <v>24</v>
      </c>
      <c r="F27" s="64" t="s">
        <v>24</v>
      </c>
      <c r="G27" s="64" t="s">
        <v>24</v>
      </c>
      <c r="H27" s="64" t="s">
        <v>1404</v>
      </c>
    </row>
    <row r="28" spans="2:8" ht="14.25" x14ac:dyDescent="0.2">
      <c r="B28" s="17" t="s">
        <v>1405</v>
      </c>
      <c r="C28" s="60" t="s">
        <v>24</v>
      </c>
      <c r="D28" s="7">
        <v>100</v>
      </c>
      <c r="E28" s="7" t="s">
        <v>24</v>
      </c>
      <c r="F28" s="7" t="s">
        <v>24</v>
      </c>
      <c r="G28" s="7" t="s">
        <v>24</v>
      </c>
      <c r="H28" s="7" t="s">
        <v>54</v>
      </c>
    </row>
    <row r="29" spans="2:8" ht="14.25" x14ac:dyDescent="0.2">
      <c r="B29" s="81" t="s">
        <v>1405</v>
      </c>
      <c r="C29" s="60" t="s">
        <v>24</v>
      </c>
      <c r="D29" s="7">
        <v>100</v>
      </c>
      <c r="E29" s="7" t="s">
        <v>24</v>
      </c>
      <c r="F29" s="7" t="s">
        <v>24</v>
      </c>
      <c r="G29" s="7" t="s">
        <v>24</v>
      </c>
      <c r="H29" s="7" t="s">
        <v>54</v>
      </c>
    </row>
    <row r="30" spans="2:8" ht="14.25" x14ac:dyDescent="0.2">
      <c r="B30" s="81" t="s">
        <v>1406</v>
      </c>
      <c r="C30" s="60" t="s">
        <v>24</v>
      </c>
      <c r="D30" s="7" t="s">
        <v>17</v>
      </c>
      <c r="E30" s="7" t="s">
        <v>24</v>
      </c>
      <c r="F30" s="7" t="s">
        <v>24</v>
      </c>
      <c r="G30" s="7" t="s">
        <v>24</v>
      </c>
      <c r="H30" s="7" t="s">
        <v>221</v>
      </c>
    </row>
    <row r="31" spans="2:8" ht="14.25" x14ac:dyDescent="0.2">
      <c r="B31" s="81" t="s">
        <v>1407</v>
      </c>
      <c r="C31" s="60" t="s">
        <v>24</v>
      </c>
      <c r="D31" s="7" t="s">
        <v>17</v>
      </c>
      <c r="E31" s="7" t="s">
        <v>24</v>
      </c>
      <c r="F31" s="7" t="s">
        <v>24</v>
      </c>
      <c r="G31" s="7" t="s">
        <v>24</v>
      </c>
      <c r="H31" s="7" t="s">
        <v>221</v>
      </c>
    </row>
    <row r="32" spans="2:8" ht="14.25" x14ac:dyDescent="0.2">
      <c r="B32" s="81" t="s">
        <v>1408</v>
      </c>
      <c r="C32" s="60" t="s">
        <v>24</v>
      </c>
      <c r="D32" s="7" t="s">
        <v>17</v>
      </c>
      <c r="E32" s="7" t="s">
        <v>24</v>
      </c>
      <c r="F32" s="7" t="s">
        <v>24</v>
      </c>
      <c r="G32" s="7" t="s">
        <v>24</v>
      </c>
      <c r="H32" s="7" t="s">
        <v>221</v>
      </c>
    </row>
    <row r="33" spans="1:9" ht="14.25" x14ac:dyDescent="0.2">
      <c r="B33" s="81" t="s">
        <v>1409</v>
      </c>
      <c r="C33" s="7" t="s">
        <v>583</v>
      </c>
      <c r="D33" s="7">
        <v>100</v>
      </c>
      <c r="E33" s="7" t="s">
        <v>24</v>
      </c>
      <c r="F33" s="7" t="s">
        <v>24</v>
      </c>
      <c r="G33" s="7" t="s">
        <v>24</v>
      </c>
      <c r="H33" s="7" t="s">
        <v>417</v>
      </c>
    </row>
    <row r="34" spans="1:9" ht="14.25" x14ac:dyDescent="0.2">
      <c r="B34" s="81" t="s">
        <v>1410</v>
      </c>
      <c r="C34" s="7" t="s">
        <v>24</v>
      </c>
      <c r="D34" s="7" t="s">
        <v>17</v>
      </c>
      <c r="E34" s="7" t="s">
        <v>24</v>
      </c>
      <c r="F34" s="7" t="s">
        <v>24</v>
      </c>
      <c r="G34" s="7" t="s">
        <v>24</v>
      </c>
      <c r="H34" s="7" t="s">
        <v>221</v>
      </c>
    </row>
    <row r="35" spans="1:9" ht="14.25" x14ac:dyDescent="0.2">
      <c r="B35" s="81" t="s">
        <v>1411</v>
      </c>
      <c r="C35" s="7" t="s">
        <v>24</v>
      </c>
      <c r="D35" s="7" t="s">
        <v>17</v>
      </c>
      <c r="E35" s="7" t="s">
        <v>24</v>
      </c>
      <c r="F35" s="7" t="s">
        <v>24</v>
      </c>
      <c r="G35" s="7" t="s">
        <v>24</v>
      </c>
      <c r="H35" s="7" t="s">
        <v>221</v>
      </c>
    </row>
    <row r="36" spans="1:9" ht="15.95" customHeight="1" x14ac:dyDescent="0.2">
      <c r="B36" s="81" t="s">
        <v>1412</v>
      </c>
      <c r="C36" s="7" t="s">
        <v>24</v>
      </c>
      <c r="D36" s="7" t="s">
        <v>17</v>
      </c>
      <c r="E36" s="7" t="s">
        <v>24</v>
      </c>
      <c r="F36" s="7" t="s">
        <v>24</v>
      </c>
      <c r="G36" s="7" t="s">
        <v>24</v>
      </c>
      <c r="H36" s="7" t="s">
        <v>221</v>
      </c>
    </row>
    <row r="37" spans="1:9" ht="14.25" x14ac:dyDescent="0.2">
      <c r="B37" s="81" t="s">
        <v>1413</v>
      </c>
      <c r="C37" s="7" t="s">
        <v>24</v>
      </c>
      <c r="D37" s="7" t="s">
        <v>17</v>
      </c>
      <c r="E37" s="7" t="s">
        <v>24</v>
      </c>
      <c r="F37" s="7" t="s">
        <v>24</v>
      </c>
      <c r="G37" s="7" t="s">
        <v>24</v>
      </c>
      <c r="H37" s="7" t="s">
        <v>221</v>
      </c>
    </row>
    <row r="38" spans="1:9" ht="15.95" customHeight="1" x14ac:dyDescent="0.2">
      <c r="B38" s="81" t="s">
        <v>1414</v>
      </c>
      <c r="C38" s="7" t="s">
        <v>24</v>
      </c>
      <c r="D38" s="7" t="s">
        <v>17</v>
      </c>
      <c r="E38" s="7" t="s">
        <v>24</v>
      </c>
      <c r="F38" s="7" t="s">
        <v>24</v>
      </c>
      <c r="G38" s="7" t="s">
        <v>24</v>
      </c>
      <c r="H38" s="7" t="s">
        <v>221</v>
      </c>
    </row>
    <row r="39" spans="1:9" ht="15.95" customHeight="1" x14ac:dyDescent="0.2">
      <c r="B39" s="81" t="s">
        <v>1415</v>
      </c>
      <c r="C39" s="7" t="s">
        <v>24</v>
      </c>
      <c r="D39" s="7" t="s">
        <v>17</v>
      </c>
      <c r="E39" s="7" t="s">
        <v>24</v>
      </c>
      <c r="F39" s="7" t="s">
        <v>24</v>
      </c>
      <c r="G39" s="7" t="s">
        <v>24</v>
      </c>
      <c r="H39" s="7" t="s">
        <v>221</v>
      </c>
    </row>
    <row r="40" spans="1:9" s="80" customFormat="1" ht="14.25" x14ac:dyDescent="0.2">
      <c r="A40" s="82"/>
      <c r="B40" s="68" t="s">
        <v>1416</v>
      </c>
      <c r="C40" s="64" t="s">
        <v>1417</v>
      </c>
      <c r="D40" s="64">
        <v>100</v>
      </c>
      <c r="E40" s="64" t="s">
        <v>24</v>
      </c>
      <c r="F40" s="64" t="s">
        <v>24</v>
      </c>
      <c r="G40" s="64" t="s">
        <v>24</v>
      </c>
      <c r="H40" s="64" t="s">
        <v>39</v>
      </c>
      <c r="I40" s="415"/>
    </row>
    <row r="41" spans="1:9" ht="14.25" x14ac:dyDescent="0.2">
      <c r="B41" s="17" t="s">
        <v>1129</v>
      </c>
      <c r="C41" s="7" t="s">
        <v>324</v>
      </c>
      <c r="D41" s="7" t="s">
        <v>17</v>
      </c>
      <c r="E41" s="7" t="s">
        <v>24</v>
      </c>
      <c r="F41" s="7" t="s">
        <v>24</v>
      </c>
      <c r="G41" s="7" t="s">
        <v>24</v>
      </c>
      <c r="H41" s="7" t="s">
        <v>1418</v>
      </c>
    </row>
    <row r="42" spans="1:9" ht="14.25" x14ac:dyDescent="0.2">
      <c r="B42" s="68" t="s">
        <v>1419</v>
      </c>
      <c r="C42" s="64" t="s">
        <v>1420</v>
      </c>
      <c r="D42" s="64">
        <v>100</v>
      </c>
      <c r="E42" s="64" t="s">
        <v>24</v>
      </c>
      <c r="F42" s="64" t="s">
        <v>24</v>
      </c>
      <c r="G42" s="64" t="s">
        <v>24</v>
      </c>
      <c r="H42" s="64" t="s">
        <v>1421</v>
      </c>
    </row>
    <row r="43" spans="1:9" ht="28.5" x14ac:dyDescent="0.2">
      <c r="B43" s="114" t="s">
        <v>1422</v>
      </c>
      <c r="C43" s="71" t="s">
        <v>1423</v>
      </c>
      <c r="D43" s="71">
        <v>200</v>
      </c>
      <c r="E43" s="148" t="s">
        <v>24</v>
      </c>
      <c r="F43" s="148" t="s">
        <v>24</v>
      </c>
      <c r="G43" s="148" t="s">
        <v>24</v>
      </c>
      <c r="H43" s="148" t="s">
        <v>715</v>
      </c>
    </row>
    <row r="44" spans="1:9" ht="28.5" x14ac:dyDescent="0.2">
      <c r="B44" s="114" t="s">
        <v>1424</v>
      </c>
      <c r="C44" s="71" t="s">
        <v>1423</v>
      </c>
      <c r="D44" s="71">
        <v>200</v>
      </c>
      <c r="E44" s="148" t="s">
        <v>24</v>
      </c>
      <c r="F44" s="148" t="s">
        <v>24</v>
      </c>
      <c r="G44" s="148" t="s">
        <v>24</v>
      </c>
      <c r="H44" s="148" t="s">
        <v>719</v>
      </c>
    </row>
    <row r="45" spans="1:9" ht="28.5" x14ac:dyDescent="0.2">
      <c r="B45" s="114" t="s">
        <v>1425</v>
      </c>
      <c r="C45" s="71" t="s">
        <v>1423</v>
      </c>
      <c r="D45" s="71">
        <v>200</v>
      </c>
      <c r="E45" s="148" t="s">
        <v>24</v>
      </c>
      <c r="F45" s="148" t="s">
        <v>24</v>
      </c>
      <c r="G45" s="148" t="s">
        <v>24</v>
      </c>
      <c r="H45" s="148" t="s">
        <v>721</v>
      </c>
    </row>
    <row r="46" spans="1:9" ht="28.5" x14ac:dyDescent="0.2">
      <c r="B46" s="114" t="s">
        <v>1426</v>
      </c>
      <c r="C46" s="71" t="s">
        <v>1423</v>
      </c>
      <c r="D46" s="71">
        <v>200</v>
      </c>
      <c r="E46" s="148" t="s">
        <v>24</v>
      </c>
      <c r="F46" s="148" t="s">
        <v>24</v>
      </c>
      <c r="G46" s="148" t="s">
        <v>24</v>
      </c>
      <c r="H46" s="148" t="s">
        <v>723</v>
      </c>
    </row>
    <row r="47" spans="1:9" ht="28.5" x14ac:dyDescent="0.2">
      <c r="B47" s="114" t="s">
        <v>1427</v>
      </c>
      <c r="C47" s="71" t="s">
        <v>1428</v>
      </c>
      <c r="D47" s="71">
        <v>200</v>
      </c>
      <c r="E47" s="148" t="s">
        <v>24</v>
      </c>
      <c r="F47" s="148" t="s">
        <v>24</v>
      </c>
      <c r="G47" s="148" t="s">
        <v>24</v>
      </c>
      <c r="H47" s="148" t="s">
        <v>715</v>
      </c>
    </row>
    <row r="48" spans="1:9" ht="28.5" x14ac:dyDescent="0.2">
      <c r="B48" s="17" t="s">
        <v>1429</v>
      </c>
      <c r="C48" s="7" t="s">
        <v>1430</v>
      </c>
      <c r="D48" s="7">
        <v>100</v>
      </c>
      <c r="E48" s="7" t="s">
        <v>24</v>
      </c>
      <c r="F48" s="7" t="s">
        <v>24</v>
      </c>
      <c r="G48" s="7" t="s">
        <v>24</v>
      </c>
      <c r="H48" s="64" t="s">
        <v>1404</v>
      </c>
    </row>
    <row r="49" spans="2:8" ht="28.5" x14ac:dyDescent="0.2">
      <c r="B49" s="17" t="s">
        <v>1431</v>
      </c>
      <c r="C49" s="7" t="s">
        <v>1432</v>
      </c>
      <c r="D49" s="7">
        <v>100</v>
      </c>
      <c r="E49" s="7">
        <v>200</v>
      </c>
      <c r="F49" s="7" t="s">
        <v>24</v>
      </c>
      <c r="G49" s="7" t="s">
        <v>692</v>
      </c>
      <c r="H49" s="7" t="s">
        <v>1433</v>
      </c>
    </row>
    <row r="50" spans="2:8" ht="28.5" x14ac:dyDescent="0.2">
      <c r="B50" s="17" t="s">
        <v>1434</v>
      </c>
      <c r="C50" s="7" t="s">
        <v>1435</v>
      </c>
      <c r="D50" s="7">
        <v>100</v>
      </c>
      <c r="E50" s="7" t="s">
        <v>24</v>
      </c>
      <c r="F50" s="7" t="s">
        <v>24</v>
      </c>
      <c r="G50" s="7" t="s">
        <v>24</v>
      </c>
      <c r="H50" s="7" t="s">
        <v>54</v>
      </c>
    </row>
    <row r="51" spans="2:8" ht="28.5" x14ac:dyDescent="0.2">
      <c r="B51" s="17" t="s">
        <v>1436</v>
      </c>
      <c r="C51" s="7" t="s">
        <v>1437</v>
      </c>
      <c r="D51" s="7" t="s">
        <v>24</v>
      </c>
      <c r="E51" s="7">
        <v>200</v>
      </c>
      <c r="F51" s="7" t="s">
        <v>24</v>
      </c>
      <c r="G51" s="7" t="s">
        <v>692</v>
      </c>
      <c r="H51" s="7" t="s">
        <v>1384</v>
      </c>
    </row>
    <row r="52" spans="2:8" ht="14.25" x14ac:dyDescent="0.2">
      <c r="B52" s="81" t="s">
        <v>1438</v>
      </c>
      <c r="C52" s="113" t="s">
        <v>1439</v>
      </c>
      <c r="D52" s="64">
        <v>100</v>
      </c>
      <c r="E52" s="113" t="s">
        <v>24</v>
      </c>
      <c r="F52" s="113" t="s">
        <v>24</v>
      </c>
      <c r="G52" s="113" t="s">
        <v>24</v>
      </c>
      <c r="H52" s="113" t="s">
        <v>1440</v>
      </c>
    </row>
    <row r="53" spans="2:8" ht="28.5" x14ac:dyDescent="0.2">
      <c r="B53" s="81" t="s">
        <v>1441</v>
      </c>
      <c r="C53" s="113" t="s">
        <v>1442</v>
      </c>
      <c r="D53" s="64">
        <v>100</v>
      </c>
      <c r="E53" s="113" t="s">
        <v>24</v>
      </c>
      <c r="F53" s="113" t="s">
        <v>24</v>
      </c>
      <c r="G53" s="113" t="s">
        <v>24</v>
      </c>
      <c r="H53" s="113" t="s">
        <v>1443</v>
      </c>
    </row>
    <row r="54" spans="2:8" ht="14.25" x14ac:dyDescent="0.2">
      <c r="B54" s="81" t="s">
        <v>1444</v>
      </c>
      <c r="C54" s="64" t="s">
        <v>1445</v>
      </c>
      <c r="D54" s="64">
        <v>100</v>
      </c>
      <c r="E54" s="113" t="s">
        <v>24</v>
      </c>
      <c r="F54" s="113" t="s">
        <v>24</v>
      </c>
      <c r="G54" s="113" t="s">
        <v>24</v>
      </c>
      <c r="H54" s="113" t="s">
        <v>1440</v>
      </c>
    </row>
    <row r="55" spans="2:8" ht="14.25" x14ac:dyDescent="0.2">
      <c r="B55" s="81" t="s">
        <v>1446</v>
      </c>
      <c r="C55" s="64" t="s">
        <v>1447</v>
      </c>
      <c r="D55" s="64">
        <v>100</v>
      </c>
      <c r="E55" s="113" t="s">
        <v>24</v>
      </c>
      <c r="F55" s="113" t="s">
        <v>24</v>
      </c>
      <c r="G55" s="113" t="s">
        <v>24</v>
      </c>
      <c r="H55" s="113" t="s">
        <v>1440</v>
      </c>
    </row>
    <row r="56" spans="2:8" ht="14.25" x14ac:dyDescent="0.2">
      <c r="B56" s="81" t="s">
        <v>1448</v>
      </c>
      <c r="C56" s="64" t="s">
        <v>1449</v>
      </c>
      <c r="D56" s="64">
        <v>100</v>
      </c>
      <c r="E56" s="113" t="s">
        <v>24</v>
      </c>
      <c r="F56" s="113" t="s">
        <v>24</v>
      </c>
      <c r="G56" s="113" t="s">
        <v>24</v>
      </c>
      <c r="H56" s="113" t="s">
        <v>1450</v>
      </c>
    </row>
    <row r="57" spans="2:8" ht="28.5" x14ac:dyDescent="0.2">
      <c r="B57" s="81" t="s">
        <v>1451</v>
      </c>
      <c r="C57" s="64" t="s">
        <v>1452</v>
      </c>
      <c r="D57" s="64">
        <v>100</v>
      </c>
      <c r="E57" s="113" t="s">
        <v>24</v>
      </c>
      <c r="F57" s="113" t="s">
        <v>24</v>
      </c>
      <c r="G57" s="113" t="s">
        <v>24</v>
      </c>
      <c r="H57" s="113" t="s">
        <v>1450</v>
      </c>
    </row>
    <row r="58" spans="2:8" ht="14.25" x14ac:dyDescent="0.2">
      <c r="B58" s="68" t="s">
        <v>1453</v>
      </c>
      <c r="C58" s="64" t="s">
        <v>1420</v>
      </c>
      <c r="D58" s="64">
        <v>100</v>
      </c>
      <c r="E58" s="64" t="s">
        <v>24</v>
      </c>
      <c r="F58" s="64" t="s">
        <v>24</v>
      </c>
      <c r="G58" s="64" t="s">
        <v>24</v>
      </c>
      <c r="H58" s="64" t="s">
        <v>1421</v>
      </c>
    </row>
    <row r="59" spans="2:8" ht="14.25" x14ac:dyDescent="0.2">
      <c r="B59" s="81" t="s">
        <v>1454</v>
      </c>
      <c r="C59" s="64" t="s">
        <v>1455</v>
      </c>
      <c r="D59" s="64">
        <v>100</v>
      </c>
      <c r="E59" s="113" t="s">
        <v>24</v>
      </c>
      <c r="F59" s="113" t="s">
        <v>24</v>
      </c>
      <c r="G59" s="113" t="s">
        <v>24</v>
      </c>
      <c r="H59" s="113" t="s">
        <v>1440</v>
      </c>
    </row>
    <row r="60" spans="2:8" ht="14.25" x14ac:dyDescent="0.2">
      <c r="B60" s="81" t="s">
        <v>1456</v>
      </c>
      <c r="C60" s="64" t="s">
        <v>1457</v>
      </c>
      <c r="D60" s="64">
        <v>100</v>
      </c>
      <c r="E60" s="113" t="s">
        <v>24</v>
      </c>
      <c r="F60" s="113" t="s">
        <v>24</v>
      </c>
      <c r="G60" s="113" t="s">
        <v>24</v>
      </c>
      <c r="H60" s="113" t="s">
        <v>1440</v>
      </c>
    </row>
    <row r="61" spans="2:8" ht="14.25" x14ac:dyDescent="0.2">
      <c r="B61" s="81" t="s">
        <v>1458</v>
      </c>
      <c r="C61" s="64" t="s">
        <v>1459</v>
      </c>
      <c r="D61" s="64">
        <v>100</v>
      </c>
      <c r="E61" s="113" t="s">
        <v>24</v>
      </c>
      <c r="F61" s="113" t="s">
        <v>24</v>
      </c>
      <c r="G61" s="113" t="s">
        <v>24</v>
      </c>
      <c r="H61" s="113" t="s">
        <v>1440</v>
      </c>
    </row>
    <row r="62" spans="2:8" ht="14.25" x14ac:dyDescent="0.2">
      <c r="B62" s="81" t="s">
        <v>1460</v>
      </c>
      <c r="C62" s="64" t="s">
        <v>1461</v>
      </c>
      <c r="D62" s="64">
        <v>100</v>
      </c>
      <c r="E62" s="113" t="s">
        <v>24</v>
      </c>
      <c r="F62" s="113" t="s">
        <v>24</v>
      </c>
      <c r="G62" s="113" t="s">
        <v>24</v>
      </c>
      <c r="H62" s="113" t="s">
        <v>1440</v>
      </c>
    </row>
    <row r="63" spans="2:8" ht="14.25" x14ac:dyDescent="0.2">
      <c r="B63" s="81" t="s">
        <v>1462</v>
      </c>
      <c r="C63" s="64" t="s">
        <v>1463</v>
      </c>
      <c r="D63" s="64">
        <v>100</v>
      </c>
      <c r="E63" s="113" t="s">
        <v>24</v>
      </c>
      <c r="F63" s="113" t="s">
        <v>24</v>
      </c>
      <c r="G63" s="113" t="s">
        <v>24</v>
      </c>
      <c r="H63" s="113" t="s">
        <v>1440</v>
      </c>
    </row>
    <row r="64" spans="2:8" ht="28.5" x14ac:dyDescent="0.2">
      <c r="B64" s="81" t="s">
        <v>1464</v>
      </c>
      <c r="C64" s="64" t="s">
        <v>1465</v>
      </c>
      <c r="D64" s="64">
        <v>100</v>
      </c>
      <c r="E64" s="113" t="s">
        <v>24</v>
      </c>
      <c r="F64" s="113" t="s">
        <v>24</v>
      </c>
      <c r="G64" s="113" t="s">
        <v>24</v>
      </c>
      <c r="H64" s="113" t="s">
        <v>1440</v>
      </c>
    </row>
    <row r="65" spans="1:9" ht="28.5" x14ac:dyDescent="0.2">
      <c r="B65" s="114" t="s">
        <v>1466</v>
      </c>
      <c r="C65" s="71" t="s">
        <v>1428</v>
      </c>
      <c r="D65" s="71">
        <v>200</v>
      </c>
      <c r="E65" s="148" t="s">
        <v>24</v>
      </c>
      <c r="F65" s="148" t="s">
        <v>24</v>
      </c>
      <c r="G65" s="148" t="s">
        <v>24</v>
      </c>
      <c r="H65" s="148" t="s">
        <v>719</v>
      </c>
    </row>
    <row r="66" spans="1:9" ht="28.5" x14ac:dyDescent="0.2">
      <c r="B66" s="343" t="s">
        <v>6680</v>
      </c>
      <c r="C66" s="155" t="s">
        <v>6681</v>
      </c>
      <c r="D66" s="155">
        <v>100</v>
      </c>
      <c r="E66" s="156" t="s">
        <v>24</v>
      </c>
      <c r="F66" s="156" t="s">
        <v>24</v>
      </c>
      <c r="G66" s="156" t="s">
        <v>24</v>
      </c>
      <c r="H66" s="156" t="s">
        <v>6676</v>
      </c>
    </row>
    <row r="67" spans="1:9" ht="14.25" x14ac:dyDescent="0.2">
      <c r="B67" s="70" t="s">
        <v>1467</v>
      </c>
      <c r="C67" s="71" t="s">
        <v>1468</v>
      </c>
      <c r="D67" s="71">
        <v>100</v>
      </c>
      <c r="E67" s="148" t="s">
        <v>24</v>
      </c>
      <c r="F67" s="148" t="s">
        <v>24</v>
      </c>
      <c r="G67" s="148" t="s">
        <v>24</v>
      </c>
      <c r="H67" s="148" t="s">
        <v>1440</v>
      </c>
    </row>
    <row r="68" spans="1:9" ht="14.25" x14ac:dyDescent="0.2">
      <c r="B68" s="70" t="s">
        <v>1469</v>
      </c>
      <c r="C68" s="71" t="s">
        <v>1470</v>
      </c>
      <c r="D68" s="71">
        <v>100</v>
      </c>
      <c r="E68" s="148" t="s">
        <v>24</v>
      </c>
      <c r="F68" s="148" t="s">
        <v>24</v>
      </c>
      <c r="G68" s="148" t="s">
        <v>24</v>
      </c>
      <c r="H68" s="148" t="s">
        <v>1440</v>
      </c>
    </row>
    <row r="69" spans="1:9" ht="28.5" x14ac:dyDescent="0.2">
      <c r="B69" s="114" t="s">
        <v>1471</v>
      </c>
      <c r="C69" s="71" t="s">
        <v>1428</v>
      </c>
      <c r="D69" s="71">
        <v>200</v>
      </c>
      <c r="E69" s="148" t="s">
        <v>24</v>
      </c>
      <c r="F69" s="148" t="s">
        <v>24</v>
      </c>
      <c r="G69" s="148" t="s">
        <v>24</v>
      </c>
      <c r="H69" s="148" t="s">
        <v>721</v>
      </c>
    </row>
    <row r="70" spans="1:9" ht="14.25" x14ac:dyDescent="0.2">
      <c r="B70" s="81" t="s">
        <v>1472</v>
      </c>
      <c r="C70" s="64" t="s">
        <v>1455</v>
      </c>
      <c r="D70" s="64">
        <v>100</v>
      </c>
      <c r="E70" s="113" t="s">
        <v>24</v>
      </c>
      <c r="F70" s="113" t="s">
        <v>24</v>
      </c>
      <c r="G70" s="113" t="s">
        <v>24</v>
      </c>
      <c r="H70" s="113" t="s">
        <v>1440</v>
      </c>
    </row>
    <row r="71" spans="1:9" ht="14.25" x14ac:dyDescent="0.2">
      <c r="B71" s="81" t="s">
        <v>1473</v>
      </c>
      <c r="C71" s="64" t="s">
        <v>1457</v>
      </c>
      <c r="D71" s="64">
        <v>100</v>
      </c>
      <c r="E71" s="113" t="s">
        <v>24</v>
      </c>
      <c r="F71" s="113" t="s">
        <v>24</v>
      </c>
      <c r="G71" s="113" t="s">
        <v>24</v>
      </c>
      <c r="H71" s="113" t="s">
        <v>1440</v>
      </c>
    </row>
    <row r="72" spans="1:9" ht="14.25" x14ac:dyDescent="0.2">
      <c r="B72" s="81" t="s">
        <v>1474</v>
      </c>
      <c r="C72" s="64" t="s">
        <v>1455</v>
      </c>
      <c r="D72" s="64">
        <v>100</v>
      </c>
      <c r="E72" s="113" t="s">
        <v>24</v>
      </c>
      <c r="F72" s="113" t="s">
        <v>24</v>
      </c>
      <c r="G72" s="113" t="s">
        <v>24</v>
      </c>
      <c r="H72" s="113" t="s">
        <v>1440</v>
      </c>
    </row>
    <row r="73" spans="1:9" ht="14.25" x14ac:dyDescent="0.2">
      <c r="B73" s="81" t="s">
        <v>1475</v>
      </c>
      <c r="C73" s="64" t="s">
        <v>1457</v>
      </c>
      <c r="D73" s="64">
        <v>100</v>
      </c>
      <c r="E73" s="113" t="s">
        <v>24</v>
      </c>
      <c r="F73" s="113" t="s">
        <v>24</v>
      </c>
      <c r="G73" s="113" t="s">
        <v>24</v>
      </c>
      <c r="H73" s="113" t="s">
        <v>1440</v>
      </c>
    </row>
    <row r="74" spans="1:9" ht="14.25" x14ac:dyDescent="0.2">
      <c r="B74" s="81" t="s">
        <v>1476</v>
      </c>
      <c r="C74" s="64" t="s">
        <v>217</v>
      </c>
      <c r="D74" s="64">
        <v>100</v>
      </c>
      <c r="E74" s="64" t="s">
        <v>24</v>
      </c>
      <c r="F74" s="64" t="s">
        <v>24</v>
      </c>
      <c r="G74" s="64" t="s">
        <v>24</v>
      </c>
      <c r="H74" s="64" t="s">
        <v>24</v>
      </c>
    </row>
    <row r="75" spans="1:9" s="80" customFormat="1" ht="14.25" x14ac:dyDescent="0.2">
      <c r="A75" s="82"/>
      <c r="B75" s="68" t="s">
        <v>1477</v>
      </c>
      <c r="C75" s="64" t="s">
        <v>1478</v>
      </c>
      <c r="D75" s="64">
        <v>100</v>
      </c>
      <c r="E75" s="64" t="s">
        <v>24</v>
      </c>
      <c r="F75" s="64" t="s">
        <v>24</v>
      </c>
      <c r="G75" s="64" t="s">
        <v>24</v>
      </c>
      <c r="H75" s="64" t="s">
        <v>24</v>
      </c>
      <c r="I75" s="415"/>
    </row>
    <row r="76" spans="1:9" ht="14.25" x14ac:dyDescent="0.2">
      <c r="A76" s="3"/>
      <c r="B76" s="6" t="s">
        <v>1479</v>
      </c>
      <c r="C76" s="7" t="s">
        <v>1420</v>
      </c>
      <c r="D76" s="7">
        <v>100</v>
      </c>
      <c r="E76" s="60" t="s">
        <v>24</v>
      </c>
      <c r="F76" s="60" t="s">
        <v>24</v>
      </c>
      <c r="G76" s="60" t="s">
        <v>24</v>
      </c>
      <c r="H76" s="7" t="s">
        <v>1421</v>
      </c>
    </row>
    <row r="77" spans="1:9" s="80" customFormat="1" ht="14.25" x14ac:dyDescent="0.2">
      <c r="B77" s="81" t="s">
        <v>1480</v>
      </c>
      <c r="C77" s="64" t="s">
        <v>217</v>
      </c>
      <c r="D77" s="64">
        <v>100</v>
      </c>
      <c r="E77" s="64" t="s">
        <v>24</v>
      </c>
      <c r="F77" s="64" t="s">
        <v>24</v>
      </c>
      <c r="G77" s="64" t="s">
        <v>24</v>
      </c>
      <c r="H77" s="64" t="s">
        <v>24</v>
      </c>
      <c r="I77" s="415"/>
    </row>
    <row r="78" spans="1:9" s="80" customFormat="1" ht="14.25" x14ac:dyDescent="0.2">
      <c r="A78" s="82"/>
      <c r="B78" s="68" t="s">
        <v>1481</v>
      </c>
      <c r="C78" s="64" t="s">
        <v>1478</v>
      </c>
      <c r="D78" s="64">
        <v>100</v>
      </c>
      <c r="E78" s="64" t="s">
        <v>24</v>
      </c>
      <c r="F78" s="64" t="s">
        <v>24</v>
      </c>
      <c r="G78" s="64" t="s">
        <v>24</v>
      </c>
      <c r="H78" s="64" t="s">
        <v>24</v>
      </c>
      <c r="I78" s="415"/>
    </row>
    <row r="79" spans="1:9" ht="28.5" x14ac:dyDescent="0.2">
      <c r="B79" s="81" t="s">
        <v>1482</v>
      </c>
      <c r="C79" s="64" t="s">
        <v>1483</v>
      </c>
      <c r="D79" s="64">
        <v>100</v>
      </c>
      <c r="E79" s="64" t="s">
        <v>24</v>
      </c>
      <c r="F79" s="64" t="s">
        <v>24</v>
      </c>
      <c r="G79" s="64" t="s">
        <v>24</v>
      </c>
      <c r="H79" s="64" t="s">
        <v>54</v>
      </c>
    </row>
    <row r="80" spans="1:9" ht="28.5" x14ac:dyDescent="0.2">
      <c r="B80" s="114" t="s">
        <v>1484</v>
      </c>
      <c r="C80" s="71" t="s">
        <v>1428</v>
      </c>
      <c r="D80" s="71">
        <v>200</v>
      </c>
      <c r="E80" s="148" t="s">
        <v>24</v>
      </c>
      <c r="F80" s="148" t="s">
        <v>24</v>
      </c>
      <c r="G80" s="148" t="s">
        <v>24</v>
      </c>
      <c r="H80" s="148" t="s">
        <v>723</v>
      </c>
    </row>
    <row r="81" spans="1:9" ht="14.25" x14ac:dyDescent="0.2">
      <c r="B81" s="81" t="s">
        <v>1485</v>
      </c>
      <c r="C81" s="113" t="s">
        <v>24</v>
      </c>
      <c r="D81" s="64">
        <v>100</v>
      </c>
      <c r="E81" s="64">
        <v>200</v>
      </c>
      <c r="F81" s="64" t="s">
        <v>19</v>
      </c>
      <c r="G81" s="64" t="s">
        <v>232</v>
      </c>
      <c r="H81" s="64" t="s">
        <v>1486</v>
      </c>
    </row>
    <row r="82" spans="1:9" s="80" customFormat="1" ht="28.5" x14ac:dyDescent="0.2">
      <c r="A82" s="82"/>
      <c r="B82" s="68" t="s">
        <v>1487</v>
      </c>
      <c r="C82" s="64" t="s">
        <v>1488</v>
      </c>
      <c r="D82" s="64">
        <v>100</v>
      </c>
      <c r="E82" s="64" t="s">
        <v>24</v>
      </c>
      <c r="F82" s="64" t="s">
        <v>24</v>
      </c>
      <c r="G82" s="64" t="s">
        <v>24</v>
      </c>
      <c r="H82" s="64" t="s">
        <v>24</v>
      </c>
      <c r="I82" s="415"/>
    </row>
    <row r="83" spans="1:9" s="80" customFormat="1" ht="14.25" x14ac:dyDescent="0.2">
      <c r="B83" s="81" t="s">
        <v>1489</v>
      </c>
      <c r="C83" s="64" t="s">
        <v>1490</v>
      </c>
      <c r="D83" s="64">
        <v>100</v>
      </c>
      <c r="E83" s="64" t="s">
        <v>24</v>
      </c>
      <c r="F83" s="64" t="s">
        <v>24</v>
      </c>
      <c r="G83" s="64" t="s">
        <v>24</v>
      </c>
      <c r="H83" s="64" t="s">
        <v>24</v>
      </c>
      <c r="I83" s="415"/>
    </row>
    <row r="84" spans="1:9" s="80" customFormat="1" ht="14.25" x14ac:dyDescent="0.2">
      <c r="B84" s="81" t="s">
        <v>1491</v>
      </c>
      <c r="C84" s="64" t="s">
        <v>1492</v>
      </c>
      <c r="D84" s="64">
        <v>100</v>
      </c>
      <c r="E84" s="64" t="s">
        <v>24</v>
      </c>
      <c r="F84" s="64" t="s">
        <v>24</v>
      </c>
      <c r="G84" s="64" t="s">
        <v>24</v>
      </c>
      <c r="H84" s="64" t="s">
        <v>24</v>
      </c>
      <c r="I84" s="415"/>
    </row>
    <row r="85" spans="1:9" ht="14.25" x14ac:dyDescent="0.2">
      <c r="B85" s="81" t="s">
        <v>1493</v>
      </c>
      <c r="C85" s="113" t="s">
        <v>24</v>
      </c>
      <c r="D85" s="64" t="s">
        <v>17</v>
      </c>
      <c r="E85" s="64" t="s">
        <v>24</v>
      </c>
      <c r="F85" s="64" t="s">
        <v>24</v>
      </c>
      <c r="G85" s="64" t="s">
        <v>24</v>
      </c>
      <c r="H85" s="64" t="s">
        <v>221</v>
      </c>
    </row>
    <row r="86" spans="1:9" ht="14.25" x14ac:dyDescent="0.2">
      <c r="B86" s="81" t="s">
        <v>1494</v>
      </c>
      <c r="C86" s="113" t="s">
        <v>24</v>
      </c>
      <c r="D86" s="64" t="s">
        <v>17</v>
      </c>
      <c r="E86" s="64" t="s">
        <v>24</v>
      </c>
      <c r="F86" s="64" t="s">
        <v>24</v>
      </c>
      <c r="G86" s="64" t="s">
        <v>24</v>
      </c>
      <c r="H86" s="64" t="s">
        <v>221</v>
      </c>
    </row>
    <row r="87" spans="1:9" ht="28.5" x14ac:dyDescent="0.2">
      <c r="B87" s="81" t="s">
        <v>1495</v>
      </c>
      <c r="C87" s="64" t="s">
        <v>1496</v>
      </c>
      <c r="D87" s="64">
        <v>100</v>
      </c>
      <c r="E87" s="113" t="s">
        <v>24</v>
      </c>
      <c r="F87" s="113" t="s">
        <v>24</v>
      </c>
      <c r="G87" s="113" t="s">
        <v>24</v>
      </c>
      <c r="H87" s="113" t="s">
        <v>24</v>
      </c>
    </row>
    <row r="88" spans="1:9" ht="28.5" x14ac:dyDescent="0.2">
      <c r="B88" s="81" t="s">
        <v>1497</v>
      </c>
      <c r="C88" s="64" t="s">
        <v>1496</v>
      </c>
      <c r="D88" s="64">
        <v>100</v>
      </c>
      <c r="E88" s="113" t="s">
        <v>24</v>
      </c>
      <c r="F88" s="113" t="s">
        <v>24</v>
      </c>
      <c r="G88" s="113" t="s">
        <v>24</v>
      </c>
      <c r="H88" s="113" t="s">
        <v>24</v>
      </c>
    </row>
    <row r="89" spans="1:9" ht="14.25" x14ac:dyDescent="0.2">
      <c r="B89" s="81" t="s">
        <v>1498</v>
      </c>
      <c r="C89" s="113" t="s">
        <v>24</v>
      </c>
      <c r="D89" s="64" t="s">
        <v>17</v>
      </c>
      <c r="E89" s="64" t="s">
        <v>24</v>
      </c>
      <c r="F89" s="64" t="s">
        <v>24</v>
      </c>
      <c r="G89" s="64" t="s">
        <v>24</v>
      </c>
      <c r="H89" s="64" t="s">
        <v>221</v>
      </c>
    </row>
    <row r="90" spans="1:9" ht="14.25" x14ac:dyDescent="0.2">
      <c r="B90" s="81" t="s">
        <v>1499</v>
      </c>
      <c r="C90" s="113" t="s">
        <v>24</v>
      </c>
      <c r="D90" s="64" t="s">
        <v>17</v>
      </c>
      <c r="E90" s="64" t="s">
        <v>24</v>
      </c>
      <c r="F90" s="64" t="s">
        <v>24</v>
      </c>
      <c r="G90" s="64" t="s">
        <v>24</v>
      </c>
      <c r="H90" s="64" t="s">
        <v>221</v>
      </c>
    </row>
    <row r="91" spans="1:9" s="80" customFormat="1" ht="14.25" x14ac:dyDescent="0.2">
      <c r="B91" s="81" t="s">
        <v>1500</v>
      </c>
      <c r="C91" s="64" t="s">
        <v>1501</v>
      </c>
      <c r="D91" s="64">
        <v>100</v>
      </c>
      <c r="E91" s="64" t="s">
        <v>24</v>
      </c>
      <c r="F91" s="64" t="s">
        <v>24</v>
      </c>
      <c r="G91" s="64" t="s">
        <v>24</v>
      </c>
      <c r="H91" s="64" t="s">
        <v>39</v>
      </c>
      <c r="I91" s="415"/>
    </row>
    <row r="92" spans="1:9" ht="14.25" x14ac:dyDescent="0.2">
      <c r="B92" s="81" t="s">
        <v>1502</v>
      </c>
      <c r="C92" s="113" t="s">
        <v>24</v>
      </c>
      <c r="D92" s="64" t="s">
        <v>17</v>
      </c>
      <c r="E92" s="64" t="s">
        <v>24</v>
      </c>
      <c r="F92" s="64" t="s">
        <v>24</v>
      </c>
      <c r="G92" s="64" t="s">
        <v>24</v>
      </c>
      <c r="H92" s="64" t="s">
        <v>221</v>
      </c>
    </row>
    <row r="93" spans="1:9" ht="14.25" x14ac:dyDescent="0.2">
      <c r="B93" s="81" t="s">
        <v>1503</v>
      </c>
      <c r="C93" s="113" t="s">
        <v>24</v>
      </c>
      <c r="D93" s="64" t="s">
        <v>17</v>
      </c>
      <c r="E93" s="64" t="s">
        <v>24</v>
      </c>
      <c r="F93" s="64" t="s">
        <v>24</v>
      </c>
      <c r="G93" s="64" t="s">
        <v>24</v>
      </c>
      <c r="H93" s="64" t="s">
        <v>221</v>
      </c>
    </row>
    <row r="94" spans="1:9" ht="14.25" x14ac:dyDescent="0.2">
      <c r="B94" s="81" t="s">
        <v>1504</v>
      </c>
      <c r="C94" s="113" t="s">
        <v>24</v>
      </c>
      <c r="D94" s="64" t="s">
        <v>17</v>
      </c>
      <c r="E94" s="64" t="s">
        <v>24</v>
      </c>
      <c r="F94" s="64" t="s">
        <v>24</v>
      </c>
      <c r="G94" s="64" t="s">
        <v>24</v>
      </c>
      <c r="H94" s="64" t="s">
        <v>221</v>
      </c>
    </row>
    <row r="95" spans="1:9" ht="14.25" x14ac:dyDescent="0.2">
      <c r="B95" s="81" t="s">
        <v>1505</v>
      </c>
      <c r="C95" s="113" t="s">
        <v>24</v>
      </c>
      <c r="D95" s="64" t="s">
        <v>17</v>
      </c>
      <c r="E95" s="64" t="s">
        <v>24</v>
      </c>
      <c r="F95" s="64" t="s">
        <v>24</v>
      </c>
      <c r="G95" s="64" t="s">
        <v>24</v>
      </c>
      <c r="H95" s="64" t="s">
        <v>221</v>
      </c>
    </row>
    <row r="96" spans="1:9" ht="14.25" x14ac:dyDescent="0.2">
      <c r="B96" s="81" t="s">
        <v>1506</v>
      </c>
      <c r="C96" s="113" t="s">
        <v>24</v>
      </c>
      <c r="D96" s="64" t="s">
        <v>17</v>
      </c>
      <c r="E96" s="64" t="s">
        <v>24</v>
      </c>
      <c r="F96" s="64" t="s">
        <v>24</v>
      </c>
      <c r="G96" s="64" t="s">
        <v>24</v>
      </c>
      <c r="H96" s="64" t="s">
        <v>221</v>
      </c>
    </row>
    <row r="97" spans="1:9" ht="14.25" x14ac:dyDescent="0.2">
      <c r="B97" s="68" t="s">
        <v>1507</v>
      </c>
      <c r="C97" s="64" t="s">
        <v>1508</v>
      </c>
      <c r="D97" s="64" t="s">
        <v>24</v>
      </c>
      <c r="E97" s="64">
        <v>200</v>
      </c>
      <c r="F97" s="64" t="s">
        <v>24</v>
      </c>
      <c r="G97" s="64" t="s">
        <v>692</v>
      </c>
      <c r="H97" s="64" t="s">
        <v>24</v>
      </c>
    </row>
    <row r="98" spans="1:9" ht="28.5" x14ac:dyDescent="0.2">
      <c r="B98" s="68" t="s">
        <v>1509</v>
      </c>
      <c r="C98" s="64" t="s">
        <v>1510</v>
      </c>
      <c r="D98" s="64">
        <v>100</v>
      </c>
      <c r="E98" s="64">
        <v>200</v>
      </c>
      <c r="F98" s="64" t="s">
        <v>24</v>
      </c>
      <c r="G98" s="64" t="s">
        <v>692</v>
      </c>
      <c r="H98" s="64" t="s">
        <v>1433</v>
      </c>
    </row>
    <row r="99" spans="1:9" s="80" customFormat="1" ht="14.25" x14ac:dyDescent="0.2">
      <c r="A99" s="82"/>
      <c r="B99" s="68" t="s">
        <v>1511</v>
      </c>
      <c r="C99" s="64" t="s">
        <v>1512</v>
      </c>
      <c r="D99" s="64">
        <v>100</v>
      </c>
      <c r="E99" s="64" t="s">
        <v>24</v>
      </c>
      <c r="F99" s="64" t="s">
        <v>24</v>
      </c>
      <c r="G99" s="64" t="s">
        <v>24</v>
      </c>
      <c r="H99" s="64" t="s">
        <v>39</v>
      </c>
      <c r="I99" s="415"/>
    </row>
    <row r="100" spans="1:9" ht="14.25" x14ac:dyDescent="0.2">
      <c r="B100" s="68" t="s">
        <v>1513</v>
      </c>
      <c r="C100" s="64" t="s">
        <v>1389</v>
      </c>
      <c r="D100" s="64">
        <v>100</v>
      </c>
      <c r="E100" s="64" t="s">
        <v>24</v>
      </c>
      <c r="F100" s="64" t="s">
        <v>24</v>
      </c>
      <c r="G100" s="64" t="s">
        <v>24</v>
      </c>
      <c r="H100" s="64" t="s">
        <v>54</v>
      </c>
    </row>
    <row r="101" spans="1:9" ht="28.5" x14ac:dyDescent="0.2">
      <c r="B101" s="68" t="s">
        <v>1514</v>
      </c>
      <c r="C101" s="64" t="s">
        <v>1515</v>
      </c>
      <c r="D101" s="64">
        <v>100</v>
      </c>
      <c r="E101" s="113" t="s">
        <v>24</v>
      </c>
      <c r="F101" s="113" t="s">
        <v>24</v>
      </c>
      <c r="G101" s="113" t="s">
        <v>24</v>
      </c>
      <c r="H101" s="113" t="s">
        <v>24</v>
      </c>
    </row>
    <row r="102" spans="1:9" ht="14.25" x14ac:dyDescent="0.2">
      <c r="B102" s="68" t="s">
        <v>237</v>
      </c>
      <c r="C102" s="64" t="s">
        <v>30</v>
      </c>
      <c r="D102" s="64">
        <v>100</v>
      </c>
      <c r="E102" s="64" t="s">
        <v>24</v>
      </c>
      <c r="F102" s="64" t="s">
        <v>24</v>
      </c>
      <c r="G102" s="64" t="s">
        <v>24</v>
      </c>
      <c r="H102" s="113" t="s">
        <v>24</v>
      </c>
    </row>
    <row r="103" spans="1:9" ht="28.5" x14ac:dyDescent="0.2">
      <c r="B103" s="68" t="s">
        <v>1516</v>
      </c>
      <c r="C103" s="64" t="s">
        <v>1517</v>
      </c>
      <c r="D103" s="64">
        <v>100</v>
      </c>
      <c r="E103" s="113" t="s">
        <v>24</v>
      </c>
      <c r="F103" s="113" t="s">
        <v>24</v>
      </c>
      <c r="G103" s="113" t="s">
        <v>24</v>
      </c>
      <c r="H103" s="113" t="s">
        <v>1518</v>
      </c>
    </row>
    <row r="104" spans="1:9" ht="14.25" x14ac:dyDescent="0.2">
      <c r="B104" s="68" t="s">
        <v>1519</v>
      </c>
      <c r="C104" s="64" t="s">
        <v>1492</v>
      </c>
      <c r="D104" s="64">
        <v>100</v>
      </c>
      <c r="E104" s="64" t="s">
        <v>24</v>
      </c>
      <c r="F104" s="64" t="s">
        <v>24</v>
      </c>
      <c r="G104" s="64" t="s">
        <v>24</v>
      </c>
      <c r="H104" s="64" t="s">
        <v>1421</v>
      </c>
    </row>
    <row r="105" spans="1:9" ht="28.5" x14ac:dyDescent="0.2">
      <c r="B105" s="114" t="s">
        <v>1520</v>
      </c>
      <c r="C105" s="71" t="s">
        <v>1428</v>
      </c>
      <c r="D105" s="71">
        <v>200</v>
      </c>
      <c r="E105" s="148" t="s">
        <v>24</v>
      </c>
      <c r="F105" s="148" t="s">
        <v>24</v>
      </c>
      <c r="G105" s="148" t="s">
        <v>24</v>
      </c>
      <c r="H105" s="148" t="s">
        <v>715</v>
      </c>
    </row>
    <row r="106" spans="1:9" ht="28.5" x14ac:dyDescent="0.2">
      <c r="B106" s="114" t="s">
        <v>1521</v>
      </c>
      <c r="C106" s="71" t="s">
        <v>1423</v>
      </c>
      <c r="D106" s="71">
        <v>200</v>
      </c>
      <c r="E106" s="148" t="s">
        <v>24</v>
      </c>
      <c r="F106" s="148" t="s">
        <v>24</v>
      </c>
      <c r="G106" s="148" t="s">
        <v>24</v>
      </c>
      <c r="H106" s="148" t="s">
        <v>715</v>
      </c>
    </row>
    <row r="107" spans="1:9" ht="28.5" x14ac:dyDescent="0.2">
      <c r="B107" s="114" t="s">
        <v>1522</v>
      </c>
      <c r="C107" s="71" t="s">
        <v>1523</v>
      </c>
      <c r="D107" s="71">
        <v>200</v>
      </c>
      <c r="E107" s="148" t="s">
        <v>24</v>
      </c>
      <c r="F107" s="148" t="s">
        <v>24</v>
      </c>
      <c r="G107" s="148" t="s">
        <v>24</v>
      </c>
      <c r="H107" s="148" t="s">
        <v>1524</v>
      </c>
    </row>
    <row r="108" spans="1:9" ht="28.5" x14ac:dyDescent="0.2">
      <c r="B108" s="114" t="s">
        <v>1525</v>
      </c>
      <c r="C108" s="71" t="s">
        <v>1526</v>
      </c>
      <c r="D108" s="71">
        <v>200</v>
      </c>
      <c r="E108" s="148" t="s">
        <v>24</v>
      </c>
      <c r="F108" s="148" t="s">
        <v>24</v>
      </c>
      <c r="G108" s="148" t="s">
        <v>24</v>
      </c>
      <c r="H108" s="148" t="s">
        <v>1527</v>
      </c>
    </row>
    <row r="109" spans="1:9" ht="28.5" x14ac:dyDescent="0.2">
      <c r="B109" s="114" t="s">
        <v>1528</v>
      </c>
      <c r="C109" s="71" t="s">
        <v>1529</v>
      </c>
      <c r="D109" s="71">
        <v>100</v>
      </c>
      <c r="E109" s="148" t="s">
        <v>24</v>
      </c>
      <c r="F109" s="148" t="s">
        <v>24</v>
      </c>
      <c r="G109" s="148" t="s">
        <v>24</v>
      </c>
      <c r="H109" s="148" t="s">
        <v>1530</v>
      </c>
    </row>
    <row r="110" spans="1:9" ht="14.25" x14ac:dyDescent="0.2">
      <c r="B110" s="114" t="s">
        <v>1531</v>
      </c>
      <c r="C110" s="71" t="s">
        <v>1532</v>
      </c>
      <c r="D110" s="71">
        <v>100</v>
      </c>
      <c r="E110" s="71">
        <v>200</v>
      </c>
      <c r="F110" s="71" t="s">
        <v>19</v>
      </c>
      <c r="G110" s="71" t="s">
        <v>232</v>
      </c>
      <c r="H110" s="148" t="s">
        <v>24</v>
      </c>
    </row>
    <row r="111" spans="1:9" ht="28.5" x14ac:dyDescent="0.2">
      <c r="B111" s="114" t="s">
        <v>1533</v>
      </c>
      <c r="C111" s="71" t="s">
        <v>1534</v>
      </c>
      <c r="D111" s="71">
        <v>100</v>
      </c>
      <c r="E111" s="148" t="s">
        <v>24</v>
      </c>
      <c r="F111" s="148" t="s">
        <v>24</v>
      </c>
      <c r="G111" s="148" t="s">
        <v>24</v>
      </c>
      <c r="H111" s="148" t="s">
        <v>1535</v>
      </c>
    </row>
    <row r="112" spans="1:9" ht="28.5" x14ac:dyDescent="0.2">
      <c r="B112" s="114" t="s">
        <v>1536</v>
      </c>
      <c r="C112" s="71" t="s">
        <v>1537</v>
      </c>
      <c r="D112" s="71">
        <v>200</v>
      </c>
      <c r="E112" s="148" t="s">
        <v>24</v>
      </c>
      <c r="F112" s="148" t="s">
        <v>24</v>
      </c>
      <c r="G112" s="148" t="s">
        <v>24</v>
      </c>
      <c r="H112" s="148" t="s">
        <v>1524</v>
      </c>
    </row>
    <row r="113" spans="2:9" ht="28.5" x14ac:dyDescent="0.2">
      <c r="B113" s="68" t="s">
        <v>1538</v>
      </c>
      <c r="C113" s="64" t="s">
        <v>1539</v>
      </c>
      <c r="D113" s="64">
        <v>100</v>
      </c>
      <c r="E113" s="113" t="s">
        <v>24</v>
      </c>
      <c r="F113" s="113" t="s">
        <v>24</v>
      </c>
      <c r="G113" s="113" t="s">
        <v>24</v>
      </c>
      <c r="H113" s="113" t="s">
        <v>1540</v>
      </c>
    </row>
    <row r="114" spans="2:9" ht="28.5" x14ac:dyDescent="0.2">
      <c r="B114" s="68" t="s">
        <v>1541</v>
      </c>
      <c r="C114" s="64" t="s">
        <v>1542</v>
      </c>
      <c r="D114" s="64">
        <v>100</v>
      </c>
      <c r="E114" s="113" t="s">
        <v>24</v>
      </c>
      <c r="F114" s="113" t="s">
        <v>24</v>
      </c>
      <c r="G114" s="113" t="s">
        <v>24</v>
      </c>
      <c r="H114" s="113" t="s">
        <v>1543</v>
      </c>
    </row>
    <row r="115" spans="2:9" ht="28.5" x14ac:dyDescent="0.2">
      <c r="B115" s="68" t="s">
        <v>1544</v>
      </c>
      <c r="C115" s="64" t="s">
        <v>1542</v>
      </c>
      <c r="D115" s="64">
        <v>100</v>
      </c>
      <c r="E115" s="113" t="s">
        <v>24</v>
      </c>
      <c r="F115" s="113" t="s">
        <v>24</v>
      </c>
      <c r="G115" s="113" t="s">
        <v>24</v>
      </c>
      <c r="H115" s="113" t="s">
        <v>1545</v>
      </c>
    </row>
    <row r="116" spans="2:9" ht="28.5" x14ac:dyDescent="0.2">
      <c r="B116" s="68" t="s">
        <v>1546</v>
      </c>
      <c r="C116" s="64" t="s">
        <v>1547</v>
      </c>
      <c r="D116" s="64">
        <v>100</v>
      </c>
      <c r="E116" s="113" t="s">
        <v>24</v>
      </c>
      <c r="F116" s="113" t="s">
        <v>24</v>
      </c>
      <c r="G116" s="113" t="s">
        <v>24</v>
      </c>
      <c r="H116" s="113" t="s">
        <v>1548</v>
      </c>
    </row>
    <row r="117" spans="2:9" ht="14.25" x14ac:dyDescent="0.2">
      <c r="B117" s="68" t="s">
        <v>1549</v>
      </c>
      <c r="C117" s="64" t="s">
        <v>1492</v>
      </c>
      <c r="D117" s="64">
        <v>100</v>
      </c>
      <c r="E117" s="113" t="s">
        <v>24</v>
      </c>
      <c r="F117" s="113" t="s">
        <v>24</v>
      </c>
      <c r="G117" s="113" t="s">
        <v>24</v>
      </c>
      <c r="H117" s="113" t="s">
        <v>24</v>
      </c>
    </row>
    <row r="118" spans="2:9" ht="28.5" x14ac:dyDescent="0.2">
      <c r="B118" s="68" t="s">
        <v>1550</v>
      </c>
      <c r="C118" s="64" t="s">
        <v>1551</v>
      </c>
      <c r="D118" s="64">
        <v>100</v>
      </c>
      <c r="E118" s="113" t="s">
        <v>24</v>
      </c>
      <c r="F118" s="113" t="s">
        <v>24</v>
      </c>
      <c r="G118" s="113" t="s">
        <v>24</v>
      </c>
      <c r="H118" s="113" t="s">
        <v>1552</v>
      </c>
    </row>
    <row r="119" spans="2:9" ht="28.5" x14ac:dyDescent="0.2">
      <c r="B119" s="68" t="s">
        <v>1553</v>
      </c>
      <c r="C119" s="64" t="s">
        <v>1554</v>
      </c>
      <c r="D119" s="64">
        <v>100</v>
      </c>
      <c r="E119" s="113" t="s">
        <v>24</v>
      </c>
      <c r="F119" s="113" t="s">
        <v>24</v>
      </c>
      <c r="G119" s="113" t="s">
        <v>24</v>
      </c>
      <c r="H119" s="113" t="s">
        <v>1555</v>
      </c>
    </row>
    <row r="120" spans="2:9" ht="28.5" x14ac:dyDescent="0.2">
      <c r="B120" s="68" t="s">
        <v>1556</v>
      </c>
      <c r="C120" s="64" t="s">
        <v>1529</v>
      </c>
      <c r="D120" s="64">
        <v>100</v>
      </c>
      <c r="E120" s="113" t="s">
        <v>24</v>
      </c>
      <c r="F120" s="113" t="s">
        <v>24</v>
      </c>
      <c r="G120" s="113" t="s">
        <v>24</v>
      </c>
      <c r="H120" s="113" t="s">
        <v>1557</v>
      </c>
    </row>
    <row r="121" spans="2:9" ht="28.5" x14ac:dyDescent="0.2">
      <c r="B121" s="68" t="s">
        <v>1558</v>
      </c>
      <c r="C121" s="64" t="s">
        <v>1559</v>
      </c>
      <c r="D121" s="64">
        <v>100</v>
      </c>
      <c r="E121" s="113" t="s">
        <v>24</v>
      </c>
      <c r="F121" s="113" t="s">
        <v>24</v>
      </c>
      <c r="G121" s="113" t="s">
        <v>24</v>
      </c>
      <c r="H121" s="113" t="s">
        <v>1543</v>
      </c>
    </row>
    <row r="122" spans="2:9" ht="28.5" x14ac:dyDescent="0.2">
      <c r="B122" s="68" t="s">
        <v>1560</v>
      </c>
      <c r="C122" s="64" t="s">
        <v>1561</v>
      </c>
      <c r="D122" s="64">
        <v>100</v>
      </c>
      <c r="E122" s="113" t="s">
        <v>24</v>
      </c>
      <c r="F122" s="113" t="s">
        <v>24</v>
      </c>
      <c r="G122" s="113" t="s">
        <v>24</v>
      </c>
      <c r="H122" s="113" t="s">
        <v>1562</v>
      </c>
    </row>
    <row r="123" spans="2:9" ht="28.5" x14ac:dyDescent="0.2">
      <c r="B123" s="68" t="s">
        <v>1563</v>
      </c>
      <c r="C123" s="64" t="s">
        <v>1559</v>
      </c>
      <c r="D123" s="64">
        <v>100</v>
      </c>
      <c r="E123" s="113" t="s">
        <v>24</v>
      </c>
      <c r="F123" s="113" t="s">
        <v>24</v>
      </c>
      <c r="G123" s="113" t="s">
        <v>24</v>
      </c>
      <c r="H123" s="113" t="s">
        <v>1545</v>
      </c>
    </row>
    <row r="124" spans="2:9" ht="28.5" x14ac:dyDescent="0.2">
      <c r="B124" s="68" t="s">
        <v>1564</v>
      </c>
      <c r="C124" s="64" t="s">
        <v>1561</v>
      </c>
      <c r="D124" s="64">
        <v>100</v>
      </c>
      <c r="E124" s="113" t="s">
        <v>24</v>
      </c>
      <c r="F124" s="113" t="s">
        <v>24</v>
      </c>
      <c r="G124" s="113" t="s">
        <v>24</v>
      </c>
      <c r="H124" s="113" t="s">
        <v>1565</v>
      </c>
    </row>
    <row r="125" spans="2:9" s="37" customFormat="1" ht="15" x14ac:dyDescent="0.25">
      <c r="B125" s="39" t="s">
        <v>1566</v>
      </c>
      <c r="C125" s="73" t="s">
        <v>24</v>
      </c>
      <c r="D125" s="36" t="s">
        <v>55</v>
      </c>
      <c r="E125" s="36" t="s">
        <v>24</v>
      </c>
      <c r="F125" s="36" t="s">
        <v>24</v>
      </c>
      <c r="G125" s="36" t="s">
        <v>24</v>
      </c>
      <c r="H125" s="36" t="s">
        <v>1567</v>
      </c>
      <c r="I125" s="416"/>
    </row>
    <row r="126" spans="2:9" ht="14.25" x14ac:dyDescent="0.2">
      <c r="B126" s="17" t="s">
        <v>796</v>
      </c>
      <c r="C126" s="60" t="s">
        <v>24</v>
      </c>
      <c r="D126" s="7" t="s">
        <v>17</v>
      </c>
      <c r="E126" s="7" t="s">
        <v>18</v>
      </c>
      <c r="F126" s="7" t="s">
        <v>19</v>
      </c>
      <c r="G126" s="7" t="s">
        <v>24</v>
      </c>
      <c r="H126" s="7" t="s">
        <v>24</v>
      </c>
    </row>
    <row r="127" spans="2:9" ht="14.25" x14ac:dyDescent="0.2">
      <c r="B127" s="17" t="s">
        <v>1568</v>
      </c>
      <c r="C127" s="60" t="s">
        <v>24</v>
      </c>
      <c r="D127" s="7" t="s">
        <v>17</v>
      </c>
      <c r="E127" s="7" t="s">
        <v>18</v>
      </c>
      <c r="F127" s="7" t="s">
        <v>24</v>
      </c>
      <c r="G127" s="7" t="s">
        <v>24</v>
      </c>
      <c r="H127" s="7" t="s">
        <v>24</v>
      </c>
    </row>
    <row r="128" spans="2:9" ht="14.25" x14ac:dyDescent="0.2">
      <c r="B128" s="17" t="s">
        <v>1569</v>
      </c>
      <c r="C128" s="7" t="s">
        <v>1570</v>
      </c>
      <c r="D128" s="7" t="s">
        <v>24</v>
      </c>
      <c r="E128" s="7">
        <v>200</v>
      </c>
      <c r="F128" s="7" t="s">
        <v>24</v>
      </c>
      <c r="G128" s="7" t="s">
        <v>692</v>
      </c>
      <c r="H128" s="7" t="s">
        <v>1384</v>
      </c>
    </row>
    <row r="129" spans="2:8" ht="28.5" x14ac:dyDescent="0.2">
      <c r="B129" s="17" t="s">
        <v>1571</v>
      </c>
      <c r="C129" s="7" t="s">
        <v>1572</v>
      </c>
      <c r="D129" s="7">
        <v>100</v>
      </c>
      <c r="E129" s="7">
        <v>200</v>
      </c>
      <c r="F129" s="7" t="s">
        <v>24</v>
      </c>
      <c r="G129" s="7" t="s">
        <v>692</v>
      </c>
      <c r="H129" s="7" t="s">
        <v>1384</v>
      </c>
    </row>
    <row r="130" spans="2:8" ht="14.25" x14ac:dyDescent="0.2">
      <c r="B130" s="17" t="s">
        <v>800</v>
      </c>
      <c r="C130" s="60" t="s">
        <v>24</v>
      </c>
      <c r="D130" s="7" t="s">
        <v>17</v>
      </c>
      <c r="E130" s="7" t="s">
        <v>18</v>
      </c>
      <c r="F130" s="7" t="s">
        <v>24</v>
      </c>
      <c r="G130" s="7" t="s">
        <v>24</v>
      </c>
      <c r="H130" s="7" t="s">
        <v>24</v>
      </c>
    </row>
    <row r="131" spans="2:8" ht="28.5" x14ac:dyDescent="0.2">
      <c r="B131" s="114" t="s">
        <v>1573</v>
      </c>
      <c r="C131" s="71" t="s">
        <v>1574</v>
      </c>
      <c r="D131" s="71">
        <v>200</v>
      </c>
      <c r="E131" s="148" t="s">
        <v>24</v>
      </c>
      <c r="F131" s="148" t="s">
        <v>24</v>
      </c>
      <c r="G131" s="148" t="s">
        <v>24</v>
      </c>
      <c r="H131" s="148" t="s">
        <v>715</v>
      </c>
    </row>
    <row r="132" spans="2:8" ht="28.5" x14ac:dyDescent="0.2">
      <c r="B132" s="114" t="s">
        <v>1575</v>
      </c>
      <c r="C132" s="71" t="s">
        <v>1574</v>
      </c>
      <c r="D132" s="71">
        <v>200</v>
      </c>
      <c r="E132" s="148" t="s">
        <v>24</v>
      </c>
      <c r="F132" s="148" t="s">
        <v>24</v>
      </c>
      <c r="G132" s="148" t="s">
        <v>24</v>
      </c>
      <c r="H132" s="148" t="s">
        <v>719</v>
      </c>
    </row>
    <row r="133" spans="2:8" ht="28.5" x14ac:dyDescent="0.2">
      <c r="B133" s="114" t="s">
        <v>1576</v>
      </c>
      <c r="C133" s="71" t="s">
        <v>1574</v>
      </c>
      <c r="D133" s="71">
        <v>200</v>
      </c>
      <c r="E133" s="148" t="s">
        <v>24</v>
      </c>
      <c r="F133" s="148" t="s">
        <v>24</v>
      </c>
      <c r="G133" s="148" t="s">
        <v>24</v>
      </c>
      <c r="H133" s="148" t="s">
        <v>721</v>
      </c>
    </row>
    <row r="134" spans="2:8" ht="28.5" x14ac:dyDescent="0.2">
      <c r="B134" s="114" t="s">
        <v>1577</v>
      </c>
      <c r="C134" s="71" t="s">
        <v>1574</v>
      </c>
      <c r="D134" s="71">
        <v>200</v>
      </c>
      <c r="E134" s="148" t="s">
        <v>24</v>
      </c>
      <c r="F134" s="148" t="s">
        <v>24</v>
      </c>
      <c r="G134" s="148" t="s">
        <v>24</v>
      </c>
      <c r="H134" s="148" t="s">
        <v>723</v>
      </c>
    </row>
    <row r="135" spans="2:8" ht="28.5" x14ac:dyDescent="0.2">
      <c r="B135" s="114" t="s">
        <v>1578</v>
      </c>
      <c r="C135" s="71" t="s">
        <v>1574</v>
      </c>
      <c r="D135" s="71">
        <v>200</v>
      </c>
      <c r="E135" s="148" t="s">
        <v>24</v>
      </c>
      <c r="F135" s="148" t="s">
        <v>24</v>
      </c>
      <c r="G135" s="148" t="s">
        <v>24</v>
      </c>
      <c r="H135" s="148" t="s">
        <v>715</v>
      </c>
    </row>
    <row r="136" spans="2:8" ht="28.5" x14ac:dyDescent="0.2">
      <c r="B136" s="114" t="s">
        <v>1579</v>
      </c>
      <c r="C136" s="71" t="s">
        <v>1580</v>
      </c>
      <c r="D136" s="71">
        <v>200</v>
      </c>
      <c r="E136" s="148" t="s">
        <v>24</v>
      </c>
      <c r="F136" s="148" t="s">
        <v>24</v>
      </c>
      <c r="G136" s="148" t="s">
        <v>24</v>
      </c>
      <c r="H136" s="148" t="s">
        <v>1524</v>
      </c>
    </row>
    <row r="137" spans="2:8" ht="28.5" x14ac:dyDescent="0.2">
      <c r="B137" s="114" t="s">
        <v>1581</v>
      </c>
      <c r="C137" s="71" t="s">
        <v>1582</v>
      </c>
      <c r="D137" s="71">
        <v>200</v>
      </c>
      <c r="E137" s="148" t="s">
        <v>24</v>
      </c>
      <c r="F137" s="148" t="s">
        <v>24</v>
      </c>
      <c r="G137" s="148" t="s">
        <v>24</v>
      </c>
      <c r="H137" s="148" t="s">
        <v>1527</v>
      </c>
    </row>
    <row r="138" spans="2:8" ht="28.5" x14ac:dyDescent="0.2">
      <c r="B138" s="114" t="s">
        <v>1583</v>
      </c>
      <c r="C138" s="71" t="s">
        <v>1584</v>
      </c>
      <c r="D138" s="71">
        <v>200</v>
      </c>
      <c r="E138" s="148" t="s">
        <v>24</v>
      </c>
      <c r="F138" s="148" t="s">
        <v>24</v>
      </c>
      <c r="G138" s="148" t="s">
        <v>24</v>
      </c>
      <c r="H138" s="148" t="s">
        <v>1524</v>
      </c>
    </row>
    <row r="139" spans="2:8" ht="28.5" x14ac:dyDescent="0.2">
      <c r="B139" s="114" t="s">
        <v>1585</v>
      </c>
      <c r="C139" s="71" t="s">
        <v>1584</v>
      </c>
      <c r="D139" s="71">
        <v>200</v>
      </c>
      <c r="E139" s="148" t="s">
        <v>24</v>
      </c>
      <c r="F139" s="148" t="s">
        <v>24</v>
      </c>
      <c r="G139" s="148" t="s">
        <v>24</v>
      </c>
      <c r="H139" s="148" t="s">
        <v>1586</v>
      </c>
    </row>
    <row r="140" spans="2:8" ht="28.5" x14ac:dyDescent="0.2">
      <c r="B140" s="114" t="s">
        <v>1587</v>
      </c>
      <c r="C140" s="71" t="s">
        <v>1584</v>
      </c>
      <c r="D140" s="71">
        <v>200</v>
      </c>
      <c r="E140" s="148" t="s">
        <v>24</v>
      </c>
      <c r="F140" s="148" t="s">
        <v>24</v>
      </c>
      <c r="G140" s="148" t="s">
        <v>24</v>
      </c>
      <c r="H140" s="148" t="s">
        <v>1588</v>
      </c>
    </row>
    <row r="141" spans="2:8" ht="28.5" x14ac:dyDescent="0.2">
      <c r="B141" s="114" t="s">
        <v>1589</v>
      </c>
      <c r="C141" s="71" t="s">
        <v>1584</v>
      </c>
      <c r="D141" s="71">
        <v>200</v>
      </c>
      <c r="E141" s="148" t="s">
        <v>24</v>
      </c>
      <c r="F141" s="148" t="s">
        <v>24</v>
      </c>
      <c r="G141" s="148" t="s">
        <v>24</v>
      </c>
      <c r="H141" s="148" t="s">
        <v>1590</v>
      </c>
    </row>
    <row r="142" spans="2:8" ht="28.5" x14ac:dyDescent="0.2">
      <c r="B142" s="114" t="s">
        <v>1591</v>
      </c>
      <c r="C142" s="71" t="s">
        <v>1574</v>
      </c>
      <c r="D142" s="71">
        <v>200</v>
      </c>
      <c r="E142" s="148" t="s">
        <v>24</v>
      </c>
      <c r="F142" s="148" t="s">
        <v>24</v>
      </c>
      <c r="G142" s="148" t="s">
        <v>24</v>
      </c>
      <c r="H142" s="148" t="s">
        <v>719</v>
      </c>
    </row>
    <row r="143" spans="2:8" ht="28.5" x14ac:dyDescent="0.2">
      <c r="B143" s="114" t="s">
        <v>1592</v>
      </c>
      <c r="C143" s="71" t="s">
        <v>1580</v>
      </c>
      <c r="D143" s="71">
        <v>200</v>
      </c>
      <c r="E143" s="148" t="s">
        <v>24</v>
      </c>
      <c r="F143" s="148" t="s">
        <v>24</v>
      </c>
      <c r="G143" s="148" t="s">
        <v>24</v>
      </c>
      <c r="H143" s="148" t="s">
        <v>1586</v>
      </c>
    </row>
    <row r="144" spans="2:8" ht="28.5" x14ac:dyDescent="0.2">
      <c r="B144" s="114" t="s">
        <v>1593</v>
      </c>
      <c r="C144" s="71" t="s">
        <v>1582</v>
      </c>
      <c r="D144" s="71">
        <v>200</v>
      </c>
      <c r="E144" s="148" t="s">
        <v>24</v>
      </c>
      <c r="F144" s="148" t="s">
        <v>24</v>
      </c>
      <c r="G144" s="148" t="s">
        <v>24</v>
      </c>
      <c r="H144" s="148" t="s">
        <v>1594</v>
      </c>
    </row>
    <row r="145" spans="2:8" ht="28.5" x14ac:dyDescent="0.2">
      <c r="B145" s="114" t="s">
        <v>1595</v>
      </c>
      <c r="C145" s="71" t="s">
        <v>1574</v>
      </c>
      <c r="D145" s="71">
        <v>200</v>
      </c>
      <c r="E145" s="148" t="s">
        <v>24</v>
      </c>
      <c r="F145" s="148" t="s">
        <v>24</v>
      </c>
      <c r="G145" s="148" t="s">
        <v>24</v>
      </c>
      <c r="H145" s="148" t="s">
        <v>721</v>
      </c>
    </row>
    <row r="146" spans="2:8" ht="28.5" x14ac:dyDescent="0.2">
      <c r="B146" s="114" t="s">
        <v>1596</v>
      </c>
      <c r="C146" s="71" t="s">
        <v>1580</v>
      </c>
      <c r="D146" s="71">
        <v>200</v>
      </c>
      <c r="E146" s="148" t="s">
        <v>24</v>
      </c>
      <c r="F146" s="148" t="s">
        <v>24</v>
      </c>
      <c r="G146" s="148" t="s">
        <v>24</v>
      </c>
      <c r="H146" s="148" t="s">
        <v>1588</v>
      </c>
    </row>
    <row r="147" spans="2:8" ht="28.5" x14ac:dyDescent="0.2">
      <c r="B147" s="114" t="s">
        <v>1597</v>
      </c>
      <c r="C147" s="71" t="s">
        <v>1582</v>
      </c>
      <c r="D147" s="71">
        <v>200</v>
      </c>
      <c r="E147" s="148" t="s">
        <v>24</v>
      </c>
      <c r="F147" s="148" t="s">
        <v>24</v>
      </c>
      <c r="G147" s="148" t="s">
        <v>24</v>
      </c>
      <c r="H147" s="148" t="s">
        <v>1598</v>
      </c>
    </row>
    <row r="148" spans="2:8" ht="28.5" x14ac:dyDescent="0.2">
      <c r="B148" s="114" t="s">
        <v>1599</v>
      </c>
      <c r="C148" s="71" t="s">
        <v>1574</v>
      </c>
      <c r="D148" s="71">
        <v>200</v>
      </c>
      <c r="E148" s="148" t="s">
        <v>24</v>
      </c>
      <c r="F148" s="148" t="s">
        <v>24</v>
      </c>
      <c r="G148" s="148" t="s">
        <v>24</v>
      </c>
      <c r="H148" s="148" t="s">
        <v>723</v>
      </c>
    </row>
    <row r="149" spans="2:8" ht="28.5" x14ac:dyDescent="0.2">
      <c r="B149" s="114" t="s">
        <v>1600</v>
      </c>
      <c r="C149" s="71" t="s">
        <v>1580</v>
      </c>
      <c r="D149" s="71">
        <v>200</v>
      </c>
      <c r="E149" s="148" t="s">
        <v>24</v>
      </c>
      <c r="F149" s="148" t="s">
        <v>24</v>
      </c>
      <c r="G149" s="148" t="s">
        <v>24</v>
      </c>
      <c r="H149" s="148" t="s">
        <v>1590</v>
      </c>
    </row>
    <row r="150" spans="2:8" ht="28.5" x14ac:dyDescent="0.2">
      <c r="B150" s="114" t="s">
        <v>1601</v>
      </c>
      <c r="C150" s="71" t="s">
        <v>1582</v>
      </c>
      <c r="D150" s="71">
        <v>200</v>
      </c>
      <c r="E150" s="148" t="s">
        <v>24</v>
      </c>
      <c r="F150" s="148" t="s">
        <v>24</v>
      </c>
      <c r="G150" s="148" t="s">
        <v>24</v>
      </c>
      <c r="H150" s="148" t="s">
        <v>1602</v>
      </c>
    </row>
    <row r="151" spans="2:8" ht="14.25" x14ac:dyDescent="0.2">
      <c r="B151" s="81" t="s">
        <v>813</v>
      </c>
      <c r="C151" s="113" t="s">
        <v>24</v>
      </c>
      <c r="D151" s="64" t="s">
        <v>17</v>
      </c>
      <c r="E151" s="64" t="s">
        <v>24</v>
      </c>
      <c r="F151" s="64" t="s">
        <v>24</v>
      </c>
      <c r="G151" s="64" t="s">
        <v>24</v>
      </c>
      <c r="H151" s="64" t="s">
        <v>221</v>
      </c>
    </row>
    <row r="152" spans="2:8" ht="28.5" x14ac:dyDescent="0.2">
      <c r="B152" s="81" t="s">
        <v>1603</v>
      </c>
      <c r="C152" s="64" t="s">
        <v>1604</v>
      </c>
      <c r="D152" s="64">
        <v>100</v>
      </c>
      <c r="E152" s="64" t="s">
        <v>24</v>
      </c>
      <c r="F152" s="64" t="s">
        <v>24</v>
      </c>
      <c r="G152" s="64" t="s">
        <v>24</v>
      </c>
      <c r="H152" s="64" t="s">
        <v>1605</v>
      </c>
    </row>
    <row r="153" spans="2:8" ht="14.25" x14ac:dyDescent="0.2">
      <c r="B153" s="81" t="s">
        <v>1606</v>
      </c>
      <c r="C153" s="113" t="s">
        <v>24</v>
      </c>
      <c r="D153" s="64" t="s">
        <v>17</v>
      </c>
      <c r="E153" s="64" t="s">
        <v>24</v>
      </c>
      <c r="F153" s="64" t="s">
        <v>24</v>
      </c>
      <c r="G153" s="64" t="s">
        <v>24</v>
      </c>
      <c r="H153" s="64" t="s">
        <v>221</v>
      </c>
    </row>
    <row r="154" spans="2:8" ht="14.25" x14ac:dyDescent="0.2">
      <c r="B154" s="81" t="s">
        <v>62</v>
      </c>
      <c r="C154" s="113" t="s">
        <v>24</v>
      </c>
      <c r="D154" s="64" t="s">
        <v>17</v>
      </c>
      <c r="E154" s="64" t="s">
        <v>18</v>
      </c>
      <c r="F154" s="64" t="s">
        <v>24</v>
      </c>
      <c r="G154" s="64" t="s">
        <v>24</v>
      </c>
      <c r="H154" s="64" t="s">
        <v>24</v>
      </c>
    </row>
    <row r="155" spans="2:8" ht="14.25" x14ac:dyDescent="0.2">
      <c r="B155" s="81" t="s">
        <v>1607</v>
      </c>
      <c r="C155" s="113" t="s">
        <v>24</v>
      </c>
      <c r="D155" s="64" t="s">
        <v>17</v>
      </c>
      <c r="E155" s="64" t="s">
        <v>24</v>
      </c>
      <c r="F155" s="64" t="s">
        <v>24</v>
      </c>
      <c r="G155" s="64" t="s">
        <v>24</v>
      </c>
      <c r="H155" s="64" t="s">
        <v>221</v>
      </c>
    </row>
    <row r="156" spans="2:8" ht="14.25" x14ac:dyDescent="0.2">
      <c r="B156" s="81" t="s">
        <v>1608</v>
      </c>
      <c r="C156" s="113" t="s">
        <v>24</v>
      </c>
      <c r="D156" s="64" t="s">
        <v>17</v>
      </c>
      <c r="E156" s="64" t="s">
        <v>24</v>
      </c>
      <c r="F156" s="64" t="s">
        <v>24</v>
      </c>
      <c r="G156" s="64" t="s">
        <v>24</v>
      </c>
      <c r="H156" s="64" t="s">
        <v>221</v>
      </c>
    </row>
    <row r="157" spans="2:8" ht="14.25" x14ac:dyDescent="0.2">
      <c r="B157" s="81" t="s">
        <v>1609</v>
      </c>
      <c r="C157" s="113" t="s">
        <v>24</v>
      </c>
      <c r="D157" s="64" t="s">
        <v>17</v>
      </c>
      <c r="E157" s="64" t="s">
        <v>24</v>
      </c>
      <c r="F157" s="64" t="s">
        <v>24</v>
      </c>
      <c r="G157" s="64" t="s">
        <v>24</v>
      </c>
      <c r="H157" s="64" t="s">
        <v>221</v>
      </c>
    </row>
    <row r="158" spans="2:8" ht="14.25" x14ac:dyDescent="0.2">
      <c r="B158" s="81" t="s">
        <v>1610</v>
      </c>
      <c r="C158" s="113" t="s">
        <v>24</v>
      </c>
      <c r="D158" s="64" t="s">
        <v>17</v>
      </c>
      <c r="E158" s="64" t="s">
        <v>24</v>
      </c>
      <c r="F158" s="64" t="s">
        <v>24</v>
      </c>
      <c r="G158" s="64" t="s">
        <v>24</v>
      </c>
      <c r="H158" s="64" t="s">
        <v>221</v>
      </c>
    </row>
    <row r="159" spans="2:8" ht="14.25" x14ac:dyDescent="0.2">
      <c r="B159" s="81" t="s">
        <v>1014</v>
      </c>
      <c r="C159" s="113" t="s">
        <v>24</v>
      </c>
      <c r="D159" s="64" t="s">
        <v>17</v>
      </c>
      <c r="E159" s="64" t="s">
        <v>18</v>
      </c>
      <c r="F159" s="64" t="s">
        <v>19</v>
      </c>
      <c r="G159" s="64" t="s">
        <v>24</v>
      </c>
      <c r="H159" s="113" t="s">
        <v>24</v>
      </c>
    </row>
    <row r="160" spans="2:8" ht="14.25" x14ac:dyDescent="0.2">
      <c r="B160" s="81" t="s">
        <v>247</v>
      </c>
      <c r="C160" s="113" t="s">
        <v>24</v>
      </c>
      <c r="D160" s="64" t="s">
        <v>17</v>
      </c>
      <c r="E160" s="64" t="s">
        <v>24</v>
      </c>
      <c r="F160" s="64" t="s">
        <v>24</v>
      </c>
      <c r="G160" s="64" t="s">
        <v>24</v>
      </c>
      <c r="H160" s="113" t="s">
        <v>221</v>
      </c>
    </row>
    <row r="161" spans="2:8" ht="14.25" x14ac:dyDescent="0.2">
      <c r="B161" s="81" t="s">
        <v>1611</v>
      </c>
      <c r="C161" s="113" t="s">
        <v>24</v>
      </c>
      <c r="D161" s="64" t="s">
        <v>17</v>
      </c>
      <c r="E161" s="64" t="s">
        <v>24</v>
      </c>
      <c r="F161" s="64" t="s">
        <v>24</v>
      </c>
      <c r="G161" s="64" t="s">
        <v>24</v>
      </c>
      <c r="H161" s="113" t="s">
        <v>221</v>
      </c>
    </row>
    <row r="162" spans="2:8" ht="14.25" x14ac:dyDescent="0.2">
      <c r="B162" s="81" t="s">
        <v>248</v>
      </c>
      <c r="C162" s="113" t="s">
        <v>24</v>
      </c>
      <c r="D162" s="64" t="s">
        <v>17</v>
      </c>
      <c r="E162" s="64" t="s">
        <v>24</v>
      </c>
      <c r="F162" s="64" t="s">
        <v>24</v>
      </c>
      <c r="G162" s="64" t="s">
        <v>24</v>
      </c>
      <c r="H162" s="113" t="s">
        <v>221</v>
      </c>
    </row>
    <row r="163" spans="2:8" ht="14.25" x14ac:dyDescent="0.2">
      <c r="B163" s="81" t="s">
        <v>1612</v>
      </c>
      <c r="C163" s="113" t="s">
        <v>24</v>
      </c>
      <c r="D163" s="64" t="s">
        <v>17</v>
      </c>
      <c r="E163" s="64" t="s">
        <v>24</v>
      </c>
      <c r="F163" s="64" t="s">
        <v>24</v>
      </c>
      <c r="G163" s="64" t="s">
        <v>24</v>
      </c>
      <c r="H163" s="113" t="s">
        <v>221</v>
      </c>
    </row>
    <row r="164" spans="2:8" ht="14.25" x14ac:dyDescent="0.2">
      <c r="B164" s="81" t="s">
        <v>1613</v>
      </c>
      <c r="C164" s="113" t="s">
        <v>24</v>
      </c>
      <c r="D164" s="64" t="s">
        <v>17</v>
      </c>
      <c r="E164" s="64" t="s">
        <v>24</v>
      </c>
      <c r="F164" s="64" t="s">
        <v>24</v>
      </c>
      <c r="G164" s="64" t="s">
        <v>24</v>
      </c>
      <c r="H164" s="113" t="s">
        <v>221</v>
      </c>
    </row>
    <row r="165" spans="2:8" ht="14.25" x14ac:dyDescent="0.2">
      <c r="B165" s="81" t="s">
        <v>1614</v>
      </c>
      <c r="C165" s="113" t="s">
        <v>24</v>
      </c>
      <c r="D165" s="64" t="s">
        <v>17</v>
      </c>
      <c r="E165" s="64" t="s">
        <v>24</v>
      </c>
      <c r="F165" s="64" t="s">
        <v>24</v>
      </c>
      <c r="G165" s="64" t="s">
        <v>24</v>
      </c>
      <c r="H165" s="113" t="s">
        <v>221</v>
      </c>
    </row>
    <row r="166" spans="2:8" ht="14.25" x14ac:dyDescent="0.2">
      <c r="B166" s="81" t="s">
        <v>249</v>
      </c>
      <c r="C166" s="113" t="s">
        <v>24</v>
      </c>
      <c r="D166" s="64" t="s">
        <v>17</v>
      </c>
      <c r="E166" s="64" t="s">
        <v>24</v>
      </c>
      <c r="F166" s="64" t="s">
        <v>24</v>
      </c>
      <c r="G166" s="64" t="s">
        <v>24</v>
      </c>
      <c r="H166" s="113" t="s">
        <v>221</v>
      </c>
    </row>
    <row r="167" spans="2:8" ht="14.25" x14ac:dyDescent="0.2">
      <c r="B167" s="81" t="s">
        <v>1615</v>
      </c>
      <c r="C167" s="113" t="s">
        <v>24</v>
      </c>
      <c r="D167" s="64" t="s">
        <v>17</v>
      </c>
      <c r="E167" s="64" t="s">
        <v>24</v>
      </c>
      <c r="F167" s="64" t="s">
        <v>24</v>
      </c>
      <c r="G167" s="64" t="s">
        <v>24</v>
      </c>
      <c r="H167" s="113" t="s">
        <v>221</v>
      </c>
    </row>
    <row r="168" spans="2:8" ht="42.75" x14ac:dyDescent="0.2">
      <c r="B168" s="68" t="s">
        <v>1616</v>
      </c>
      <c r="C168" s="64" t="s">
        <v>1617</v>
      </c>
      <c r="D168" s="64">
        <v>100</v>
      </c>
      <c r="E168" s="64" t="s">
        <v>24</v>
      </c>
      <c r="F168" s="64" t="s">
        <v>24</v>
      </c>
      <c r="G168" s="64" t="s">
        <v>24</v>
      </c>
      <c r="H168" s="64" t="s">
        <v>1618</v>
      </c>
    </row>
    <row r="169" spans="2:8" ht="28.5" x14ac:dyDescent="0.2">
      <c r="B169" s="68" t="s">
        <v>1619</v>
      </c>
      <c r="C169" s="64" t="s">
        <v>1620</v>
      </c>
      <c r="D169" s="64">
        <v>100</v>
      </c>
      <c r="E169" s="64" t="s">
        <v>24</v>
      </c>
      <c r="F169" s="64" t="s">
        <v>24</v>
      </c>
      <c r="G169" s="64" t="s">
        <v>24</v>
      </c>
      <c r="H169" s="64" t="s">
        <v>1621</v>
      </c>
    </row>
    <row r="170" spans="2:8" ht="42.75" x14ac:dyDescent="0.2">
      <c r="B170" s="68" t="s">
        <v>1622</v>
      </c>
      <c r="C170" s="64" t="s">
        <v>1623</v>
      </c>
      <c r="D170" s="64">
        <v>100</v>
      </c>
      <c r="E170" s="64" t="s">
        <v>24</v>
      </c>
      <c r="F170" s="64" t="s">
        <v>24</v>
      </c>
      <c r="G170" s="64" t="s">
        <v>24</v>
      </c>
      <c r="H170" s="64" t="s">
        <v>1624</v>
      </c>
    </row>
    <row r="171" spans="2:8" ht="28.5" x14ac:dyDescent="0.2">
      <c r="B171" s="68" t="s">
        <v>1625</v>
      </c>
      <c r="C171" s="64" t="s">
        <v>1626</v>
      </c>
      <c r="D171" s="64">
        <v>100</v>
      </c>
      <c r="E171" s="64" t="s">
        <v>24</v>
      </c>
      <c r="F171" s="64" t="s">
        <v>24</v>
      </c>
      <c r="G171" s="64" t="s">
        <v>24</v>
      </c>
      <c r="H171" s="64" t="s">
        <v>1627</v>
      </c>
    </row>
    <row r="172" spans="2:8" ht="14.25" x14ac:dyDescent="0.2">
      <c r="B172" s="17" t="s">
        <v>1628</v>
      </c>
      <c r="C172" s="113" t="s">
        <v>24</v>
      </c>
      <c r="D172" s="7" t="s">
        <v>17</v>
      </c>
      <c r="E172" s="7" t="s">
        <v>18</v>
      </c>
      <c r="F172" s="7" t="s">
        <v>24</v>
      </c>
      <c r="G172" s="7" t="s">
        <v>24</v>
      </c>
      <c r="H172" s="7" t="s">
        <v>24</v>
      </c>
    </row>
    <row r="173" spans="2:8" ht="14.25" x14ac:dyDescent="0.2">
      <c r="B173" s="6" t="s">
        <v>255</v>
      </c>
      <c r="C173" s="7" t="s">
        <v>30</v>
      </c>
      <c r="D173" s="7">
        <v>100</v>
      </c>
      <c r="E173" s="60" t="s">
        <v>24</v>
      </c>
      <c r="F173" s="60" t="s">
        <v>24</v>
      </c>
      <c r="G173" s="60" t="s">
        <v>24</v>
      </c>
      <c r="H173" s="60" t="s">
        <v>24</v>
      </c>
    </row>
    <row r="174" spans="2:8" ht="28.5" x14ac:dyDescent="0.2">
      <c r="B174" s="6" t="s">
        <v>1629</v>
      </c>
      <c r="C174" s="7" t="s">
        <v>1517</v>
      </c>
      <c r="D174" s="7">
        <v>100</v>
      </c>
      <c r="E174" s="60" t="s">
        <v>24</v>
      </c>
      <c r="F174" s="60" t="s">
        <v>24</v>
      </c>
      <c r="G174" s="60" t="s">
        <v>24</v>
      </c>
      <c r="H174" s="60" t="s">
        <v>1630</v>
      </c>
    </row>
    <row r="175" spans="2:8" ht="14.25" x14ac:dyDescent="0.2">
      <c r="B175" s="6" t="s">
        <v>1631</v>
      </c>
      <c r="C175" s="7" t="s">
        <v>583</v>
      </c>
      <c r="D175" s="7">
        <v>100</v>
      </c>
      <c r="E175" s="60" t="s">
        <v>24</v>
      </c>
      <c r="F175" s="60" t="s">
        <v>24</v>
      </c>
      <c r="G175" s="60" t="s">
        <v>24</v>
      </c>
      <c r="H175" s="60" t="s">
        <v>24</v>
      </c>
    </row>
    <row r="176" spans="2:8" ht="28.5" x14ac:dyDescent="0.2">
      <c r="B176" s="6" t="s">
        <v>1632</v>
      </c>
      <c r="C176" s="7" t="s">
        <v>1633</v>
      </c>
      <c r="D176" s="7">
        <v>100</v>
      </c>
      <c r="E176" s="60" t="s">
        <v>24</v>
      </c>
      <c r="F176" s="60" t="s">
        <v>24</v>
      </c>
      <c r="G176" s="60" t="s">
        <v>24</v>
      </c>
      <c r="H176" s="60" t="s">
        <v>1634</v>
      </c>
    </row>
    <row r="177" spans="2:8" ht="28.5" x14ac:dyDescent="0.2">
      <c r="B177" s="6" t="s">
        <v>1635</v>
      </c>
      <c r="C177" s="7" t="s">
        <v>1636</v>
      </c>
      <c r="D177" s="7">
        <v>100</v>
      </c>
      <c r="E177" s="60" t="s">
        <v>24</v>
      </c>
      <c r="F177" s="60" t="s">
        <v>24</v>
      </c>
      <c r="G177" s="60" t="s">
        <v>24</v>
      </c>
      <c r="H177" s="60" t="s">
        <v>1637</v>
      </c>
    </row>
    <row r="178" spans="2:8" ht="28.5" x14ac:dyDescent="0.2">
      <c r="B178" s="6" t="s">
        <v>1638</v>
      </c>
      <c r="C178" s="7" t="s">
        <v>1639</v>
      </c>
      <c r="D178" s="7">
        <v>100</v>
      </c>
      <c r="E178" s="60" t="s">
        <v>24</v>
      </c>
      <c r="F178" s="60" t="s">
        <v>24</v>
      </c>
      <c r="G178" s="60" t="s">
        <v>24</v>
      </c>
      <c r="H178" s="60" t="s">
        <v>1640</v>
      </c>
    </row>
    <row r="179" spans="2:8" ht="28.5" x14ac:dyDescent="0.2">
      <c r="B179" s="6" t="s">
        <v>1641</v>
      </c>
      <c r="C179" s="7" t="s">
        <v>1547</v>
      </c>
      <c r="D179" s="7">
        <v>100</v>
      </c>
      <c r="E179" s="60" t="s">
        <v>24</v>
      </c>
      <c r="F179" s="60" t="s">
        <v>24</v>
      </c>
      <c r="G179" s="60" t="s">
        <v>24</v>
      </c>
      <c r="H179" s="60" t="s">
        <v>1642</v>
      </c>
    </row>
    <row r="180" spans="2:8" ht="28.5" x14ac:dyDescent="0.2">
      <c r="B180" s="6" t="s">
        <v>1643</v>
      </c>
      <c r="C180" s="7" t="s">
        <v>1547</v>
      </c>
      <c r="D180" s="7">
        <v>100</v>
      </c>
      <c r="E180" s="60" t="s">
        <v>24</v>
      </c>
      <c r="F180" s="60" t="s">
        <v>24</v>
      </c>
      <c r="G180" s="60" t="s">
        <v>24</v>
      </c>
      <c r="H180" s="60" t="s">
        <v>1644</v>
      </c>
    </row>
    <row r="181" spans="2:8" ht="14.25" x14ac:dyDescent="0.2">
      <c r="B181" s="6" t="s">
        <v>1645</v>
      </c>
      <c r="C181" s="7" t="s">
        <v>1492</v>
      </c>
      <c r="D181" s="7">
        <v>100</v>
      </c>
      <c r="E181" s="60" t="s">
        <v>24</v>
      </c>
      <c r="F181" s="60" t="s">
        <v>24</v>
      </c>
      <c r="G181" s="60" t="s">
        <v>24</v>
      </c>
      <c r="H181" s="60" t="s">
        <v>24</v>
      </c>
    </row>
    <row r="182" spans="2:8" ht="28.5" x14ac:dyDescent="0.2">
      <c r="B182" s="6" t="s">
        <v>1646</v>
      </c>
      <c r="C182" s="7" t="s">
        <v>1554</v>
      </c>
      <c r="D182" s="7">
        <v>100</v>
      </c>
      <c r="E182" s="60" t="s">
        <v>24</v>
      </c>
      <c r="F182" s="60" t="s">
        <v>24</v>
      </c>
      <c r="G182" s="60" t="s">
        <v>24</v>
      </c>
      <c r="H182" s="60" t="s">
        <v>24</v>
      </c>
    </row>
    <row r="183" spans="2:8" ht="28.5" x14ac:dyDescent="0.2">
      <c r="B183" s="6" t="s">
        <v>1647</v>
      </c>
      <c r="C183" s="7" t="s">
        <v>1559</v>
      </c>
      <c r="D183" s="7">
        <v>100</v>
      </c>
      <c r="E183" s="60" t="s">
        <v>24</v>
      </c>
      <c r="F183" s="60" t="s">
        <v>24</v>
      </c>
      <c r="G183" s="60" t="s">
        <v>24</v>
      </c>
      <c r="H183" s="60" t="s">
        <v>1642</v>
      </c>
    </row>
    <row r="184" spans="2:8" ht="28.5" x14ac:dyDescent="0.2">
      <c r="B184" s="6" t="s">
        <v>1648</v>
      </c>
      <c r="C184" s="7" t="s">
        <v>1561</v>
      </c>
      <c r="D184" s="7">
        <v>100</v>
      </c>
      <c r="E184" s="60" t="s">
        <v>24</v>
      </c>
      <c r="F184" s="60" t="s">
        <v>24</v>
      </c>
      <c r="G184" s="60" t="s">
        <v>24</v>
      </c>
      <c r="H184" s="60" t="s">
        <v>1649</v>
      </c>
    </row>
    <row r="185" spans="2:8" ht="14.25" x14ac:dyDescent="0.2">
      <c r="B185" s="17" t="s">
        <v>256</v>
      </c>
      <c r="C185" s="7" t="s">
        <v>33</v>
      </c>
      <c r="D185" s="7" t="s">
        <v>24</v>
      </c>
      <c r="E185" s="7">
        <v>200</v>
      </c>
      <c r="F185" s="7" t="s">
        <v>24</v>
      </c>
      <c r="G185" s="7" t="s">
        <v>692</v>
      </c>
      <c r="H185" s="7" t="s">
        <v>24</v>
      </c>
    </row>
    <row r="186" spans="2:8" ht="28.5" x14ac:dyDescent="0.2">
      <c r="B186" s="17" t="s">
        <v>1650</v>
      </c>
      <c r="C186" s="7" t="s">
        <v>1651</v>
      </c>
      <c r="D186" s="7">
        <v>100</v>
      </c>
      <c r="E186" s="7">
        <v>200</v>
      </c>
      <c r="F186" s="7" t="s">
        <v>19</v>
      </c>
      <c r="G186" s="7" t="s">
        <v>692</v>
      </c>
      <c r="H186" s="7" t="s">
        <v>1384</v>
      </c>
    </row>
    <row r="187" spans="2:8" ht="14.25" x14ac:dyDescent="0.2">
      <c r="B187" s="17" t="s">
        <v>1652</v>
      </c>
      <c r="C187" s="7" t="s">
        <v>760</v>
      </c>
      <c r="D187" s="7" t="s">
        <v>24</v>
      </c>
      <c r="E187" s="7">
        <v>200</v>
      </c>
      <c r="F187" s="7" t="s">
        <v>24</v>
      </c>
      <c r="G187" s="7" t="s">
        <v>692</v>
      </c>
      <c r="H187" s="7" t="s">
        <v>1384</v>
      </c>
    </row>
    <row r="188" spans="2:8" ht="28.5" x14ac:dyDescent="0.2">
      <c r="B188" s="17" t="s">
        <v>1653</v>
      </c>
      <c r="C188" s="7" t="s">
        <v>1654</v>
      </c>
      <c r="D188" s="7">
        <v>100</v>
      </c>
      <c r="E188" s="7">
        <v>200</v>
      </c>
      <c r="F188" s="7" t="s">
        <v>24</v>
      </c>
      <c r="G188" s="7" t="s">
        <v>692</v>
      </c>
      <c r="H188" s="7" t="s">
        <v>1433</v>
      </c>
    </row>
    <row r="189" spans="2:8" ht="28.5" x14ac:dyDescent="0.2">
      <c r="B189" s="17" t="s">
        <v>1655</v>
      </c>
      <c r="C189" s="7" t="s">
        <v>1656</v>
      </c>
      <c r="D189" s="7">
        <v>100</v>
      </c>
      <c r="E189" s="7" t="s">
        <v>24</v>
      </c>
      <c r="F189" s="7" t="s">
        <v>24</v>
      </c>
      <c r="G189" s="7" t="s">
        <v>24</v>
      </c>
      <c r="H189" s="7" t="s">
        <v>54</v>
      </c>
    </row>
    <row r="190" spans="2:8" ht="14.25" x14ac:dyDescent="0.2">
      <c r="B190" s="17" t="s">
        <v>1657</v>
      </c>
      <c r="C190" s="7" t="s">
        <v>1658</v>
      </c>
      <c r="D190" s="7" t="s">
        <v>24</v>
      </c>
      <c r="E190" s="7">
        <v>200</v>
      </c>
      <c r="F190" s="7" t="s">
        <v>24</v>
      </c>
      <c r="G190" s="7" t="s">
        <v>692</v>
      </c>
      <c r="H190" s="7" t="s">
        <v>24</v>
      </c>
    </row>
    <row r="191" spans="2:8" ht="14.25" x14ac:dyDescent="0.2">
      <c r="B191" s="17" t="s">
        <v>1659</v>
      </c>
      <c r="C191" s="7" t="s">
        <v>1660</v>
      </c>
      <c r="D191" s="7" t="s">
        <v>24</v>
      </c>
      <c r="E191" s="7">
        <v>200</v>
      </c>
      <c r="F191" s="7" t="s">
        <v>24</v>
      </c>
      <c r="G191" s="7" t="s">
        <v>692</v>
      </c>
      <c r="H191" s="7" t="s">
        <v>1384</v>
      </c>
    </row>
    <row r="192" spans="2:8" ht="28.5" x14ac:dyDescent="0.2">
      <c r="B192" s="68" t="s">
        <v>1661</v>
      </c>
      <c r="C192" s="64" t="s">
        <v>1662</v>
      </c>
      <c r="D192" s="64">
        <v>200</v>
      </c>
      <c r="E192" s="113" t="s">
        <v>24</v>
      </c>
      <c r="F192" s="113" t="s">
        <v>24</v>
      </c>
      <c r="G192" s="113" t="s">
        <v>24</v>
      </c>
      <c r="H192" s="113" t="s">
        <v>1663</v>
      </c>
    </row>
    <row r="193" spans="1:9" ht="14.25" x14ac:dyDescent="0.2">
      <c r="B193" s="17" t="s">
        <v>1664</v>
      </c>
      <c r="C193" s="7" t="s">
        <v>1665</v>
      </c>
      <c r="D193" s="7">
        <v>100</v>
      </c>
      <c r="E193" s="7">
        <v>200</v>
      </c>
      <c r="F193" s="7" t="s">
        <v>19</v>
      </c>
      <c r="G193" s="7" t="s">
        <v>692</v>
      </c>
      <c r="H193" s="7" t="s">
        <v>54</v>
      </c>
    </row>
    <row r="194" spans="1:9" ht="28.5" x14ac:dyDescent="0.2">
      <c r="B194" s="17" t="s">
        <v>1666</v>
      </c>
      <c r="C194" s="7" t="s">
        <v>1667</v>
      </c>
      <c r="D194" s="7">
        <v>100</v>
      </c>
      <c r="E194" s="7" t="s">
        <v>24</v>
      </c>
      <c r="F194" s="7" t="s">
        <v>24</v>
      </c>
      <c r="G194" s="7" t="s">
        <v>24</v>
      </c>
      <c r="H194" s="7" t="s">
        <v>54</v>
      </c>
    </row>
    <row r="195" spans="1:9" ht="28.5" x14ac:dyDescent="0.2">
      <c r="B195" s="68" t="s">
        <v>1668</v>
      </c>
      <c r="C195" s="64" t="s">
        <v>1662</v>
      </c>
      <c r="D195" s="64">
        <v>200</v>
      </c>
      <c r="E195" s="113" t="s">
        <v>24</v>
      </c>
      <c r="F195" s="113" t="s">
        <v>24</v>
      </c>
      <c r="G195" s="113" t="s">
        <v>24</v>
      </c>
      <c r="H195" s="113" t="s">
        <v>1669</v>
      </c>
    </row>
    <row r="196" spans="1:9" ht="28.5" x14ac:dyDescent="0.2">
      <c r="B196" s="17" t="s">
        <v>1670</v>
      </c>
      <c r="C196" s="7" t="s">
        <v>1671</v>
      </c>
      <c r="D196" s="7">
        <v>100</v>
      </c>
      <c r="E196" s="7" t="s">
        <v>24</v>
      </c>
      <c r="F196" s="7" t="s">
        <v>24</v>
      </c>
      <c r="G196" s="7" t="s">
        <v>24</v>
      </c>
      <c r="H196" s="7" t="s">
        <v>54</v>
      </c>
    </row>
    <row r="197" spans="1:9" ht="28.5" x14ac:dyDescent="0.2">
      <c r="B197" s="17" t="s">
        <v>1672</v>
      </c>
      <c r="C197" s="7" t="s">
        <v>1673</v>
      </c>
      <c r="D197" s="7">
        <v>100</v>
      </c>
      <c r="E197" s="7" t="s">
        <v>24</v>
      </c>
      <c r="F197" s="7" t="s">
        <v>24</v>
      </c>
      <c r="G197" s="7" t="s">
        <v>24</v>
      </c>
      <c r="H197" s="7" t="s">
        <v>54</v>
      </c>
    </row>
    <row r="198" spans="1:9" s="80" customFormat="1" ht="14.25" x14ac:dyDescent="0.2">
      <c r="A198" s="82"/>
      <c r="B198" s="68" t="s">
        <v>1674</v>
      </c>
      <c r="C198" s="64" t="s">
        <v>1675</v>
      </c>
      <c r="D198" s="64">
        <v>100</v>
      </c>
      <c r="E198" s="64" t="s">
        <v>24</v>
      </c>
      <c r="F198" s="64" t="s">
        <v>24</v>
      </c>
      <c r="G198" s="64" t="s">
        <v>24</v>
      </c>
      <c r="H198" s="64" t="s">
        <v>39</v>
      </c>
      <c r="I198" s="415"/>
    </row>
    <row r="199" spans="1:9" s="62" customFormat="1" ht="15" x14ac:dyDescent="0.25">
      <c r="A199" s="61"/>
      <c r="B199" s="39" t="s">
        <v>1676</v>
      </c>
      <c r="C199" s="36" t="s">
        <v>1677</v>
      </c>
      <c r="D199" s="36">
        <v>100</v>
      </c>
      <c r="E199" s="36" t="s">
        <v>24</v>
      </c>
      <c r="F199" s="36" t="s">
        <v>24</v>
      </c>
      <c r="G199" s="36" t="s">
        <v>24</v>
      </c>
      <c r="H199" s="36" t="s">
        <v>475</v>
      </c>
      <c r="I199" s="417"/>
    </row>
    <row r="200" spans="1:9" ht="14.25" x14ac:dyDescent="0.2">
      <c r="B200" s="81" t="s">
        <v>1678</v>
      </c>
      <c r="C200" s="64" t="s">
        <v>1679</v>
      </c>
      <c r="D200" s="64">
        <v>100</v>
      </c>
      <c r="E200" s="64" t="s">
        <v>24</v>
      </c>
      <c r="F200" s="64" t="s">
        <v>24</v>
      </c>
      <c r="G200" s="64" t="s">
        <v>24</v>
      </c>
      <c r="H200" s="64" t="s">
        <v>39</v>
      </c>
    </row>
    <row r="201" spans="1:9" s="80" customFormat="1" ht="14.25" x14ac:dyDescent="0.2">
      <c r="A201" s="82"/>
      <c r="B201" s="68" t="s">
        <v>1680</v>
      </c>
      <c r="C201" s="64" t="s">
        <v>1679</v>
      </c>
      <c r="D201" s="64">
        <v>100</v>
      </c>
      <c r="E201" s="64" t="s">
        <v>24</v>
      </c>
      <c r="F201" s="64" t="s">
        <v>24</v>
      </c>
      <c r="G201" s="64" t="s">
        <v>24</v>
      </c>
      <c r="H201" s="64" t="s">
        <v>39</v>
      </c>
      <c r="I201" s="415"/>
    </row>
    <row r="202" spans="1:9" ht="14.25" x14ac:dyDescent="0.2">
      <c r="B202" s="81" t="s">
        <v>1681</v>
      </c>
      <c r="C202" s="64"/>
      <c r="D202" s="64" t="s">
        <v>17</v>
      </c>
      <c r="E202" s="64" t="s">
        <v>18</v>
      </c>
      <c r="F202" s="64" t="s">
        <v>19</v>
      </c>
      <c r="G202" s="64" t="s">
        <v>24</v>
      </c>
      <c r="H202" s="64" t="s">
        <v>1682</v>
      </c>
    </row>
    <row r="203" spans="1:9" ht="14.25" x14ac:dyDescent="0.2">
      <c r="B203" s="81" t="s">
        <v>1683</v>
      </c>
      <c r="C203" s="64"/>
      <c r="D203" s="64" t="s">
        <v>17</v>
      </c>
      <c r="E203" s="64" t="s">
        <v>18</v>
      </c>
      <c r="F203" s="64" t="s">
        <v>19</v>
      </c>
      <c r="G203" s="64" t="s">
        <v>24</v>
      </c>
      <c r="H203" s="64" t="s">
        <v>1682</v>
      </c>
    </row>
    <row r="204" spans="1:9" ht="14.25" x14ac:dyDescent="0.2">
      <c r="B204" s="81" t="s">
        <v>1684</v>
      </c>
      <c r="C204" s="64"/>
      <c r="D204" s="64" t="s">
        <v>17</v>
      </c>
      <c r="E204" s="64" t="s">
        <v>18</v>
      </c>
      <c r="F204" s="64" t="s">
        <v>19</v>
      </c>
      <c r="G204" s="64" t="s">
        <v>24</v>
      </c>
      <c r="H204" s="64" t="s">
        <v>1682</v>
      </c>
    </row>
    <row r="205" spans="1:9" ht="14.25" x14ac:dyDescent="0.2">
      <c r="B205" s="81" t="s">
        <v>1685</v>
      </c>
      <c r="C205" s="64" t="s">
        <v>449</v>
      </c>
      <c r="D205" s="64">
        <v>100</v>
      </c>
      <c r="E205" s="64" t="s">
        <v>24</v>
      </c>
      <c r="F205" s="64" t="s">
        <v>24</v>
      </c>
      <c r="G205" s="64" t="s">
        <v>24</v>
      </c>
      <c r="H205" s="64" t="s">
        <v>24</v>
      </c>
    </row>
    <row r="206" spans="1:9" ht="14.25" x14ac:dyDescent="0.2">
      <c r="B206" s="17" t="s">
        <v>1686</v>
      </c>
      <c r="C206" s="7" t="s">
        <v>1687</v>
      </c>
      <c r="D206" s="7">
        <v>100</v>
      </c>
      <c r="E206" s="7" t="s">
        <v>24</v>
      </c>
      <c r="F206" s="7" t="s">
        <v>24</v>
      </c>
      <c r="G206" s="7" t="s">
        <v>24</v>
      </c>
      <c r="H206" s="7" t="s">
        <v>39</v>
      </c>
    </row>
    <row r="207" spans="1:9" ht="14.25" x14ac:dyDescent="0.2">
      <c r="B207" s="17" t="s">
        <v>1688</v>
      </c>
      <c r="C207" s="7" t="s">
        <v>588</v>
      </c>
      <c r="D207" s="7">
        <v>100</v>
      </c>
      <c r="E207" s="7" t="s">
        <v>24</v>
      </c>
      <c r="F207" s="7" t="s">
        <v>24</v>
      </c>
      <c r="G207" s="7" t="s">
        <v>24</v>
      </c>
      <c r="H207" s="7" t="s">
        <v>417</v>
      </c>
    </row>
    <row r="208" spans="1:9" s="80" customFormat="1" ht="14.25" x14ac:dyDescent="0.2">
      <c r="A208" s="82"/>
      <c r="B208" s="68" t="s">
        <v>1689</v>
      </c>
      <c r="C208" s="64" t="s">
        <v>1690</v>
      </c>
      <c r="D208" s="64">
        <v>100</v>
      </c>
      <c r="E208" s="64" t="s">
        <v>24</v>
      </c>
      <c r="F208" s="64" t="s">
        <v>24</v>
      </c>
      <c r="G208" s="64" t="s">
        <v>24</v>
      </c>
      <c r="H208" s="64" t="s">
        <v>39</v>
      </c>
      <c r="I208" s="415"/>
    </row>
    <row r="209" spans="1:9" ht="14.25" x14ac:dyDescent="0.2">
      <c r="B209" s="17" t="s">
        <v>1691</v>
      </c>
      <c r="C209" s="7" t="s">
        <v>1692</v>
      </c>
      <c r="D209" s="7">
        <v>100</v>
      </c>
      <c r="E209" s="7" t="s">
        <v>24</v>
      </c>
      <c r="F209" s="7" t="s">
        <v>24</v>
      </c>
      <c r="G209" s="7" t="s">
        <v>24</v>
      </c>
      <c r="H209" s="7" t="s">
        <v>39</v>
      </c>
    </row>
    <row r="210" spans="1:9" s="80" customFormat="1" ht="28.5" x14ac:dyDescent="0.2">
      <c r="B210" s="81" t="s">
        <v>1693</v>
      </c>
      <c r="C210" s="64" t="s">
        <v>1694</v>
      </c>
      <c r="D210" s="64">
        <v>100</v>
      </c>
      <c r="E210" s="64" t="s">
        <v>24</v>
      </c>
      <c r="F210" s="64" t="s">
        <v>24</v>
      </c>
      <c r="G210" s="64" t="s">
        <v>24</v>
      </c>
      <c r="H210" s="64" t="s">
        <v>24</v>
      </c>
      <c r="I210" s="415"/>
    </row>
    <row r="211" spans="1:9" s="80" customFormat="1" ht="14.25" x14ac:dyDescent="0.2">
      <c r="A211" s="82"/>
      <c r="B211" s="68" t="s">
        <v>1695</v>
      </c>
      <c r="C211" s="64" t="s">
        <v>1696</v>
      </c>
      <c r="D211" s="64">
        <v>200</v>
      </c>
      <c r="E211" s="64" t="s">
        <v>24</v>
      </c>
      <c r="F211" s="64" t="s">
        <v>24</v>
      </c>
      <c r="G211" s="64" t="s">
        <v>24</v>
      </c>
      <c r="H211" s="64" t="s">
        <v>24</v>
      </c>
      <c r="I211" s="415"/>
    </row>
    <row r="212" spans="1:9" s="80" customFormat="1" ht="14.25" x14ac:dyDescent="0.2">
      <c r="A212" s="82"/>
      <c r="B212" s="68" t="s">
        <v>1697</v>
      </c>
      <c r="C212" s="64" t="s">
        <v>1698</v>
      </c>
      <c r="D212" s="64">
        <v>100</v>
      </c>
      <c r="E212" s="64" t="s">
        <v>24</v>
      </c>
      <c r="F212" s="64" t="s">
        <v>24</v>
      </c>
      <c r="G212" s="64" t="s">
        <v>24</v>
      </c>
      <c r="H212" s="64" t="s">
        <v>39</v>
      </c>
      <c r="I212" s="415"/>
    </row>
    <row r="213" spans="1:9" s="80" customFormat="1" ht="14.25" x14ac:dyDescent="0.2">
      <c r="A213" s="82"/>
      <c r="B213" s="81" t="s">
        <v>1699</v>
      </c>
      <c r="C213" s="64" t="s">
        <v>1687</v>
      </c>
      <c r="D213" s="64">
        <v>100</v>
      </c>
      <c r="E213" s="64" t="s">
        <v>24</v>
      </c>
      <c r="F213" s="64" t="s">
        <v>24</v>
      </c>
      <c r="G213" s="64" t="s">
        <v>24</v>
      </c>
      <c r="H213" s="64" t="s">
        <v>54</v>
      </c>
      <c r="I213" s="415"/>
    </row>
    <row r="214" spans="1:9" s="80" customFormat="1" ht="14.25" x14ac:dyDescent="0.2">
      <c r="B214" s="68" t="s">
        <v>1700</v>
      </c>
      <c r="C214" s="64" t="s">
        <v>1701</v>
      </c>
      <c r="D214" s="64">
        <v>100</v>
      </c>
      <c r="E214" s="64">
        <v>200</v>
      </c>
      <c r="F214" s="64" t="s">
        <v>19</v>
      </c>
      <c r="G214" s="64" t="s">
        <v>232</v>
      </c>
      <c r="H214" s="113" t="s">
        <v>24</v>
      </c>
      <c r="I214" s="415"/>
    </row>
    <row r="215" spans="1:9" s="80" customFormat="1" ht="28.5" x14ac:dyDescent="0.2">
      <c r="B215" s="68" t="s">
        <v>1702</v>
      </c>
      <c r="C215" s="64" t="s">
        <v>1703</v>
      </c>
      <c r="D215" s="64">
        <v>100</v>
      </c>
      <c r="E215" s="113" t="s">
        <v>24</v>
      </c>
      <c r="F215" s="113" t="s">
        <v>24</v>
      </c>
      <c r="G215" s="113" t="s">
        <v>24</v>
      </c>
      <c r="H215" s="113" t="s">
        <v>1535</v>
      </c>
      <c r="I215" s="415"/>
    </row>
    <row r="216" spans="1:9" s="80" customFormat="1" ht="28.5" x14ac:dyDescent="0.2">
      <c r="B216" s="114" t="s">
        <v>1704</v>
      </c>
      <c r="C216" s="71" t="s">
        <v>1705</v>
      </c>
      <c r="D216" s="71">
        <v>200</v>
      </c>
      <c r="E216" s="148" t="s">
        <v>24</v>
      </c>
      <c r="F216" s="148" t="s">
        <v>24</v>
      </c>
      <c r="G216" s="148" t="s">
        <v>24</v>
      </c>
      <c r="H216" s="148" t="s">
        <v>1524</v>
      </c>
      <c r="I216" s="415"/>
    </row>
    <row r="217" spans="1:9" s="80" customFormat="1" ht="28.5" x14ac:dyDescent="0.2">
      <c r="B217" s="114" t="s">
        <v>1706</v>
      </c>
      <c r="C217" s="71" t="s">
        <v>1707</v>
      </c>
      <c r="D217" s="71">
        <v>100</v>
      </c>
      <c r="E217" s="148" t="s">
        <v>24</v>
      </c>
      <c r="F217" s="148" t="s">
        <v>24</v>
      </c>
      <c r="G217" s="148" t="s">
        <v>24</v>
      </c>
      <c r="H217" s="148" t="s">
        <v>1540</v>
      </c>
      <c r="I217" s="415"/>
    </row>
    <row r="218" spans="1:9" s="80" customFormat="1" ht="28.5" x14ac:dyDescent="0.2">
      <c r="B218" s="114" t="s">
        <v>1708</v>
      </c>
      <c r="C218" s="71" t="s">
        <v>1709</v>
      </c>
      <c r="D218" s="71">
        <v>100</v>
      </c>
      <c r="E218" s="148" t="s">
        <v>24</v>
      </c>
      <c r="F218" s="148" t="s">
        <v>24</v>
      </c>
      <c r="G218" s="148" t="s">
        <v>24</v>
      </c>
      <c r="H218" s="148" t="s">
        <v>1543</v>
      </c>
      <c r="I218" s="415"/>
    </row>
    <row r="219" spans="1:9" s="80" customFormat="1" ht="28.5" x14ac:dyDescent="0.2">
      <c r="B219" s="114" t="s">
        <v>1710</v>
      </c>
      <c r="C219" s="71" t="s">
        <v>1709</v>
      </c>
      <c r="D219" s="71">
        <v>100</v>
      </c>
      <c r="E219" s="148" t="s">
        <v>24</v>
      </c>
      <c r="F219" s="148" t="s">
        <v>24</v>
      </c>
      <c r="G219" s="148" t="s">
        <v>24</v>
      </c>
      <c r="H219" s="148" t="s">
        <v>1545</v>
      </c>
      <c r="I219" s="415"/>
    </row>
    <row r="220" spans="1:9" s="80" customFormat="1" ht="28.5" x14ac:dyDescent="0.2">
      <c r="B220" s="114" t="s">
        <v>1711</v>
      </c>
      <c r="C220" s="71" t="s">
        <v>1712</v>
      </c>
      <c r="D220" s="71">
        <v>100</v>
      </c>
      <c r="E220" s="148" t="s">
        <v>24</v>
      </c>
      <c r="F220" s="148" t="s">
        <v>24</v>
      </c>
      <c r="G220" s="148" t="s">
        <v>24</v>
      </c>
      <c r="H220" s="148" t="s">
        <v>1548</v>
      </c>
      <c r="I220" s="415"/>
    </row>
    <row r="221" spans="1:9" s="80" customFormat="1" ht="28.5" x14ac:dyDescent="0.2">
      <c r="B221" s="114" t="s">
        <v>1713</v>
      </c>
      <c r="C221" s="71" t="s">
        <v>1714</v>
      </c>
      <c r="D221" s="71">
        <v>200</v>
      </c>
      <c r="E221" s="148" t="s">
        <v>24</v>
      </c>
      <c r="F221" s="148" t="s">
        <v>24</v>
      </c>
      <c r="G221" s="148" t="s">
        <v>24</v>
      </c>
      <c r="H221" s="148" t="s">
        <v>1524</v>
      </c>
      <c r="I221" s="415"/>
    </row>
    <row r="222" spans="1:9" s="80" customFormat="1" ht="28.5" x14ac:dyDescent="0.2">
      <c r="B222" s="114" t="s">
        <v>1715</v>
      </c>
      <c r="C222" s="71" t="s">
        <v>1714</v>
      </c>
      <c r="D222" s="71">
        <v>200</v>
      </c>
      <c r="E222" s="148" t="s">
        <v>24</v>
      </c>
      <c r="F222" s="148" t="s">
        <v>24</v>
      </c>
      <c r="G222" s="148" t="s">
        <v>24</v>
      </c>
      <c r="H222" s="148" t="s">
        <v>1586</v>
      </c>
      <c r="I222" s="415"/>
    </row>
    <row r="223" spans="1:9" s="80" customFormat="1" ht="28.5" x14ac:dyDescent="0.2">
      <c r="B223" s="114" t="s">
        <v>1716</v>
      </c>
      <c r="C223" s="71" t="s">
        <v>1714</v>
      </c>
      <c r="D223" s="71">
        <v>200</v>
      </c>
      <c r="E223" s="148" t="s">
        <v>24</v>
      </c>
      <c r="F223" s="148" t="s">
        <v>24</v>
      </c>
      <c r="G223" s="148" t="s">
        <v>24</v>
      </c>
      <c r="H223" s="148" t="s">
        <v>1588</v>
      </c>
      <c r="I223" s="415"/>
    </row>
    <row r="224" spans="1:9" s="80" customFormat="1" ht="28.5" x14ac:dyDescent="0.2">
      <c r="B224" s="114" t="s">
        <v>1717</v>
      </c>
      <c r="C224" s="71" t="s">
        <v>1714</v>
      </c>
      <c r="D224" s="71">
        <v>200</v>
      </c>
      <c r="E224" s="148" t="s">
        <v>24</v>
      </c>
      <c r="F224" s="148" t="s">
        <v>24</v>
      </c>
      <c r="G224" s="148" t="s">
        <v>24</v>
      </c>
      <c r="H224" s="148" t="s">
        <v>1590</v>
      </c>
      <c r="I224" s="415"/>
    </row>
    <row r="225" spans="1:19" s="66" customFormat="1" ht="14.25" x14ac:dyDescent="0.2">
      <c r="B225" s="114" t="s">
        <v>1718</v>
      </c>
      <c r="C225" s="71" t="s">
        <v>1690</v>
      </c>
      <c r="D225" s="71">
        <v>100</v>
      </c>
      <c r="E225" s="71" t="s">
        <v>24</v>
      </c>
      <c r="F225" s="71" t="s">
        <v>24</v>
      </c>
      <c r="G225" s="71" t="s">
        <v>24</v>
      </c>
      <c r="H225" s="71" t="s">
        <v>39</v>
      </c>
      <c r="I225" s="414"/>
      <c r="J225" s="4"/>
      <c r="K225" s="4"/>
      <c r="L225" s="4"/>
      <c r="M225" s="4"/>
      <c r="N225" s="4"/>
      <c r="O225" s="4"/>
      <c r="P225" s="4"/>
      <c r="Q225" s="4"/>
      <c r="R225" s="4"/>
      <c r="S225" s="4"/>
    </row>
    <row r="226" spans="1:19" s="66" customFormat="1" ht="28.5" x14ac:dyDescent="0.2">
      <c r="B226" s="176" t="s">
        <v>1719</v>
      </c>
      <c r="C226" s="177" t="s">
        <v>1720</v>
      </c>
      <c r="D226" s="177">
        <v>100</v>
      </c>
      <c r="E226" s="177" t="s">
        <v>24</v>
      </c>
      <c r="F226" s="177" t="s">
        <v>24</v>
      </c>
      <c r="G226" s="177" t="s">
        <v>24</v>
      </c>
      <c r="H226" s="177" t="s">
        <v>24</v>
      </c>
      <c r="I226" s="414"/>
      <c r="J226" s="4"/>
      <c r="K226" s="4"/>
      <c r="L226" s="4"/>
      <c r="M226" s="4"/>
      <c r="N226" s="4"/>
      <c r="O226" s="4"/>
      <c r="P226" s="4"/>
      <c r="Q226" s="4"/>
      <c r="R226" s="4"/>
      <c r="S226" s="4"/>
    </row>
    <row r="227" spans="1:19" ht="14.25" x14ac:dyDescent="0.2">
      <c r="A227" s="3"/>
      <c r="B227" s="6" t="s">
        <v>1721</v>
      </c>
      <c r="C227" s="7" t="s">
        <v>588</v>
      </c>
      <c r="D227" s="7">
        <v>100</v>
      </c>
      <c r="E227" s="60" t="s">
        <v>24</v>
      </c>
      <c r="F227" s="60" t="s">
        <v>24</v>
      </c>
      <c r="G227" s="60" t="s">
        <v>24</v>
      </c>
      <c r="H227" s="60" t="s">
        <v>24</v>
      </c>
    </row>
    <row r="228" spans="1:19" ht="28.5" x14ac:dyDescent="0.2">
      <c r="A228" s="3"/>
      <c r="B228" s="6" t="s">
        <v>1722</v>
      </c>
      <c r="C228" s="7" t="s">
        <v>1723</v>
      </c>
      <c r="D228" s="7">
        <v>100</v>
      </c>
      <c r="E228" s="60" t="s">
        <v>24</v>
      </c>
      <c r="F228" s="60" t="s">
        <v>24</v>
      </c>
      <c r="G228" s="60" t="s">
        <v>24</v>
      </c>
      <c r="H228" s="60" t="s">
        <v>1634</v>
      </c>
    </row>
    <row r="229" spans="1:19" ht="28.5" x14ac:dyDescent="0.2">
      <c r="A229" s="3"/>
      <c r="B229" s="6" t="s">
        <v>1724</v>
      </c>
      <c r="C229" s="7" t="s">
        <v>1725</v>
      </c>
      <c r="D229" s="7">
        <v>100</v>
      </c>
      <c r="E229" s="60" t="s">
        <v>24</v>
      </c>
      <c r="F229" s="60" t="s">
        <v>24</v>
      </c>
      <c r="G229" s="60" t="s">
        <v>24</v>
      </c>
      <c r="H229" s="60" t="s">
        <v>1637</v>
      </c>
    </row>
    <row r="230" spans="1:19" ht="28.5" x14ac:dyDescent="0.2">
      <c r="A230" s="3"/>
      <c r="B230" s="6" t="s">
        <v>1726</v>
      </c>
      <c r="C230" s="7" t="s">
        <v>1727</v>
      </c>
      <c r="D230" s="7">
        <v>100</v>
      </c>
      <c r="E230" s="60" t="s">
        <v>24</v>
      </c>
      <c r="F230" s="60" t="s">
        <v>24</v>
      </c>
      <c r="G230" s="60" t="s">
        <v>24</v>
      </c>
      <c r="H230" s="60" t="s">
        <v>1640</v>
      </c>
    </row>
    <row r="231" spans="1:19" ht="28.5" x14ac:dyDescent="0.2">
      <c r="A231" s="3"/>
      <c r="B231" s="6" t="s">
        <v>1728</v>
      </c>
      <c r="C231" s="7" t="s">
        <v>1709</v>
      </c>
      <c r="D231" s="7">
        <v>100</v>
      </c>
      <c r="E231" s="60" t="s">
        <v>24</v>
      </c>
      <c r="F231" s="60" t="s">
        <v>24</v>
      </c>
      <c r="G231" s="60" t="s">
        <v>24</v>
      </c>
      <c r="H231" s="60" t="s">
        <v>1642</v>
      </c>
    </row>
    <row r="232" spans="1:19" ht="28.5" x14ac:dyDescent="0.2">
      <c r="A232" s="3"/>
      <c r="B232" s="6" t="s">
        <v>1729</v>
      </c>
      <c r="C232" s="7" t="s">
        <v>1709</v>
      </c>
      <c r="D232" s="7">
        <v>100</v>
      </c>
      <c r="E232" s="60" t="s">
        <v>24</v>
      </c>
      <c r="F232" s="60" t="s">
        <v>24</v>
      </c>
      <c r="G232" s="60" t="s">
        <v>24</v>
      </c>
      <c r="H232" s="60" t="s">
        <v>1644</v>
      </c>
    </row>
    <row r="233" spans="1:19" ht="14.25" x14ac:dyDescent="0.2">
      <c r="B233" s="68" t="s">
        <v>1730</v>
      </c>
      <c r="C233" s="64" t="s">
        <v>1731</v>
      </c>
      <c r="D233" s="64">
        <v>100</v>
      </c>
      <c r="E233" s="64" t="s">
        <v>24</v>
      </c>
      <c r="F233" s="64" t="s">
        <v>24</v>
      </c>
      <c r="G233" s="64" t="s">
        <v>24</v>
      </c>
      <c r="H233" s="64" t="s">
        <v>39</v>
      </c>
    </row>
    <row r="234" spans="1:19" s="80" customFormat="1" ht="15" x14ac:dyDescent="0.25">
      <c r="A234" s="82"/>
      <c r="B234" s="39" t="s">
        <v>1732</v>
      </c>
      <c r="C234" s="36" t="s">
        <v>1733</v>
      </c>
      <c r="D234" s="36">
        <v>100</v>
      </c>
      <c r="E234" s="36" t="s">
        <v>24</v>
      </c>
      <c r="F234" s="36" t="s">
        <v>24</v>
      </c>
      <c r="G234" s="36" t="s">
        <v>24</v>
      </c>
      <c r="H234" s="36" t="s">
        <v>475</v>
      </c>
      <c r="I234" s="415"/>
    </row>
    <row r="235" spans="1:19" s="62" customFormat="1" ht="14.25" x14ac:dyDescent="0.2">
      <c r="A235" s="61"/>
      <c r="B235" s="17" t="s">
        <v>1734</v>
      </c>
      <c r="C235" s="7" t="s">
        <v>1735</v>
      </c>
      <c r="D235" s="7">
        <v>100</v>
      </c>
      <c r="E235" s="7" t="s">
        <v>24</v>
      </c>
      <c r="F235" s="7" t="s">
        <v>24</v>
      </c>
      <c r="G235" s="7" t="s">
        <v>24</v>
      </c>
      <c r="H235" s="7" t="s">
        <v>39</v>
      </c>
      <c r="I235" s="417"/>
    </row>
    <row r="236" spans="1:19" ht="14.25" x14ac:dyDescent="0.2">
      <c r="B236" s="68" t="s">
        <v>1736</v>
      </c>
      <c r="C236" s="64" t="s">
        <v>1687</v>
      </c>
      <c r="D236" s="64">
        <v>100</v>
      </c>
      <c r="E236" s="64" t="s">
        <v>24</v>
      </c>
      <c r="F236" s="64" t="s">
        <v>24</v>
      </c>
      <c r="G236" s="64" t="s">
        <v>24</v>
      </c>
      <c r="H236" s="64" t="s">
        <v>39</v>
      </c>
    </row>
    <row r="237" spans="1:19" s="80" customFormat="1" ht="14.25" x14ac:dyDescent="0.2">
      <c r="B237" s="68" t="s">
        <v>1737</v>
      </c>
      <c r="C237" s="64" t="s">
        <v>1735</v>
      </c>
      <c r="D237" s="64">
        <v>100</v>
      </c>
      <c r="E237" s="64" t="s">
        <v>24</v>
      </c>
      <c r="F237" s="64" t="s">
        <v>24</v>
      </c>
      <c r="G237" s="64" t="s">
        <v>24</v>
      </c>
      <c r="H237" s="64" t="s">
        <v>39</v>
      </c>
      <c r="I237" s="415"/>
    </row>
    <row r="238" spans="1:19" s="80" customFormat="1" ht="14.25" x14ac:dyDescent="0.2">
      <c r="A238" s="82"/>
      <c r="B238" s="68" t="s">
        <v>1738</v>
      </c>
      <c r="C238" s="64" t="s">
        <v>1701</v>
      </c>
      <c r="D238" s="64">
        <v>100</v>
      </c>
      <c r="E238" s="64">
        <v>200</v>
      </c>
      <c r="F238" s="64" t="s">
        <v>19</v>
      </c>
      <c r="G238" s="64" t="s">
        <v>232</v>
      </c>
      <c r="H238" s="113" t="s">
        <v>24</v>
      </c>
      <c r="I238" s="415"/>
    </row>
    <row r="239" spans="1:19" s="80" customFormat="1" ht="28.5" x14ac:dyDescent="0.2">
      <c r="A239" s="82"/>
      <c r="B239" s="68" t="s">
        <v>1739</v>
      </c>
      <c r="C239" s="64" t="s">
        <v>1740</v>
      </c>
      <c r="D239" s="64">
        <v>100</v>
      </c>
      <c r="E239" s="64" t="s">
        <v>24</v>
      </c>
      <c r="F239" s="64" t="s">
        <v>24</v>
      </c>
      <c r="G239" s="64" t="s">
        <v>24</v>
      </c>
      <c r="H239" s="113" t="s">
        <v>1741</v>
      </c>
      <c r="I239" s="415"/>
    </row>
    <row r="240" spans="1:19" s="80" customFormat="1" ht="28.5" x14ac:dyDescent="0.2">
      <c r="A240" s="82"/>
      <c r="B240" s="68" t="s">
        <v>1742</v>
      </c>
      <c r="C240" s="64" t="s">
        <v>1707</v>
      </c>
      <c r="D240" s="64">
        <v>100</v>
      </c>
      <c r="E240" s="113" t="s">
        <v>24</v>
      </c>
      <c r="F240" s="113" t="s">
        <v>24</v>
      </c>
      <c r="G240" s="113" t="s">
        <v>24</v>
      </c>
      <c r="H240" s="113" t="s">
        <v>1743</v>
      </c>
      <c r="I240" s="415"/>
    </row>
    <row r="241" spans="1:9" s="80" customFormat="1" ht="28.5" x14ac:dyDescent="0.2">
      <c r="A241" s="82"/>
      <c r="B241" s="68" t="s">
        <v>1744</v>
      </c>
      <c r="C241" s="64" t="s">
        <v>1709</v>
      </c>
      <c r="D241" s="64">
        <v>100</v>
      </c>
      <c r="E241" s="113" t="s">
        <v>24</v>
      </c>
      <c r="F241" s="113" t="s">
        <v>24</v>
      </c>
      <c r="G241" s="113" t="s">
        <v>24</v>
      </c>
      <c r="H241" s="113" t="s">
        <v>1745</v>
      </c>
      <c r="I241" s="415"/>
    </row>
    <row r="242" spans="1:9" s="80" customFormat="1" ht="28.5" x14ac:dyDescent="0.2">
      <c r="A242" s="82"/>
      <c r="B242" s="68" t="s">
        <v>1746</v>
      </c>
      <c r="C242" s="64" t="s">
        <v>1709</v>
      </c>
      <c r="D242" s="64">
        <v>100</v>
      </c>
      <c r="E242" s="113" t="s">
        <v>24</v>
      </c>
      <c r="F242" s="113" t="s">
        <v>24</v>
      </c>
      <c r="G242" s="113" t="s">
        <v>24</v>
      </c>
      <c r="H242" s="113" t="s">
        <v>1747</v>
      </c>
      <c r="I242" s="415"/>
    </row>
    <row r="243" spans="1:9" s="80" customFormat="1" ht="28.5" x14ac:dyDescent="0.2">
      <c r="A243" s="82"/>
      <c r="B243" s="68" t="s">
        <v>1748</v>
      </c>
      <c r="C243" s="64" t="s">
        <v>1712</v>
      </c>
      <c r="D243" s="64">
        <v>100</v>
      </c>
      <c r="E243" s="113" t="s">
        <v>24</v>
      </c>
      <c r="F243" s="113" t="s">
        <v>24</v>
      </c>
      <c r="G243" s="113" t="s">
        <v>24</v>
      </c>
      <c r="H243" s="113" t="s">
        <v>1749</v>
      </c>
      <c r="I243" s="415"/>
    </row>
    <row r="244" spans="1:9" ht="14.25" x14ac:dyDescent="0.2">
      <c r="B244" s="17" t="s">
        <v>1750</v>
      </c>
      <c r="C244" s="7" t="s">
        <v>1735</v>
      </c>
      <c r="D244" s="7">
        <v>100</v>
      </c>
      <c r="E244" s="7" t="s">
        <v>24</v>
      </c>
      <c r="F244" s="7" t="s">
        <v>24</v>
      </c>
      <c r="G244" s="7" t="s">
        <v>24</v>
      </c>
      <c r="H244" s="7" t="s">
        <v>54</v>
      </c>
    </row>
    <row r="245" spans="1:9" ht="28.5" x14ac:dyDescent="0.2">
      <c r="B245" s="81" t="s">
        <v>1751</v>
      </c>
      <c r="C245" s="64" t="s">
        <v>1752</v>
      </c>
      <c r="D245" s="64">
        <v>100</v>
      </c>
      <c r="E245" s="113" t="s">
        <v>24</v>
      </c>
      <c r="F245" s="113" t="s">
        <v>24</v>
      </c>
      <c r="G245" s="113" t="s">
        <v>24</v>
      </c>
      <c r="H245" s="113" t="s">
        <v>24</v>
      </c>
    </row>
    <row r="246" spans="1:9" ht="28.5" x14ac:dyDescent="0.2">
      <c r="B246" s="81" t="s">
        <v>1753</v>
      </c>
      <c r="C246" s="64" t="s">
        <v>1752</v>
      </c>
      <c r="D246" s="64">
        <v>100</v>
      </c>
      <c r="E246" s="113" t="s">
        <v>24</v>
      </c>
      <c r="F246" s="113" t="s">
        <v>24</v>
      </c>
      <c r="G246" s="113" t="s">
        <v>24</v>
      </c>
      <c r="H246" s="113" t="s">
        <v>24</v>
      </c>
    </row>
    <row r="247" spans="1:9" ht="14.25" x14ac:dyDescent="0.2">
      <c r="B247" s="17" t="s">
        <v>1754</v>
      </c>
      <c r="C247" s="7" t="s">
        <v>1735</v>
      </c>
      <c r="D247" s="7">
        <v>100</v>
      </c>
      <c r="E247" s="7" t="s">
        <v>24</v>
      </c>
      <c r="F247" s="7" t="s">
        <v>24</v>
      </c>
      <c r="G247" s="7" t="s">
        <v>24</v>
      </c>
      <c r="H247" s="7" t="s">
        <v>39</v>
      </c>
    </row>
    <row r="248" spans="1:9" ht="14.25" x14ac:dyDescent="0.2">
      <c r="B248" s="17" t="s">
        <v>1755</v>
      </c>
      <c r="C248" s="7" t="s">
        <v>1735</v>
      </c>
      <c r="D248" s="7">
        <v>100</v>
      </c>
      <c r="E248" s="7" t="s">
        <v>24</v>
      </c>
      <c r="F248" s="7" t="s">
        <v>24</v>
      </c>
      <c r="G248" s="7" t="s">
        <v>24</v>
      </c>
      <c r="H248" s="7" t="s">
        <v>417</v>
      </c>
    </row>
    <row r="249" spans="1:9" ht="14.25" x14ac:dyDescent="0.2">
      <c r="B249" s="68" t="s">
        <v>1756</v>
      </c>
      <c r="C249" s="64" t="s">
        <v>1687</v>
      </c>
      <c r="D249" s="64">
        <v>100</v>
      </c>
      <c r="E249" s="64" t="s">
        <v>24</v>
      </c>
      <c r="F249" s="64" t="s">
        <v>24</v>
      </c>
      <c r="G249" s="64" t="s">
        <v>24</v>
      </c>
      <c r="H249" s="64" t="s">
        <v>39</v>
      </c>
    </row>
    <row r="250" spans="1:9" s="80" customFormat="1" ht="14.25" x14ac:dyDescent="0.2">
      <c r="A250" s="82"/>
      <c r="B250" s="68" t="s">
        <v>1757</v>
      </c>
      <c r="C250" s="64" t="s">
        <v>1758</v>
      </c>
      <c r="D250" s="64">
        <v>100</v>
      </c>
      <c r="E250" s="64" t="s">
        <v>24</v>
      </c>
      <c r="F250" s="64" t="s">
        <v>24</v>
      </c>
      <c r="G250" s="64" t="s">
        <v>24</v>
      </c>
      <c r="H250" s="64" t="s">
        <v>39</v>
      </c>
      <c r="I250" s="415"/>
    </row>
    <row r="251" spans="1:9" s="80" customFormat="1" ht="28.5" x14ac:dyDescent="0.2">
      <c r="A251" s="82"/>
      <c r="B251" s="284" t="s">
        <v>1759</v>
      </c>
      <c r="C251" s="64" t="s">
        <v>1760</v>
      </c>
      <c r="D251" s="64">
        <v>100</v>
      </c>
      <c r="E251" s="113" t="s">
        <v>24</v>
      </c>
      <c r="F251" s="113" t="s">
        <v>24</v>
      </c>
      <c r="G251" s="113" t="s">
        <v>24</v>
      </c>
      <c r="H251" s="113" t="s">
        <v>24</v>
      </c>
      <c r="I251" s="415"/>
    </row>
    <row r="252" spans="1:9" s="80" customFormat="1" ht="42.75" x14ac:dyDescent="0.2">
      <c r="A252" s="82"/>
      <c r="B252" s="70" t="s">
        <v>1761</v>
      </c>
      <c r="C252" s="64" t="s">
        <v>1762</v>
      </c>
      <c r="D252" s="64">
        <v>100</v>
      </c>
      <c r="E252" s="113" t="s">
        <v>24</v>
      </c>
      <c r="F252" s="113" t="s">
        <v>24</v>
      </c>
      <c r="G252" s="113" t="s">
        <v>24</v>
      </c>
      <c r="H252" s="113" t="s">
        <v>24</v>
      </c>
      <c r="I252" s="415"/>
    </row>
    <row r="253" spans="1:9" s="80" customFormat="1" ht="28.5" x14ac:dyDescent="0.2">
      <c r="A253" s="82"/>
      <c r="B253" s="114" t="s">
        <v>1763</v>
      </c>
      <c r="C253" s="71" t="s">
        <v>1705</v>
      </c>
      <c r="D253" s="71">
        <v>200</v>
      </c>
      <c r="E253" s="148" t="s">
        <v>24</v>
      </c>
      <c r="F253" s="148" t="s">
        <v>24</v>
      </c>
      <c r="G253" s="148" t="s">
        <v>24</v>
      </c>
      <c r="H253" s="148" t="s">
        <v>1586</v>
      </c>
      <c r="I253" s="415"/>
    </row>
    <row r="254" spans="1:9" s="80" customFormat="1" ht="28.5" x14ac:dyDescent="0.2">
      <c r="A254" s="82"/>
      <c r="B254" s="114" t="s">
        <v>1764</v>
      </c>
      <c r="C254" s="71" t="s">
        <v>1705</v>
      </c>
      <c r="D254" s="71">
        <v>200</v>
      </c>
      <c r="E254" s="148" t="s">
        <v>24</v>
      </c>
      <c r="F254" s="148" t="s">
        <v>24</v>
      </c>
      <c r="G254" s="148" t="s">
        <v>24</v>
      </c>
      <c r="H254" s="148" t="s">
        <v>1586</v>
      </c>
      <c r="I254" s="415"/>
    </row>
    <row r="255" spans="1:9" s="80" customFormat="1" ht="28.5" x14ac:dyDescent="0.2">
      <c r="A255" s="82"/>
      <c r="B255" s="114" t="s">
        <v>1765</v>
      </c>
      <c r="C255" s="71" t="s">
        <v>1709</v>
      </c>
      <c r="D255" s="71">
        <v>100</v>
      </c>
      <c r="E255" s="148" t="s">
        <v>24</v>
      </c>
      <c r="F255" s="148" t="s">
        <v>24</v>
      </c>
      <c r="G255" s="148" t="s">
        <v>24</v>
      </c>
      <c r="H255" s="148" t="s">
        <v>1766</v>
      </c>
      <c r="I255" s="415"/>
    </row>
    <row r="256" spans="1:9" s="80" customFormat="1" ht="28.5" x14ac:dyDescent="0.2">
      <c r="A256" s="82"/>
      <c r="B256" s="114" t="s">
        <v>1767</v>
      </c>
      <c r="C256" s="71" t="s">
        <v>1709</v>
      </c>
      <c r="D256" s="71">
        <v>100</v>
      </c>
      <c r="E256" s="148" t="s">
        <v>24</v>
      </c>
      <c r="F256" s="148" t="s">
        <v>24</v>
      </c>
      <c r="G256" s="148" t="s">
        <v>24</v>
      </c>
      <c r="H256" s="148" t="s">
        <v>1768</v>
      </c>
      <c r="I256" s="415"/>
    </row>
    <row r="257" spans="1:9" s="80" customFormat="1" ht="28.5" x14ac:dyDescent="0.2">
      <c r="A257" s="82"/>
      <c r="B257" s="6" t="s">
        <v>1769</v>
      </c>
      <c r="C257" s="7" t="s">
        <v>1709</v>
      </c>
      <c r="D257" s="7">
        <v>100</v>
      </c>
      <c r="E257" s="60"/>
      <c r="F257" s="60"/>
      <c r="G257" s="60"/>
      <c r="H257" s="60" t="s">
        <v>1770</v>
      </c>
      <c r="I257" s="415"/>
    </row>
    <row r="258" spans="1:9" ht="14.25" x14ac:dyDescent="0.2">
      <c r="B258" s="68" t="s">
        <v>1771</v>
      </c>
      <c r="C258" s="64" t="s">
        <v>1701</v>
      </c>
      <c r="D258" s="64">
        <v>100</v>
      </c>
      <c r="E258" s="113">
        <v>200</v>
      </c>
      <c r="F258" s="113" t="s">
        <v>19</v>
      </c>
      <c r="G258" s="113" t="s">
        <v>232</v>
      </c>
      <c r="H258" s="113" t="s">
        <v>24</v>
      </c>
    </row>
    <row r="259" spans="1:9" ht="28.5" x14ac:dyDescent="0.2">
      <c r="B259" s="207" t="s">
        <v>1772</v>
      </c>
      <c r="C259" s="7" t="s">
        <v>1723</v>
      </c>
      <c r="D259" s="60">
        <v>100</v>
      </c>
      <c r="E259" s="60" t="s">
        <v>24</v>
      </c>
      <c r="F259" s="60" t="s">
        <v>24</v>
      </c>
      <c r="G259" s="60" t="s">
        <v>24</v>
      </c>
      <c r="H259" s="208" t="s">
        <v>1773</v>
      </c>
    </row>
    <row r="260" spans="1:9" ht="28.5" x14ac:dyDescent="0.2">
      <c r="B260" s="207" t="s">
        <v>1774</v>
      </c>
      <c r="C260" s="7" t="s">
        <v>1727</v>
      </c>
      <c r="D260" s="60">
        <v>100</v>
      </c>
      <c r="E260" s="60" t="s">
        <v>24</v>
      </c>
      <c r="F260" s="60" t="s">
        <v>24</v>
      </c>
      <c r="G260" s="60" t="s">
        <v>24</v>
      </c>
      <c r="H260" s="208" t="s">
        <v>1775</v>
      </c>
    </row>
    <row r="261" spans="1:9" ht="28.5" x14ac:dyDescent="0.2">
      <c r="B261" s="207" t="s">
        <v>1765</v>
      </c>
      <c r="C261" s="7" t="s">
        <v>1709</v>
      </c>
      <c r="D261" s="60">
        <v>100</v>
      </c>
      <c r="E261" s="60" t="s">
        <v>24</v>
      </c>
      <c r="F261" s="60" t="s">
        <v>24</v>
      </c>
      <c r="G261" s="60" t="s">
        <v>24</v>
      </c>
      <c r="H261" s="208" t="s">
        <v>1766</v>
      </c>
    </row>
    <row r="262" spans="1:9" ht="28.5" x14ac:dyDescent="0.2">
      <c r="B262" s="207" t="s">
        <v>1767</v>
      </c>
      <c r="C262" s="7" t="s">
        <v>1709</v>
      </c>
      <c r="D262" s="60">
        <v>100</v>
      </c>
      <c r="E262" s="60" t="s">
        <v>24</v>
      </c>
      <c r="F262" s="60" t="s">
        <v>24</v>
      </c>
      <c r="G262" s="60" t="s">
        <v>24</v>
      </c>
      <c r="H262" s="208" t="s">
        <v>1768</v>
      </c>
    </row>
    <row r="263" spans="1:9" ht="28.5" x14ac:dyDescent="0.2">
      <c r="B263" s="207" t="s">
        <v>1769</v>
      </c>
      <c r="C263" s="7" t="s">
        <v>1709</v>
      </c>
      <c r="D263" s="60">
        <v>100</v>
      </c>
      <c r="E263" s="60" t="s">
        <v>24</v>
      </c>
      <c r="F263" s="60" t="s">
        <v>24</v>
      </c>
      <c r="G263" s="60" t="s">
        <v>24</v>
      </c>
      <c r="H263" s="208" t="s">
        <v>1770</v>
      </c>
    </row>
    <row r="264" spans="1:9" ht="14.25" x14ac:dyDescent="0.2">
      <c r="B264" s="81" t="s">
        <v>1776</v>
      </c>
      <c r="C264" s="64" t="s">
        <v>1735</v>
      </c>
      <c r="D264" s="64">
        <v>100</v>
      </c>
      <c r="E264" s="64" t="s">
        <v>24</v>
      </c>
      <c r="F264" s="64" t="s">
        <v>24</v>
      </c>
      <c r="G264" s="64" t="s">
        <v>24</v>
      </c>
      <c r="H264" s="64" t="s">
        <v>24</v>
      </c>
    </row>
    <row r="265" spans="1:9" ht="14.25" x14ac:dyDescent="0.2">
      <c r="B265" s="81" t="s">
        <v>1777</v>
      </c>
      <c r="C265" s="64" t="s">
        <v>1778</v>
      </c>
      <c r="D265" s="64">
        <v>100</v>
      </c>
      <c r="E265" s="64" t="s">
        <v>24</v>
      </c>
      <c r="F265" s="64" t="s">
        <v>24</v>
      </c>
      <c r="G265" s="64" t="s">
        <v>24</v>
      </c>
      <c r="H265" s="64" t="s">
        <v>39</v>
      </c>
    </row>
    <row r="266" spans="1:9" ht="28.5" x14ac:dyDescent="0.2">
      <c r="B266" s="68" t="s">
        <v>1779</v>
      </c>
      <c r="C266" s="64" t="s">
        <v>1780</v>
      </c>
      <c r="D266" s="64"/>
      <c r="E266" s="113"/>
      <c r="F266" s="113"/>
      <c r="G266" s="113"/>
      <c r="H266" s="113" t="s">
        <v>1543</v>
      </c>
    </row>
    <row r="267" spans="1:9" ht="28.5" x14ac:dyDescent="0.2">
      <c r="B267" s="207" t="s">
        <v>1781</v>
      </c>
      <c r="C267" s="7" t="s">
        <v>1780</v>
      </c>
      <c r="D267" s="60">
        <v>100</v>
      </c>
      <c r="E267" s="60" t="s">
        <v>24</v>
      </c>
      <c r="F267" s="60" t="s">
        <v>24</v>
      </c>
      <c r="G267" s="60" t="s">
        <v>24</v>
      </c>
      <c r="H267" s="208" t="s">
        <v>1766</v>
      </c>
    </row>
    <row r="268" spans="1:9" ht="14.25" x14ac:dyDescent="0.2">
      <c r="B268" s="6" t="s">
        <v>1782</v>
      </c>
      <c r="C268" s="7" t="s">
        <v>1687</v>
      </c>
      <c r="D268" s="7">
        <v>100</v>
      </c>
      <c r="E268" s="7" t="s">
        <v>24</v>
      </c>
      <c r="F268" s="7" t="s">
        <v>24</v>
      </c>
      <c r="G268" s="7" t="s">
        <v>24</v>
      </c>
      <c r="H268" s="7" t="s">
        <v>39</v>
      </c>
    </row>
    <row r="269" spans="1:9" ht="28.5" x14ac:dyDescent="0.2">
      <c r="B269" s="114" t="s">
        <v>1783</v>
      </c>
      <c r="C269" s="71" t="s">
        <v>1705</v>
      </c>
      <c r="D269" s="71">
        <v>200</v>
      </c>
      <c r="E269" s="148" t="s">
        <v>24</v>
      </c>
      <c r="F269" s="148" t="s">
        <v>24</v>
      </c>
      <c r="G269" s="148" t="s">
        <v>24</v>
      </c>
      <c r="H269" s="148" t="s">
        <v>1590</v>
      </c>
    </row>
    <row r="270" spans="1:9" ht="28.5" x14ac:dyDescent="0.2">
      <c r="B270" s="207" t="s">
        <v>1784</v>
      </c>
      <c r="C270" s="7" t="s">
        <v>1780</v>
      </c>
      <c r="D270" s="60">
        <v>100</v>
      </c>
      <c r="E270" s="60" t="s">
        <v>24</v>
      </c>
      <c r="F270" s="60" t="s">
        <v>24</v>
      </c>
      <c r="G270" s="60" t="s">
        <v>24</v>
      </c>
      <c r="H270" s="208" t="s">
        <v>1642</v>
      </c>
    </row>
    <row r="271" spans="1:9" ht="28.5" x14ac:dyDescent="0.2">
      <c r="B271" s="68" t="s">
        <v>1785</v>
      </c>
      <c r="C271" s="64" t="s">
        <v>1780</v>
      </c>
      <c r="D271" s="64">
        <v>100</v>
      </c>
      <c r="E271" s="113" t="s">
        <v>24</v>
      </c>
      <c r="F271" s="113" t="s">
        <v>24</v>
      </c>
      <c r="G271" s="113" t="s">
        <v>24</v>
      </c>
      <c r="H271" s="113" t="s">
        <v>1545</v>
      </c>
    </row>
    <row r="272" spans="1:9" ht="28.5" x14ac:dyDescent="0.2">
      <c r="B272" s="68" t="s">
        <v>1786</v>
      </c>
      <c r="C272" s="64" t="s">
        <v>1780</v>
      </c>
      <c r="D272" s="64">
        <v>100</v>
      </c>
      <c r="E272" s="113" t="s">
        <v>24</v>
      </c>
      <c r="F272" s="113" t="s">
        <v>24</v>
      </c>
      <c r="G272" s="113" t="s">
        <v>24</v>
      </c>
      <c r="H272" s="113" t="s">
        <v>1747</v>
      </c>
    </row>
    <row r="273" spans="1:9" ht="28.5" x14ac:dyDescent="0.2">
      <c r="B273" s="207" t="s">
        <v>1787</v>
      </c>
      <c r="C273" s="7" t="s">
        <v>1780</v>
      </c>
      <c r="D273" s="60">
        <v>100</v>
      </c>
      <c r="E273" s="60" t="s">
        <v>24</v>
      </c>
      <c r="F273" s="60" t="s">
        <v>24</v>
      </c>
      <c r="G273" s="60" t="s">
        <v>24</v>
      </c>
      <c r="H273" s="208" t="s">
        <v>1768</v>
      </c>
    </row>
    <row r="274" spans="1:9" s="80" customFormat="1" ht="28.5" x14ac:dyDescent="0.2">
      <c r="A274" s="82"/>
      <c r="B274" s="284" t="s">
        <v>1788</v>
      </c>
      <c r="C274" s="64" t="s">
        <v>1789</v>
      </c>
      <c r="D274" s="64">
        <v>100</v>
      </c>
      <c r="E274" s="113" t="s">
        <v>24</v>
      </c>
      <c r="F274" s="113" t="s">
        <v>24</v>
      </c>
      <c r="G274" s="113" t="s">
        <v>24</v>
      </c>
      <c r="H274" s="113" t="s">
        <v>24</v>
      </c>
      <c r="I274" s="415"/>
    </row>
    <row r="275" spans="1:9" s="80" customFormat="1" ht="42.75" x14ac:dyDescent="0.2">
      <c r="A275" s="82"/>
      <c r="B275" s="70" t="s">
        <v>1790</v>
      </c>
      <c r="C275" s="64" t="s">
        <v>1791</v>
      </c>
      <c r="D275" s="64">
        <v>100</v>
      </c>
      <c r="E275" s="113" t="s">
        <v>24</v>
      </c>
      <c r="F275" s="113" t="s">
        <v>24</v>
      </c>
      <c r="G275" s="113" t="s">
        <v>24</v>
      </c>
      <c r="H275" s="113" t="s">
        <v>24</v>
      </c>
      <c r="I275" s="415"/>
    </row>
    <row r="276" spans="1:9" s="80" customFormat="1" ht="14.25" x14ac:dyDescent="0.2">
      <c r="A276" s="82"/>
      <c r="B276" s="68" t="s">
        <v>260</v>
      </c>
      <c r="C276" s="64" t="s">
        <v>30</v>
      </c>
      <c r="D276" s="64">
        <v>100</v>
      </c>
      <c r="E276" s="64" t="s">
        <v>24</v>
      </c>
      <c r="F276" s="64" t="s">
        <v>24</v>
      </c>
      <c r="G276" s="64" t="s">
        <v>24</v>
      </c>
      <c r="H276" s="113" t="s">
        <v>24</v>
      </c>
      <c r="I276" s="415"/>
    </row>
    <row r="277" spans="1:9" s="80" customFormat="1" ht="28.5" x14ac:dyDescent="0.2">
      <c r="A277" s="82"/>
      <c r="B277" s="68" t="s">
        <v>1792</v>
      </c>
      <c r="C277" s="64" t="s">
        <v>1517</v>
      </c>
      <c r="D277" s="64">
        <v>100</v>
      </c>
      <c r="E277" s="64" t="s">
        <v>24</v>
      </c>
      <c r="F277" s="64" t="s">
        <v>24</v>
      </c>
      <c r="G277" s="64" t="s">
        <v>24</v>
      </c>
      <c r="H277" s="113" t="s">
        <v>1793</v>
      </c>
      <c r="I277" s="415"/>
    </row>
    <row r="278" spans="1:9" s="80" customFormat="1" ht="14.25" x14ac:dyDescent="0.2">
      <c r="A278" s="82"/>
      <c r="B278" s="68" t="s">
        <v>1794</v>
      </c>
      <c r="C278" s="64" t="s">
        <v>1492</v>
      </c>
      <c r="D278" s="64">
        <v>100</v>
      </c>
      <c r="E278" s="64" t="s">
        <v>24</v>
      </c>
      <c r="F278" s="64" t="s">
        <v>24</v>
      </c>
      <c r="G278" s="64" t="s">
        <v>24</v>
      </c>
      <c r="H278" s="113" t="s">
        <v>1421</v>
      </c>
      <c r="I278" s="415"/>
    </row>
    <row r="279" spans="1:9" s="80" customFormat="1" ht="28.5" x14ac:dyDescent="0.2">
      <c r="A279" s="82"/>
      <c r="B279" s="68" t="s">
        <v>1795</v>
      </c>
      <c r="C279" s="64" t="s">
        <v>1529</v>
      </c>
      <c r="D279" s="64">
        <v>100</v>
      </c>
      <c r="E279" s="113" t="s">
        <v>24</v>
      </c>
      <c r="F279" s="113" t="s">
        <v>24</v>
      </c>
      <c r="G279" s="113" t="s">
        <v>24</v>
      </c>
      <c r="H279" s="113" t="s">
        <v>1796</v>
      </c>
      <c r="I279" s="415"/>
    </row>
    <row r="280" spans="1:9" s="80" customFormat="1" ht="14.25" x14ac:dyDescent="0.2">
      <c r="A280" s="82"/>
      <c r="B280" s="68" t="s">
        <v>1797</v>
      </c>
      <c r="C280" s="64" t="s">
        <v>1532</v>
      </c>
      <c r="D280" s="64">
        <v>100</v>
      </c>
      <c r="E280" s="64">
        <v>200</v>
      </c>
      <c r="F280" s="64" t="s">
        <v>19</v>
      </c>
      <c r="G280" s="64" t="s">
        <v>232</v>
      </c>
      <c r="H280" s="113" t="s">
        <v>24</v>
      </c>
      <c r="I280" s="415"/>
    </row>
    <row r="281" spans="1:9" s="80" customFormat="1" ht="28.5" x14ac:dyDescent="0.2">
      <c r="A281" s="82"/>
      <c r="B281" s="68" t="s">
        <v>1798</v>
      </c>
      <c r="C281" s="64" t="s">
        <v>1534</v>
      </c>
      <c r="D281" s="64">
        <v>100</v>
      </c>
      <c r="E281" s="64" t="s">
        <v>24</v>
      </c>
      <c r="F281" s="64" t="s">
        <v>24</v>
      </c>
      <c r="G281" s="64" t="s">
        <v>24</v>
      </c>
      <c r="H281" s="113" t="s">
        <v>1741</v>
      </c>
      <c r="I281" s="415"/>
    </row>
    <row r="282" spans="1:9" s="80" customFormat="1" ht="28.5" x14ac:dyDescent="0.2">
      <c r="A282" s="82"/>
      <c r="B282" s="68" t="s">
        <v>1799</v>
      </c>
      <c r="C282" s="64" t="s">
        <v>1539</v>
      </c>
      <c r="D282" s="64">
        <v>100</v>
      </c>
      <c r="E282" s="64" t="s">
        <v>24</v>
      </c>
      <c r="F282" s="64" t="s">
        <v>24</v>
      </c>
      <c r="G282" s="64" t="s">
        <v>24</v>
      </c>
      <c r="H282" s="113" t="s">
        <v>1743</v>
      </c>
      <c r="I282" s="415"/>
    </row>
    <row r="283" spans="1:9" s="80" customFormat="1" ht="28.5" x14ac:dyDescent="0.2">
      <c r="A283" s="82"/>
      <c r="B283" s="68" t="s">
        <v>1800</v>
      </c>
      <c r="C283" s="64" t="s">
        <v>1542</v>
      </c>
      <c r="D283" s="64">
        <v>100</v>
      </c>
      <c r="E283" s="64" t="s">
        <v>24</v>
      </c>
      <c r="F283" s="64" t="s">
        <v>24</v>
      </c>
      <c r="G283" s="64" t="s">
        <v>24</v>
      </c>
      <c r="H283" s="113" t="s">
        <v>1745</v>
      </c>
      <c r="I283" s="415"/>
    </row>
    <row r="284" spans="1:9" s="80" customFormat="1" ht="28.5" x14ac:dyDescent="0.2">
      <c r="A284" s="82"/>
      <c r="B284" s="68" t="s">
        <v>1801</v>
      </c>
      <c r="C284" s="64" t="s">
        <v>1542</v>
      </c>
      <c r="D284" s="64">
        <v>100</v>
      </c>
      <c r="E284" s="64" t="s">
        <v>24</v>
      </c>
      <c r="F284" s="64" t="s">
        <v>24</v>
      </c>
      <c r="G284" s="64" t="s">
        <v>24</v>
      </c>
      <c r="H284" s="113" t="s">
        <v>1747</v>
      </c>
      <c r="I284" s="415"/>
    </row>
    <row r="285" spans="1:9" s="80" customFormat="1" ht="28.5" x14ac:dyDescent="0.2">
      <c r="A285" s="82"/>
      <c r="B285" s="68" t="s">
        <v>1802</v>
      </c>
      <c r="C285" s="64" t="s">
        <v>1547</v>
      </c>
      <c r="D285" s="64">
        <v>100</v>
      </c>
      <c r="E285" s="64" t="s">
        <v>24</v>
      </c>
      <c r="F285" s="64" t="s">
        <v>24</v>
      </c>
      <c r="G285" s="64" t="s">
        <v>24</v>
      </c>
      <c r="H285" s="113" t="s">
        <v>1749</v>
      </c>
      <c r="I285" s="415"/>
    </row>
    <row r="286" spans="1:9" s="80" customFormat="1" ht="14.25" x14ac:dyDescent="0.2">
      <c r="A286" s="82"/>
      <c r="B286" s="68" t="s">
        <v>1803</v>
      </c>
      <c r="C286" s="64" t="s">
        <v>1492</v>
      </c>
      <c r="D286" s="64">
        <v>100</v>
      </c>
      <c r="E286" s="64" t="s">
        <v>24</v>
      </c>
      <c r="F286" s="64" t="s">
        <v>24</v>
      </c>
      <c r="G286" s="64" t="s">
        <v>24</v>
      </c>
      <c r="H286" s="113" t="s">
        <v>24</v>
      </c>
      <c r="I286" s="415"/>
    </row>
    <row r="287" spans="1:9" s="80" customFormat="1" ht="28.5" x14ac:dyDescent="0.2">
      <c r="A287" s="82"/>
      <c r="B287" s="68" t="s">
        <v>1804</v>
      </c>
      <c r="C287" s="64" t="s">
        <v>1551</v>
      </c>
      <c r="D287" s="64">
        <v>100</v>
      </c>
      <c r="E287" s="64" t="s">
        <v>24</v>
      </c>
      <c r="F287" s="64" t="s">
        <v>24</v>
      </c>
      <c r="G287" s="64" t="s">
        <v>24</v>
      </c>
      <c r="H287" s="113" t="s">
        <v>1805</v>
      </c>
      <c r="I287" s="415"/>
    </row>
    <row r="288" spans="1:9" s="80" customFormat="1" ht="28.5" x14ac:dyDescent="0.2">
      <c r="A288" s="82"/>
      <c r="B288" s="68" t="s">
        <v>1806</v>
      </c>
      <c r="C288" s="64" t="s">
        <v>1554</v>
      </c>
      <c r="D288" s="64">
        <v>100</v>
      </c>
      <c r="E288" s="64" t="s">
        <v>24</v>
      </c>
      <c r="F288" s="64" t="s">
        <v>24</v>
      </c>
      <c r="G288" s="64" t="s">
        <v>24</v>
      </c>
      <c r="H288" s="113" t="s">
        <v>1807</v>
      </c>
      <c r="I288" s="415"/>
    </row>
    <row r="289" spans="1:9" s="80" customFormat="1" ht="28.5" x14ac:dyDescent="0.2">
      <c r="A289" s="82"/>
      <c r="B289" s="68" t="s">
        <v>1808</v>
      </c>
      <c r="C289" s="64" t="s">
        <v>1529</v>
      </c>
      <c r="D289" s="64">
        <v>100</v>
      </c>
      <c r="E289" s="113" t="s">
        <v>24</v>
      </c>
      <c r="F289" s="113" t="s">
        <v>24</v>
      </c>
      <c r="G289" s="113" t="s">
        <v>24</v>
      </c>
      <c r="H289" s="113" t="s">
        <v>1809</v>
      </c>
      <c r="I289" s="415"/>
    </row>
    <row r="290" spans="1:9" s="80" customFormat="1" ht="28.5" x14ac:dyDescent="0.2">
      <c r="A290" s="82"/>
      <c r="B290" s="68" t="s">
        <v>1810</v>
      </c>
      <c r="C290" s="64" t="s">
        <v>1559</v>
      </c>
      <c r="D290" s="64">
        <v>100</v>
      </c>
      <c r="E290" s="64" t="s">
        <v>24</v>
      </c>
      <c r="F290" s="64" t="s">
        <v>24</v>
      </c>
      <c r="G290" s="64" t="s">
        <v>24</v>
      </c>
      <c r="H290" s="113" t="s">
        <v>1745</v>
      </c>
      <c r="I290" s="415"/>
    </row>
    <row r="291" spans="1:9" s="80" customFormat="1" ht="28.5" x14ac:dyDescent="0.2">
      <c r="A291" s="82"/>
      <c r="B291" s="68" t="s">
        <v>1811</v>
      </c>
      <c r="C291" s="64" t="s">
        <v>1561</v>
      </c>
      <c r="D291" s="64">
        <v>100</v>
      </c>
      <c r="E291" s="64" t="s">
        <v>24</v>
      </c>
      <c r="F291" s="64" t="s">
        <v>24</v>
      </c>
      <c r="G291" s="64" t="s">
        <v>24</v>
      </c>
      <c r="H291" s="113" t="s">
        <v>1812</v>
      </c>
      <c r="I291" s="415"/>
    </row>
    <row r="292" spans="1:9" s="80" customFormat="1" ht="28.5" x14ac:dyDescent="0.2">
      <c r="A292" s="82"/>
      <c r="B292" s="68" t="s">
        <v>1813</v>
      </c>
      <c r="C292" s="64" t="s">
        <v>1559</v>
      </c>
      <c r="D292" s="64">
        <v>100</v>
      </c>
      <c r="E292" s="64" t="s">
        <v>24</v>
      </c>
      <c r="F292" s="64" t="s">
        <v>24</v>
      </c>
      <c r="G292" s="64" t="s">
        <v>24</v>
      </c>
      <c r="H292" s="113" t="s">
        <v>1747</v>
      </c>
      <c r="I292" s="415"/>
    </row>
    <row r="293" spans="1:9" s="80" customFormat="1" ht="28.5" x14ac:dyDescent="0.2">
      <c r="A293" s="82"/>
      <c r="B293" s="68" t="s">
        <v>1814</v>
      </c>
      <c r="C293" s="64" t="s">
        <v>1561</v>
      </c>
      <c r="D293" s="64">
        <v>100</v>
      </c>
      <c r="E293" s="64" t="s">
        <v>24</v>
      </c>
      <c r="F293" s="64" t="s">
        <v>24</v>
      </c>
      <c r="G293" s="64" t="s">
        <v>24</v>
      </c>
      <c r="H293" s="113" t="s">
        <v>1815</v>
      </c>
      <c r="I293" s="415"/>
    </row>
    <row r="294" spans="1:9" ht="14.25" x14ac:dyDescent="0.2">
      <c r="B294" s="81" t="s">
        <v>1816</v>
      </c>
      <c r="C294" s="64" t="s">
        <v>1679</v>
      </c>
      <c r="D294" s="64">
        <v>100</v>
      </c>
      <c r="E294" s="64" t="s">
        <v>24</v>
      </c>
      <c r="F294" s="64" t="s">
        <v>24</v>
      </c>
      <c r="G294" s="64" t="s">
        <v>24</v>
      </c>
      <c r="H294" s="64" t="s">
        <v>54</v>
      </c>
    </row>
    <row r="295" spans="1:9" ht="28.5" x14ac:dyDescent="0.2">
      <c r="B295" s="81" t="s">
        <v>1817</v>
      </c>
      <c r="C295" s="64" t="s">
        <v>1818</v>
      </c>
      <c r="D295" s="64">
        <v>100</v>
      </c>
      <c r="E295" s="113" t="s">
        <v>24</v>
      </c>
      <c r="F295" s="113" t="s">
        <v>24</v>
      </c>
      <c r="G295" s="113" t="s">
        <v>24</v>
      </c>
      <c r="H295" s="113" t="s">
        <v>24</v>
      </c>
    </row>
    <row r="296" spans="1:9" ht="28.5" x14ac:dyDescent="0.2">
      <c r="B296" s="81" t="s">
        <v>1819</v>
      </c>
      <c r="C296" s="64" t="s">
        <v>1818</v>
      </c>
      <c r="D296" s="64">
        <v>100</v>
      </c>
      <c r="E296" s="113" t="s">
        <v>24</v>
      </c>
      <c r="F296" s="113" t="s">
        <v>24</v>
      </c>
      <c r="G296" s="113" t="s">
        <v>24</v>
      </c>
      <c r="H296" s="113" t="s">
        <v>24</v>
      </c>
    </row>
    <row r="297" spans="1:9" ht="14.25" x14ac:dyDescent="0.2">
      <c r="B297" s="81" t="s">
        <v>1820</v>
      </c>
      <c r="C297" s="113" t="s">
        <v>24</v>
      </c>
      <c r="D297" s="64" t="s">
        <v>17</v>
      </c>
      <c r="E297" s="64" t="s">
        <v>24</v>
      </c>
      <c r="F297" s="64" t="s">
        <v>24</v>
      </c>
      <c r="G297" s="64" t="s">
        <v>24</v>
      </c>
      <c r="H297" s="64" t="s">
        <v>221</v>
      </c>
    </row>
    <row r="298" spans="1:9" ht="14.25" x14ac:dyDescent="0.2">
      <c r="B298" s="81" t="s">
        <v>1821</v>
      </c>
      <c r="C298" s="113" t="s">
        <v>24</v>
      </c>
      <c r="D298" s="64" t="s">
        <v>17</v>
      </c>
      <c r="E298" s="64" t="s">
        <v>24</v>
      </c>
      <c r="F298" s="64" t="s">
        <v>24</v>
      </c>
      <c r="G298" s="64" t="s">
        <v>24</v>
      </c>
      <c r="H298" s="64" t="s">
        <v>221</v>
      </c>
    </row>
    <row r="299" spans="1:9" ht="14.25" x14ac:dyDescent="0.2">
      <c r="B299" s="81" t="s">
        <v>1822</v>
      </c>
      <c r="C299" s="113" t="s">
        <v>24</v>
      </c>
      <c r="D299" s="64" t="s">
        <v>17</v>
      </c>
      <c r="E299" s="64" t="s">
        <v>24</v>
      </c>
      <c r="F299" s="64" t="s">
        <v>24</v>
      </c>
      <c r="G299" s="64" t="s">
        <v>24</v>
      </c>
      <c r="H299" s="64" t="s">
        <v>221</v>
      </c>
    </row>
    <row r="300" spans="1:9" ht="14.25" x14ac:dyDescent="0.2">
      <c r="B300" s="81" t="s">
        <v>1823</v>
      </c>
      <c r="C300" s="113" t="s">
        <v>24</v>
      </c>
      <c r="D300" s="64" t="s">
        <v>17</v>
      </c>
      <c r="E300" s="64" t="s">
        <v>24</v>
      </c>
      <c r="F300" s="64" t="s">
        <v>24</v>
      </c>
      <c r="G300" s="64" t="s">
        <v>24</v>
      </c>
      <c r="H300" s="64" t="s">
        <v>221</v>
      </c>
    </row>
    <row r="301" spans="1:9" ht="14.25" x14ac:dyDescent="0.2">
      <c r="B301" s="81" t="s">
        <v>1824</v>
      </c>
      <c r="C301" s="113" t="s">
        <v>24</v>
      </c>
      <c r="D301" s="64" t="s">
        <v>17</v>
      </c>
      <c r="E301" s="64" t="s">
        <v>24</v>
      </c>
      <c r="F301" s="64" t="s">
        <v>24</v>
      </c>
      <c r="G301" s="64" t="s">
        <v>24</v>
      </c>
      <c r="H301" s="64" t="s">
        <v>221</v>
      </c>
    </row>
    <row r="302" spans="1:9" ht="14.25" x14ac:dyDescent="0.2">
      <c r="B302" s="81" t="s">
        <v>1825</v>
      </c>
      <c r="C302" s="113" t="s">
        <v>24</v>
      </c>
      <c r="D302" s="64" t="s">
        <v>17</v>
      </c>
      <c r="E302" s="64" t="s">
        <v>24</v>
      </c>
      <c r="F302" s="64" t="s">
        <v>24</v>
      </c>
      <c r="G302" s="64" t="s">
        <v>24</v>
      </c>
      <c r="H302" s="64" t="s">
        <v>221</v>
      </c>
    </row>
    <row r="303" spans="1:9" ht="14.25" x14ac:dyDescent="0.2">
      <c r="B303" s="81" t="s">
        <v>1826</v>
      </c>
      <c r="C303" s="113" t="s">
        <v>24</v>
      </c>
      <c r="D303" s="64" t="s">
        <v>17</v>
      </c>
      <c r="E303" s="64" t="s">
        <v>24</v>
      </c>
      <c r="F303" s="64" t="s">
        <v>24</v>
      </c>
      <c r="G303" s="64" t="s">
        <v>24</v>
      </c>
      <c r="H303" s="64" t="s">
        <v>221</v>
      </c>
    </row>
    <row r="304" spans="1:9" ht="14.25" x14ac:dyDescent="0.2">
      <c r="B304" s="81" t="s">
        <v>1827</v>
      </c>
      <c r="C304" s="113" t="s">
        <v>24</v>
      </c>
      <c r="D304" s="64" t="s">
        <v>17</v>
      </c>
      <c r="E304" s="64" t="s">
        <v>24</v>
      </c>
      <c r="F304" s="64" t="s">
        <v>24</v>
      </c>
      <c r="G304" s="64" t="s">
        <v>24</v>
      </c>
      <c r="H304" s="64" t="s">
        <v>221</v>
      </c>
    </row>
    <row r="305" spans="2:8" ht="14.25" x14ac:dyDescent="0.2">
      <c r="B305" s="81" t="s">
        <v>1828</v>
      </c>
      <c r="C305" s="113" t="s">
        <v>24</v>
      </c>
      <c r="D305" s="64" t="s">
        <v>17</v>
      </c>
      <c r="E305" s="64" t="s">
        <v>24</v>
      </c>
      <c r="F305" s="64" t="s">
        <v>24</v>
      </c>
      <c r="G305" s="64" t="s">
        <v>24</v>
      </c>
      <c r="H305" s="64" t="s">
        <v>221</v>
      </c>
    </row>
    <row r="306" spans="2:8" ht="14.25" x14ac:dyDescent="0.2">
      <c r="B306" s="81" t="s">
        <v>1829</v>
      </c>
      <c r="C306" s="113" t="s">
        <v>24</v>
      </c>
      <c r="D306" s="64" t="s">
        <v>17</v>
      </c>
      <c r="E306" s="64" t="s">
        <v>24</v>
      </c>
      <c r="F306" s="64" t="s">
        <v>24</v>
      </c>
      <c r="G306" s="64" t="s">
        <v>24</v>
      </c>
      <c r="H306" s="64" t="s">
        <v>221</v>
      </c>
    </row>
    <row r="307" spans="2:8" ht="14.25" x14ac:dyDescent="0.2">
      <c r="B307" s="81" t="s">
        <v>1830</v>
      </c>
      <c r="C307" s="113" t="s">
        <v>24</v>
      </c>
      <c r="D307" s="64" t="s">
        <v>966</v>
      </c>
      <c r="E307" s="64" t="s">
        <v>24</v>
      </c>
      <c r="F307" s="64" t="s">
        <v>24</v>
      </c>
      <c r="G307" s="64" t="s">
        <v>24</v>
      </c>
      <c r="H307" s="64" t="s">
        <v>221</v>
      </c>
    </row>
    <row r="308" spans="2:8" ht="14.25" x14ac:dyDescent="0.2">
      <c r="B308" s="81" t="s">
        <v>1831</v>
      </c>
      <c r="C308" s="113" t="s">
        <v>24</v>
      </c>
      <c r="D308" s="64" t="s">
        <v>17</v>
      </c>
      <c r="E308" s="64" t="s">
        <v>24</v>
      </c>
      <c r="F308" s="64" t="s">
        <v>24</v>
      </c>
      <c r="G308" s="64" t="s">
        <v>24</v>
      </c>
      <c r="H308" s="64" t="s">
        <v>221</v>
      </c>
    </row>
    <row r="309" spans="2:8" ht="14.25" x14ac:dyDescent="0.2">
      <c r="B309" s="81" t="s">
        <v>1832</v>
      </c>
      <c r="C309" s="113" t="s">
        <v>24</v>
      </c>
      <c r="D309" s="64" t="s">
        <v>17</v>
      </c>
      <c r="E309" s="64" t="s">
        <v>24</v>
      </c>
      <c r="F309" s="64" t="s">
        <v>24</v>
      </c>
      <c r="G309" s="64" t="s">
        <v>24</v>
      </c>
      <c r="H309" s="64" t="s">
        <v>221</v>
      </c>
    </row>
    <row r="310" spans="2:8" ht="14.25" x14ac:dyDescent="0.2">
      <c r="B310" s="81" t="s">
        <v>1833</v>
      </c>
      <c r="C310" s="113" t="s">
        <v>24</v>
      </c>
      <c r="D310" s="64" t="s">
        <v>17</v>
      </c>
      <c r="E310" s="64" t="s">
        <v>24</v>
      </c>
      <c r="F310" s="64" t="s">
        <v>24</v>
      </c>
      <c r="G310" s="64" t="s">
        <v>24</v>
      </c>
      <c r="H310" s="64" t="s">
        <v>221</v>
      </c>
    </row>
    <row r="311" spans="2:8" ht="14.25" x14ac:dyDescent="0.2">
      <c r="B311" s="81" t="s">
        <v>1834</v>
      </c>
      <c r="C311" s="113" t="s">
        <v>24</v>
      </c>
      <c r="D311" s="64" t="s">
        <v>17</v>
      </c>
      <c r="E311" s="64" t="s">
        <v>24</v>
      </c>
      <c r="F311" s="64" t="s">
        <v>24</v>
      </c>
      <c r="G311" s="64" t="s">
        <v>24</v>
      </c>
      <c r="H311" s="64" t="s">
        <v>221</v>
      </c>
    </row>
    <row r="312" spans="2:8" ht="14.25" x14ac:dyDescent="0.2">
      <c r="B312" s="81" t="s">
        <v>1835</v>
      </c>
      <c r="C312" s="113" t="s">
        <v>24</v>
      </c>
      <c r="D312" s="64" t="s">
        <v>17</v>
      </c>
      <c r="E312" s="64" t="s">
        <v>24</v>
      </c>
      <c r="F312" s="64" t="s">
        <v>24</v>
      </c>
      <c r="G312" s="64" t="s">
        <v>24</v>
      </c>
      <c r="H312" s="64" t="s">
        <v>221</v>
      </c>
    </row>
    <row r="313" spans="2:8" ht="14.25" x14ac:dyDescent="0.2">
      <c r="B313" s="81" t="s">
        <v>1836</v>
      </c>
      <c r="C313" s="113" t="s">
        <v>24</v>
      </c>
      <c r="D313" s="64" t="s">
        <v>966</v>
      </c>
      <c r="E313" s="64" t="s">
        <v>24</v>
      </c>
      <c r="F313" s="64" t="s">
        <v>24</v>
      </c>
      <c r="G313" s="64" t="s">
        <v>24</v>
      </c>
      <c r="H313" s="64" t="s">
        <v>221</v>
      </c>
    </row>
    <row r="314" spans="2:8" ht="14.25" x14ac:dyDescent="0.2">
      <c r="B314" s="81" t="s">
        <v>1837</v>
      </c>
      <c r="C314" s="64" t="s">
        <v>1420</v>
      </c>
      <c r="D314" s="64">
        <v>100</v>
      </c>
      <c r="E314" s="64" t="s">
        <v>24</v>
      </c>
      <c r="F314" s="64" t="s">
        <v>24</v>
      </c>
      <c r="G314" s="64" t="s">
        <v>24</v>
      </c>
      <c r="H314" s="64" t="s">
        <v>24</v>
      </c>
    </row>
    <row r="315" spans="2:8" ht="14.25" x14ac:dyDescent="0.2">
      <c r="B315" s="81" t="s">
        <v>1838</v>
      </c>
      <c r="C315" s="64" t="s">
        <v>1839</v>
      </c>
      <c r="D315" s="64">
        <v>100</v>
      </c>
      <c r="E315" s="113" t="s">
        <v>24</v>
      </c>
      <c r="F315" s="113" t="s">
        <v>24</v>
      </c>
      <c r="G315" s="113" t="s">
        <v>24</v>
      </c>
      <c r="H315" s="64" t="s">
        <v>39</v>
      </c>
    </row>
    <row r="316" spans="2:8" ht="14.25" x14ac:dyDescent="0.2">
      <c r="B316" s="68" t="s">
        <v>1840</v>
      </c>
      <c r="C316" s="64" t="s">
        <v>1420</v>
      </c>
      <c r="D316" s="64">
        <v>100</v>
      </c>
      <c r="E316" s="113" t="s">
        <v>24</v>
      </c>
      <c r="F316" s="113" t="s">
        <v>24</v>
      </c>
      <c r="G316" s="113" t="s">
        <v>24</v>
      </c>
      <c r="H316" s="113" t="s">
        <v>24</v>
      </c>
    </row>
    <row r="317" spans="2:8" ht="14.25" x14ac:dyDescent="0.2">
      <c r="B317" s="6" t="s">
        <v>1841</v>
      </c>
      <c r="C317" s="7" t="s">
        <v>1420</v>
      </c>
      <c r="D317" s="7">
        <v>100</v>
      </c>
      <c r="E317" s="60" t="s">
        <v>24</v>
      </c>
      <c r="F317" s="60" t="s">
        <v>24</v>
      </c>
      <c r="G317" s="60" t="s">
        <v>24</v>
      </c>
      <c r="H317" s="60" t="s">
        <v>24</v>
      </c>
    </row>
    <row r="318" spans="2:8" ht="14.25" x14ac:dyDescent="0.2">
      <c r="B318" s="81" t="s">
        <v>1842</v>
      </c>
      <c r="C318" s="64" t="s">
        <v>1843</v>
      </c>
      <c r="D318" s="64">
        <v>100</v>
      </c>
      <c r="E318" s="64">
        <v>200</v>
      </c>
      <c r="F318" s="64" t="s">
        <v>19</v>
      </c>
      <c r="G318" s="64" t="s">
        <v>692</v>
      </c>
      <c r="H318" s="64" t="s">
        <v>54</v>
      </c>
    </row>
    <row r="319" spans="2:8" ht="28.5" x14ac:dyDescent="0.2">
      <c r="B319" s="81" t="s">
        <v>1844</v>
      </c>
      <c r="C319" s="64" t="s">
        <v>1845</v>
      </c>
      <c r="D319" s="64">
        <v>100</v>
      </c>
      <c r="E319" s="64" t="s">
        <v>24</v>
      </c>
      <c r="F319" s="64" t="s">
        <v>24</v>
      </c>
      <c r="G319" s="64" t="s">
        <v>24</v>
      </c>
      <c r="H319" s="64" t="s">
        <v>54</v>
      </c>
    </row>
    <row r="320" spans="2:8" ht="14.25" x14ac:dyDescent="0.2">
      <c r="B320" s="68" t="s">
        <v>1846</v>
      </c>
      <c r="C320" s="64" t="s">
        <v>1420</v>
      </c>
      <c r="D320" s="64">
        <v>100</v>
      </c>
      <c r="E320" s="113" t="s">
        <v>24</v>
      </c>
      <c r="F320" s="113" t="s">
        <v>24</v>
      </c>
      <c r="G320" s="113" t="s">
        <v>24</v>
      </c>
      <c r="H320" s="113" t="s">
        <v>24</v>
      </c>
    </row>
    <row r="321" spans="1:9" ht="14.25" x14ac:dyDescent="0.2">
      <c r="B321" s="81" t="s">
        <v>1847</v>
      </c>
      <c r="C321" s="64" t="s">
        <v>1848</v>
      </c>
      <c r="D321" s="64">
        <v>100</v>
      </c>
      <c r="E321" s="64" t="s">
        <v>24</v>
      </c>
      <c r="F321" s="64" t="s">
        <v>24</v>
      </c>
      <c r="G321" s="64" t="s">
        <v>24</v>
      </c>
      <c r="H321" s="64" t="s">
        <v>1849</v>
      </c>
    </row>
    <row r="322" spans="1:9" ht="14.25" x14ac:dyDescent="0.2">
      <c r="B322" s="68" t="s">
        <v>1850</v>
      </c>
      <c r="C322" s="64" t="s">
        <v>1447</v>
      </c>
      <c r="D322" s="64">
        <v>100</v>
      </c>
      <c r="E322" s="64" t="s">
        <v>24</v>
      </c>
      <c r="F322" s="64" t="s">
        <v>24</v>
      </c>
      <c r="G322" s="64" t="s">
        <v>24</v>
      </c>
      <c r="H322" s="64" t="s">
        <v>24</v>
      </c>
    </row>
    <row r="323" spans="1:9" ht="14.25" x14ac:dyDescent="0.2">
      <c r="B323" s="6" t="s">
        <v>1851</v>
      </c>
      <c r="C323" s="7" t="s">
        <v>1420</v>
      </c>
      <c r="D323" s="7">
        <v>100</v>
      </c>
      <c r="E323" s="60" t="s">
        <v>24</v>
      </c>
      <c r="F323" s="60" t="s">
        <v>24</v>
      </c>
      <c r="G323" s="60" t="s">
        <v>24</v>
      </c>
      <c r="H323" s="60" t="s">
        <v>24</v>
      </c>
    </row>
    <row r="324" spans="1:9" s="80" customFormat="1" ht="14.25" x14ac:dyDescent="0.2">
      <c r="A324" s="82"/>
      <c r="B324" s="68" t="s">
        <v>1852</v>
      </c>
      <c r="C324" s="64" t="s">
        <v>1447</v>
      </c>
      <c r="D324" s="64">
        <v>100</v>
      </c>
      <c r="E324" s="64" t="s">
        <v>24</v>
      </c>
      <c r="F324" s="64" t="s">
        <v>24</v>
      </c>
      <c r="G324" s="64" t="s">
        <v>24</v>
      </c>
      <c r="H324" s="64" t="s">
        <v>24</v>
      </c>
      <c r="I324" s="415"/>
    </row>
    <row r="325" spans="1:9" s="80" customFormat="1" ht="28.5" x14ac:dyDescent="0.2">
      <c r="A325" s="82"/>
      <c r="B325" s="81" t="s">
        <v>1853</v>
      </c>
      <c r="C325" s="64" t="s">
        <v>1854</v>
      </c>
      <c r="D325" s="64">
        <v>100</v>
      </c>
      <c r="E325" s="64" t="s">
        <v>24</v>
      </c>
      <c r="F325" s="64" t="s">
        <v>24</v>
      </c>
      <c r="G325" s="64" t="s">
        <v>24</v>
      </c>
      <c r="H325" s="64" t="s">
        <v>54</v>
      </c>
      <c r="I325" s="415"/>
    </row>
    <row r="326" spans="1:9" ht="14.25" x14ac:dyDescent="0.2">
      <c r="B326" s="17" t="s">
        <v>1855</v>
      </c>
      <c r="C326" s="7" t="s">
        <v>1679</v>
      </c>
      <c r="D326" s="7">
        <v>100</v>
      </c>
      <c r="E326" s="7" t="s">
        <v>24</v>
      </c>
      <c r="F326" s="7" t="s">
        <v>24</v>
      </c>
      <c r="G326" s="7" t="s">
        <v>24</v>
      </c>
      <c r="H326" s="7" t="s">
        <v>39</v>
      </c>
    </row>
    <row r="327" spans="1:9" ht="28.5" x14ac:dyDescent="0.2">
      <c r="B327" s="343" t="s">
        <v>6691</v>
      </c>
      <c r="C327" s="155" t="s">
        <v>6692</v>
      </c>
      <c r="D327" s="155">
        <v>100</v>
      </c>
      <c r="E327" s="156" t="s">
        <v>24</v>
      </c>
      <c r="F327" s="156" t="s">
        <v>24</v>
      </c>
      <c r="G327" s="156" t="s">
        <v>24</v>
      </c>
      <c r="H327" s="156" t="s">
        <v>6686</v>
      </c>
    </row>
    <row r="328" spans="1:9" ht="14.25" x14ac:dyDescent="0.2">
      <c r="B328" s="68" t="s">
        <v>1856</v>
      </c>
      <c r="C328" s="64" t="s">
        <v>1389</v>
      </c>
      <c r="D328" s="64">
        <v>100</v>
      </c>
      <c r="E328" s="64" t="s">
        <v>24</v>
      </c>
      <c r="F328" s="64" t="s">
        <v>24</v>
      </c>
      <c r="G328" s="64" t="s">
        <v>24</v>
      </c>
      <c r="H328" s="64" t="s">
        <v>39</v>
      </c>
    </row>
    <row r="329" spans="1:9" s="80" customFormat="1" ht="14.25" x14ac:dyDescent="0.2">
      <c r="A329" s="82"/>
      <c r="B329" s="68" t="s">
        <v>1857</v>
      </c>
      <c r="C329" s="64" t="s">
        <v>1858</v>
      </c>
      <c r="D329" s="64">
        <v>100</v>
      </c>
      <c r="E329" s="64" t="s">
        <v>24</v>
      </c>
      <c r="F329" s="64" t="s">
        <v>24</v>
      </c>
      <c r="G329" s="64" t="s">
        <v>24</v>
      </c>
      <c r="H329" s="64" t="s">
        <v>39</v>
      </c>
      <c r="I329" s="415"/>
    </row>
    <row r="330" spans="1:9" s="80" customFormat="1" ht="14.25" x14ac:dyDescent="0.2">
      <c r="B330" s="68" t="s">
        <v>1177</v>
      </c>
      <c r="C330" s="64" t="s">
        <v>30</v>
      </c>
      <c r="D330" s="64">
        <v>100</v>
      </c>
      <c r="E330" s="64" t="s">
        <v>24</v>
      </c>
      <c r="F330" s="64" t="s">
        <v>24</v>
      </c>
      <c r="G330" s="64" t="s">
        <v>24</v>
      </c>
      <c r="H330" s="64" t="s">
        <v>24</v>
      </c>
      <c r="I330" s="415"/>
    </row>
    <row r="331" spans="1:9" s="80" customFormat="1" ht="14.25" x14ac:dyDescent="0.2">
      <c r="A331" s="82"/>
      <c r="B331" s="81" t="s">
        <v>1859</v>
      </c>
      <c r="C331" s="64" t="s">
        <v>1860</v>
      </c>
      <c r="D331" s="64">
        <v>100</v>
      </c>
      <c r="E331" s="64" t="s">
        <v>24</v>
      </c>
      <c r="F331" s="64" t="s">
        <v>24</v>
      </c>
      <c r="G331" s="64" t="s">
        <v>24</v>
      </c>
      <c r="H331" s="64" t="s">
        <v>24</v>
      </c>
      <c r="I331" s="415"/>
    </row>
    <row r="332" spans="1:9" s="80" customFormat="1" ht="14.25" x14ac:dyDescent="0.2">
      <c r="B332" s="81" t="s">
        <v>1861</v>
      </c>
      <c r="C332" s="64" t="s">
        <v>217</v>
      </c>
      <c r="D332" s="64">
        <v>100</v>
      </c>
      <c r="E332" s="64" t="s">
        <v>24</v>
      </c>
      <c r="F332" s="64" t="s">
        <v>24</v>
      </c>
      <c r="G332" s="64" t="s">
        <v>24</v>
      </c>
      <c r="H332" s="64" t="s">
        <v>24</v>
      </c>
      <c r="I332" s="415"/>
    </row>
    <row r="333" spans="1:9" s="80" customFormat="1" ht="14.25" x14ac:dyDescent="0.2">
      <c r="B333" s="68" t="s">
        <v>1862</v>
      </c>
      <c r="C333" s="64" t="s">
        <v>1478</v>
      </c>
      <c r="D333" s="64">
        <v>100</v>
      </c>
      <c r="E333" s="64" t="s">
        <v>24</v>
      </c>
      <c r="F333" s="64" t="s">
        <v>24</v>
      </c>
      <c r="G333" s="64" t="s">
        <v>24</v>
      </c>
      <c r="H333" s="64" t="s">
        <v>24</v>
      </c>
      <c r="I333" s="415"/>
    </row>
    <row r="334" spans="1:9" s="80" customFormat="1" ht="28.5" x14ac:dyDescent="0.2">
      <c r="B334" s="68" t="s">
        <v>1863</v>
      </c>
      <c r="C334" s="64" t="s">
        <v>1529</v>
      </c>
      <c r="D334" s="64">
        <v>200</v>
      </c>
      <c r="E334" s="113" t="s">
        <v>24</v>
      </c>
      <c r="F334" s="113" t="s">
        <v>24</v>
      </c>
      <c r="G334" s="113" t="s">
        <v>24</v>
      </c>
      <c r="H334" s="113" t="s">
        <v>1864</v>
      </c>
      <c r="I334" s="415"/>
    </row>
    <row r="335" spans="1:9" s="80" customFormat="1" ht="14.25" x14ac:dyDescent="0.2">
      <c r="A335" s="82"/>
      <c r="B335" s="68" t="s">
        <v>1865</v>
      </c>
      <c r="C335" s="64" t="s">
        <v>1866</v>
      </c>
      <c r="D335" s="64">
        <v>100</v>
      </c>
      <c r="E335" s="64" t="s">
        <v>24</v>
      </c>
      <c r="F335" s="64" t="s">
        <v>24</v>
      </c>
      <c r="G335" s="64" t="s">
        <v>24</v>
      </c>
      <c r="H335" s="64" t="s">
        <v>24</v>
      </c>
      <c r="I335" s="415"/>
    </row>
    <row r="336" spans="1:9" s="80" customFormat="1" ht="28.5" x14ac:dyDescent="0.2">
      <c r="A336" s="82"/>
      <c r="B336" s="68" t="s">
        <v>1867</v>
      </c>
      <c r="C336" s="64" t="s">
        <v>1529</v>
      </c>
      <c r="D336" s="64">
        <v>200</v>
      </c>
      <c r="E336" s="113" t="s">
        <v>24</v>
      </c>
      <c r="F336" s="113" t="s">
        <v>24</v>
      </c>
      <c r="G336" s="113" t="s">
        <v>24</v>
      </c>
      <c r="H336" s="113" t="s">
        <v>1868</v>
      </c>
      <c r="I336" s="415"/>
    </row>
    <row r="337" spans="1:9" s="80" customFormat="1" ht="14.25" x14ac:dyDescent="0.2">
      <c r="A337" s="82"/>
      <c r="B337" s="68" t="s">
        <v>1869</v>
      </c>
      <c r="C337" s="64" t="s">
        <v>790</v>
      </c>
      <c r="D337" s="64">
        <v>100</v>
      </c>
      <c r="E337" s="64" t="s">
        <v>24</v>
      </c>
      <c r="F337" s="64" t="s">
        <v>24</v>
      </c>
      <c r="G337" s="64" t="s">
        <v>24</v>
      </c>
      <c r="H337" s="64" t="s">
        <v>24</v>
      </c>
      <c r="I337" s="415"/>
    </row>
    <row r="338" spans="1:9" s="80" customFormat="1" ht="28.5" x14ac:dyDescent="0.2">
      <c r="A338" s="82"/>
      <c r="B338" s="68" t="s">
        <v>1870</v>
      </c>
      <c r="C338" s="64" t="s">
        <v>1871</v>
      </c>
      <c r="D338" s="64">
        <v>100</v>
      </c>
      <c r="E338" s="64" t="s">
        <v>24</v>
      </c>
      <c r="F338" s="64" t="s">
        <v>24</v>
      </c>
      <c r="G338" s="64" t="s">
        <v>24</v>
      </c>
      <c r="H338" s="64" t="s">
        <v>24</v>
      </c>
      <c r="I338" s="415"/>
    </row>
    <row r="339" spans="1:9" s="80" customFormat="1" ht="28.5" x14ac:dyDescent="0.2">
      <c r="A339" s="82"/>
      <c r="B339" s="68" t="s">
        <v>1872</v>
      </c>
      <c r="C339" s="64" t="s">
        <v>1873</v>
      </c>
      <c r="D339" s="64">
        <v>100</v>
      </c>
      <c r="E339" s="64" t="s">
        <v>24</v>
      </c>
      <c r="F339" s="64" t="s">
        <v>24</v>
      </c>
      <c r="G339" s="64" t="s">
        <v>24</v>
      </c>
      <c r="H339" s="64" t="s">
        <v>24</v>
      </c>
      <c r="I339" s="415"/>
    </row>
    <row r="340" spans="1:9" s="80" customFormat="1" ht="28.5" x14ac:dyDescent="0.2">
      <c r="A340" s="82"/>
      <c r="B340" s="68" t="s">
        <v>1874</v>
      </c>
      <c r="C340" s="64" t="s">
        <v>1875</v>
      </c>
      <c r="D340" s="64">
        <v>100</v>
      </c>
      <c r="E340" s="64" t="s">
        <v>24</v>
      </c>
      <c r="F340" s="64" t="s">
        <v>24</v>
      </c>
      <c r="G340" s="64" t="s">
        <v>24</v>
      </c>
      <c r="H340" s="64" t="s">
        <v>24</v>
      </c>
      <c r="I340" s="415"/>
    </row>
    <row r="341" spans="1:9" ht="28.5" x14ac:dyDescent="0.2">
      <c r="B341" s="343" t="s">
        <v>6693</v>
      </c>
      <c r="C341" s="155" t="s">
        <v>6694</v>
      </c>
      <c r="D341" s="155">
        <v>100</v>
      </c>
      <c r="E341" s="156" t="s">
        <v>24</v>
      </c>
      <c r="F341" s="156" t="s">
        <v>24</v>
      </c>
      <c r="G341" s="156" t="s">
        <v>24</v>
      </c>
      <c r="H341" s="156" t="s">
        <v>6689</v>
      </c>
    </row>
    <row r="342" spans="1:9" s="80" customFormat="1" ht="28.5" x14ac:dyDescent="0.2">
      <c r="A342" s="82"/>
      <c r="B342" s="68" t="s">
        <v>1876</v>
      </c>
      <c r="C342" s="64" t="s">
        <v>1428</v>
      </c>
      <c r="D342" s="64">
        <v>200</v>
      </c>
      <c r="E342" s="113" t="s">
        <v>24</v>
      </c>
      <c r="F342" s="113" t="s">
        <v>24</v>
      </c>
      <c r="G342" s="113" t="s">
        <v>24</v>
      </c>
      <c r="H342" s="113" t="s">
        <v>719</v>
      </c>
      <c r="I342" s="415"/>
    </row>
    <row r="343" spans="1:9" s="80" customFormat="1" ht="28.5" x14ac:dyDescent="0.2">
      <c r="A343" s="82"/>
      <c r="B343" s="68" t="s">
        <v>1877</v>
      </c>
      <c r="C343" s="64" t="s">
        <v>1423</v>
      </c>
      <c r="D343" s="64">
        <v>200</v>
      </c>
      <c r="E343" s="113" t="s">
        <v>24</v>
      </c>
      <c r="F343" s="113" t="s">
        <v>24</v>
      </c>
      <c r="G343" s="113" t="s">
        <v>24</v>
      </c>
      <c r="H343" s="113" t="s">
        <v>719</v>
      </c>
      <c r="I343" s="415"/>
    </row>
    <row r="344" spans="1:9" s="80" customFormat="1" ht="28.5" x14ac:dyDescent="0.2">
      <c r="A344" s="82"/>
      <c r="B344" s="68" t="s">
        <v>1878</v>
      </c>
      <c r="C344" s="64" t="s">
        <v>1523</v>
      </c>
      <c r="D344" s="64">
        <v>200</v>
      </c>
      <c r="E344" s="113" t="s">
        <v>24</v>
      </c>
      <c r="F344" s="113" t="s">
        <v>24</v>
      </c>
      <c r="G344" s="113" t="s">
        <v>24</v>
      </c>
      <c r="H344" s="113" t="s">
        <v>1586</v>
      </c>
      <c r="I344" s="415"/>
    </row>
    <row r="345" spans="1:9" s="80" customFormat="1" ht="28.5" x14ac:dyDescent="0.2">
      <c r="A345" s="82"/>
      <c r="B345" s="68" t="s">
        <v>1879</v>
      </c>
      <c r="C345" s="64" t="s">
        <v>1526</v>
      </c>
      <c r="D345" s="64">
        <v>200</v>
      </c>
      <c r="E345" s="113" t="s">
        <v>24</v>
      </c>
      <c r="F345" s="113" t="s">
        <v>24</v>
      </c>
      <c r="G345" s="113" t="s">
        <v>24</v>
      </c>
      <c r="H345" s="113" t="s">
        <v>1594</v>
      </c>
      <c r="I345" s="415"/>
    </row>
    <row r="346" spans="1:9" s="80" customFormat="1" ht="28.5" x14ac:dyDescent="0.2">
      <c r="A346" s="82"/>
      <c r="B346" s="68" t="s">
        <v>1880</v>
      </c>
      <c r="C346" s="64" t="s">
        <v>1529</v>
      </c>
      <c r="D346" s="64">
        <v>100</v>
      </c>
      <c r="E346" s="113" t="s">
        <v>24</v>
      </c>
      <c r="F346" s="113" t="s">
        <v>24</v>
      </c>
      <c r="G346" s="113" t="s">
        <v>24</v>
      </c>
      <c r="H346" s="113" t="s">
        <v>1881</v>
      </c>
      <c r="I346" s="415"/>
    </row>
    <row r="347" spans="1:9" s="80" customFormat="1" ht="28.5" x14ac:dyDescent="0.2">
      <c r="A347" s="82"/>
      <c r="B347" s="68" t="s">
        <v>1882</v>
      </c>
      <c r="C347" s="64" t="s">
        <v>1537</v>
      </c>
      <c r="D347" s="64">
        <v>200</v>
      </c>
      <c r="E347" s="113" t="s">
        <v>24</v>
      </c>
      <c r="F347" s="113" t="s">
        <v>24</v>
      </c>
      <c r="G347" s="113" t="s">
        <v>24</v>
      </c>
      <c r="H347" s="113" t="s">
        <v>1586</v>
      </c>
      <c r="I347" s="415"/>
    </row>
    <row r="348" spans="1:9" s="80" customFormat="1" ht="28.5" x14ac:dyDescent="0.2">
      <c r="A348" s="82"/>
      <c r="B348" s="68" t="s">
        <v>1883</v>
      </c>
      <c r="C348" s="64" t="s">
        <v>1529</v>
      </c>
      <c r="D348" s="64">
        <v>100</v>
      </c>
      <c r="E348" s="113" t="s">
        <v>24</v>
      </c>
      <c r="F348" s="113" t="s">
        <v>24</v>
      </c>
      <c r="G348" s="113" t="s">
        <v>24</v>
      </c>
      <c r="H348" s="113" t="s">
        <v>1884</v>
      </c>
      <c r="I348" s="415"/>
    </row>
    <row r="349" spans="1:9" ht="28.5" x14ac:dyDescent="0.2">
      <c r="B349" s="343" t="s">
        <v>6682</v>
      </c>
      <c r="C349" s="155" t="s">
        <v>6683</v>
      </c>
      <c r="D349" s="155">
        <v>100</v>
      </c>
      <c r="E349" s="156" t="s">
        <v>24</v>
      </c>
      <c r="F349" s="156" t="s">
        <v>24</v>
      </c>
      <c r="G349" s="156" t="s">
        <v>24</v>
      </c>
      <c r="H349" s="156" t="s">
        <v>6676</v>
      </c>
    </row>
    <row r="350" spans="1:9" ht="28.5" x14ac:dyDescent="0.2">
      <c r="B350" s="343" t="s">
        <v>6684</v>
      </c>
      <c r="C350" s="155" t="s">
        <v>6685</v>
      </c>
      <c r="D350" s="155">
        <v>100</v>
      </c>
      <c r="E350" s="156" t="s">
        <v>24</v>
      </c>
      <c r="F350" s="156" t="s">
        <v>24</v>
      </c>
      <c r="G350" s="156" t="s">
        <v>24</v>
      </c>
      <c r="H350" s="156" t="s">
        <v>6686</v>
      </c>
    </row>
    <row r="351" spans="1:9" ht="28.5" x14ac:dyDescent="0.2">
      <c r="B351" s="343" t="s">
        <v>6687</v>
      </c>
      <c r="C351" s="155" t="s">
        <v>6688</v>
      </c>
      <c r="D351" s="155">
        <v>100</v>
      </c>
      <c r="E351" s="156" t="s">
        <v>24</v>
      </c>
      <c r="F351" s="156" t="s">
        <v>24</v>
      </c>
      <c r="G351" s="156" t="s">
        <v>24</v>
      </c>
      <c r="H351" s="156" t="s">
        <v>6689</v>
      </c>
    </row>
    <row r="352" spans="1:9" ht="14.25" x14ac:dyDescent="0.2">
      <c r="A352" s="3"/>
      <c r="B352" s="6" t="s">
        <v>272</v>
      </c>
      <c r="C352" s="7">
        <v>1.5</v>
      </c>
      <c r="D352" s="7">
        <v>100</v>
      </c>
      <c r="E352" s="60" t="s">
        <v>24</v>
      </c>
      <c r="F352" s="60" t="s">
        <v>24</v>
      </c>
      <c r="G352" s="60" t="s">
        <v>24</v>
      </c>
      <c r="H352" s="60" t="s">
        <v>24</v>
      </c>
    </row>
    <row r="353" spans="1:8" ht="28.5" x14ac:dyDescent="0.2">
      <c r="A353" s="3"/>
      <c r="B353" s="6" t="s">
        <v>1885</v>
      </c>
      <c r="C353" s="7" t="s">
        <v>1517</v>
      </c>
      <c r="D353" s="7">
        <v>100</v>
      </c>
      <c r="E353" s="60" t="s">
        <v>24</v>
      </c>
      <c r="F353" s="60" t="s">
        <v>24</v>
      </c>
      <c r="G353" s="60" t="s">
        <v>24</v>
      </c>
      <c r="H353" s="60" t="s">
        <v>1886</v>
      </c>
    </row>
    <row r="354" spans="1:8" ht="14.25" x14ac:dyDescent="0.2">
      <c r="A354" s="3"/>
      <c r="B354" s="6" t="s">
        <v>1887</v>
      </c>
      <c r="C354" s="7" t="s">
        <v>1492</v>
      </c>
      <c r="D354" s="7">
        <v>100</v>
      </c>
      <c r="E354" s="60" t="s">
        <v>24</v>
      </c>
      <c r="F354" s="60" t="s">
        <v>24</v>
      </c>
      <c r="G354" s="60" t="s">
        <v>24</v>
      </c>
      <c r="H354" s="60" t="s">
        <v>1421</v>
      </c>
    </row>
    <row r="355" spans="1:8" ht="28.5" x14ac:dyDescent="0.2">
      <c r="A355" s="3"/>
      <c r="B355" s="68" t="s">
        <v>1888</v>
      </c>
      <c r="C355" s="64" t="s">
        <v>1428</v>
      </c>
      <c r="D355" s="64">
        <v>200</v>
      </c>
      <c r="E355" s="113" t="s">
        <v>24</v>
      </c>
      <c r="F355" s="113" t="s">
        <v>24</v>
      </c>
      <c r="G355" s="113" t="s">
        <v>24</v>
      </c>
      <c r="H355" s="113" t="s">
        <v>721</v>
      </c>
    </row>
    <row r="356" spans="1:8" ht="28.5" x14ac:dyDescent="0.2">
      <c r="A356" s="3"/>
      <c r="B356" s="68" t="s">
        <v>1889</v>
      </c>
      <c r="C356" s="64" t="s">
        <v>1423</v>
      </c>
      <c r="D356" s="64">
        <v>200</v>
      </c>
      <c r="E356" s="113" t="s">
        <v>24</v>
      </c>
      <c r="F356" s="113" t="s">
        <v>24</v>
      </c>
      <c r="G356" s="113" t="s">
        <v>24</v>
      </c>
      <c r="H356" s="113" t="s">
        <v>721</v>
      </c>
    </row>
    <row r="357" spans="1:8" ht="28.5" x14ac:dyDescent="0.2">
      <c r="A357" s="3"/>
      <c r="B357" s="68" t="s">
        <v>1890</v>
      </c>
      <c r="C357" s="64" t="s">
        <v>1523</v>
      </c>
      <c r="D357" s="64">
        <v>200</v>
      </c>
      <c r="E357" s="113" t="s">
        <v>24</v>
      </c>
      <c r="F357" s="113" t="s">
        <v>24</v>
      </c>
      <c r="G357" s="113" t="s">
        <v>24</v>
      </c>
      <c r="H357" s="113" t="s">
        <v>1588</v>
      </c>
    </row>
    <row r="358" spans="1:8" ht="28.5" x14ac:dyDescent="0.2">
      <c r="A358" s="3"/>
      <c r="B358" s="68" t="s">
        <v>1891</v>
      </c>
      <c r="C358" s="64" t="s">
        <v>1526</v>
      </c>
      <c r="D358" s="64">
        <v>200</v>
      </c>
      <c r="E358" s="113" t="s">
        <v>24</v>
      </c>
      <c r="F358" s="113" t="s">
        <v>24</v>
      </c>
      <c r="G358" s="113" t="s">
        <v>24</v>
      </c>
      <c r="H358" s="113" t="s">
        <v>1598</v>
      </c>
    </row>
    <row r="359" spans="1:8" ht="28.5" x14ac:dyDescent="0.2">
      <c r="A359" s="3"/>
      <c r="B359" s="68" t="s">
        <v>1892</v>
      </c>
      <c r="C359" s="64" t="s">
        <v>1529</v>
      </c>
      <c r="D359" s="64">
        <v>100</v>
      </c>
      <c r="E359" s="113" t="s">
        <v>24</v>
      </c>
      <c r="F359" s="113" t="s">
        <v>24</v>
      </c>
      <c r="G359" s="113" t="s">
        <v>24</v>
      </c>
      <c r="H359" s="113" t="s">
        <v>1893</v>
      </c>
    </row>
    <row r="360" spans="1:8" ht="14.25" x14ac:dyDescent="0.2">
      <c r="A360" s="3"/>
      <c r="B360" s="6" t="s">
        <v>1894</v>
      </c>
      <c r="C360" s="7" t="s">
        <v>1532</v>
      </c>
      <c r="D360" s="7">
        <v>100</v>
      </c>
      <c r="E360" s="60">
        <v>200</v>
      </c>
      <c r="F360" s="60" t="s">
        <v>19</v>
      </c>
      <c r="G360" s="60" t="s">
        <v>232</v>
      </c>
      <c r="H360" s="60" t="s">
        <v>24</v>
      </c>
    </row>
    <row r="361" spans="1:8" ht="31.5" customHeight="1" x14ac:dyDescent="0.2">
      <c r="A361" s="3"/>
      <c r="B361" s="207" t="s">
        <v>1895</v>
      </c>
      <c r="C361" s="7" t="s">
        <v>1633</v>
      </c>
      <c r="D361" s="60">
        <v>100</v>
      </c>
      <c r="E361" s="60" t="s">
        <v>24</v>
      </c>
      <c r="F361" s="60" t="s">
        <v>24</v>
      </c>
      <c r="G361" s="60" t="s">
        <v>24</v>
      </c>
      <c r="H361" s="208" t="s">
        <v>1773</v>
      </c>
    </row>
    <row r="362" spans="1:8" ht="31.5" customHeight="1" x14ac:dyDescent="0.2">
      <c r="A362" s="3"/>
      <c r="B362" s="68" t="s">
        <v>1896</v>
      </c>
      <c r="C362" s="64" t="s">
        <v>1537</v>
      </c>
      <c r="D362" s="64">
        <v>200</v>
      </c>
      <c r="E362" s="113" t="s">
        <v>24</v>
      </c>
      <c r="F362" s="113" t="s">
        <v>24</v>
      </c>
      <c r="G362" s="113" t="s">
        <v>24</v>
      </c>
      <c r="H362" s="113" t="s">
        <v>1588</v>
      </c>
    </row>
    <row r="363" spans="1:8" ht="31.5" customHeight="1" x14ac:dyDescent="0.2">
      <c r="A363" s="3"/>
      <c r="B363" s="207" t="s">
        <v>1897</v>
      </c>
      <c r="C363" s="7" t="s">
        <v>1639</v>
      </c>
      <c r="D363" s="60">
        <v>100</v>
      </c>
      <c r="E363" s="60" t="s">
        <v>24</v>
      </c>
      <c r="F363" s="60" t="s">
        <v>24</v>
      </c>
      <c r="G363" s="60" t="s">
        <v>24</v>
      </c>
      <c r="H363" s="208" t="s">
        <v>1775</v>
      </c>
    </row>
    <row r="364" spans="1:8" ht="31.5" customHeight="1" x14ac:dyDescent="0.2">
      <c r="A364" s="3"/>
      <c r="B364" s="207" t="s">
        <v>1898</v>
      </c>
      <c r="C364" s="7" t="s">
        <v>1547</v>
      </c>
      <c r="D364" s="60">
        <v>100</v>
      </c>
      <c r="E364" s="60" t="s">
        <v>24</v>
      </c>
      <c r="F364" s="60" t="s">
        <v>24</v>
      </c>
      <c r="G364" s="60" t="s">
        <v>24</v>
      </c>
      <c r="H364" s="208" t="s">
        <v>1766</v>
      </c>
    </row>
    <row r="365" spans="1:8" ht="31.5" customHeight="1" x14ac:dyDescent="0.2">
      <c r="A365" s="3"/>
      <c r="B365" s="207" t="s">
        <v>1899</v>
      </c>
      <c r="C365" s="7" t="s">
        <v>1547</v>
      </c>
      <c r="D365" s="60">
        <v>100</v>
      </c>
      <c r="E365" s="60" t="s">
        <v>24</v>
      </c>
      <c r="F365" s="60" t="s">
        <v>24</v>
      </c>
      <c r="G365" s="60" t="s">
        <v>24</v>
      </c>
      <c r="H365" s="208" t="s">
        <v>1768</v>
      </c>
    </row>
    <row r="366" spans="1:8" ht="31.5" customHeight="1" x14ac:dyDescent="0.2">
      <c r="A366" s="3"/>
      <c r="B366" s="207" t="s">
        <v>1900</v>
      </c>
      <c r="C366" s="7" t="s">
        <v>1547</v>
      </c>
      <c r="D366" s="60">
        <v>100</v>
      </c>
      <c r="E366" s="60" t="s">
        <v>24</v>
      </c>
      <c r="F366" s="60" t="s">
        <v>24</v>
      </c>
      <c r="G366" s="60" t="s">
        <v>24</v>
      </c>
      <c r="H366" s="208" t="s">
        <v>1770</v>
      </c>
    </row>
    <row r="367" spans="1:8" ht="14.25" x14ac:dyDescent="0.2">
      <c r="A367" s="3"/>
      <c r="B367" s="6" t="s">
        <v>1901</v>
      </c>
      <c r="C367" s="7" t="s">
        <v>1902</v>
      </c>
      <c r="D367" s="7">
        <v>100</v>
      </c>
      <c r="E367" s="60" t="s">
        <v>24</v>
      </c>
      <c r="F367" s="60" t="s">
        <v>24</v>
      </c>
      <c r="G367" s="60" t="s">
        <v>24</v>
      </c>
      <c r="H367" s="60" t="s">
        <v>24</v>
      </c>
    </row>
    <row r="368" spans="1:8" ht="30" customHeight="1" x14ac:dyDescent="0.2">
      <c r="A368" s="3"/>
      <c r="B368" s="6" t="s">
        <v>1903</v>
      </c>
      <c r="C368" s="7" t="s">
        <v>1904</v>
      </c>
      <c r="D368" s="7">
        <v>100</v>
      </c>
      <c r="E368" s="60" t="s">
        <v>24</v>
      </c>
      <c r="F368" s="60" t="s">
        <v>24</v>
      </c>
      <c r="G368" s="60" t="s">
        <v>24</v>
      </c>
      <c r="H368" s="60" t="s">
        <v>1905</v>
      </c>
    </row>
    <row r="369" spans="1:9" ht="30" customHeight="1" x14ac:dyDescent="0.2">
      <c r="A369" s="3"/>
      <c r="B369" s="6" t="s">
        <v>1906</v>
      </c>
      <c r="C369" s="7" t="s">
        <v>1907</v>
      </c>
      <c r="D369" s="7">
        <v>100</v>
      </c>
      <c r="E369" s="60" t="s">
        <v>24</v>
      </c>
      <c r="F369" s="60" t="s">
        <v>24</v>
      </c>
      <c r="G369" s="60" t="s">
        <v>24</v>
      </c>
      <c r="H369" s="60" t="s">
        <v>1908</v>
      </c>
    </row>
    <row r="370" spans="1:9" ht="30" customHeight="1" x14ac:dyDescent="0.2">
      <c r="A370" s="3"/>
      <c r="B370" s="68" t="s">
        <v>1909</v>
      </c>
      <c r="C370" s="64" t="s">
        <v>1529</v>
      </c>
      <c r="D370" s="64">
        <v>100</v>
      </c>
      <c r="E370" s="113" t="s">
        <v>24</v>
      </c>
      <c r="F370" s="113" t="s">
        <v>24</v>
      </c>
      <c r="G370" s="113" t="s">
        <v>24</v>
      </c>
      <c r="H370" s="113" t="s">
        <v>1910</v>
      </c>
    </row>
    <row r="371" spans="1:9" ht="30" customHeight="1" x14ac:dyDescent="0.2">
      <c r="A371" s="3"/>
      <c r="B371" s="207" t="s">
        <v>1911</v>
      </c>
      <c r="C371" s="7" t="s">
        <v>1559</v>
      </c>
      <c r="D371" s="60">
        <v>100</v>
      </c>
      <c r="E371" s="60" t="s">
        <v>24</v>
      </c>
      <c r="F371" s="60" t="s">
        <v>24</v>
      </c>
      <c r="G371" s="60" t="s">
        <v>24</v>
      </c>
      <c r="H371" s="208" t="s">
        <v>1766</v>
      </c>
    </row>
    <row r="372" spans="1:9" ht="30" customHeight="1" x14ac:dyDescent="0.2">
      <c r="A372" s="3"/>
      <c r="B372" s="207" t="s">
        <v>1912</v>
      </c>
      <c r="C372" s="7" t="s">
        <v>1561</v>
      </c>
      <c r="D372" s="60">
        <v>100</v>
      </c>
      <c r="E372" s="60" t="s">
        <v>24</v>
      </c>
      <c r="F372" s="60" t="s">
        <v>24</v>
      </c>
      <c r="G372" s="60" t="s">
        <v>24</v>
      </c>
      <c r="H372" s="208" t="s">
        <v>1913</v>
      </c>
    </row>
    <row r="373" spans="1:9" ht="31.5" customHeight="1" x14ac:dyDescent="0.2">
      <c r="A373" s="3"/>
      <c r="B373" s="207" t="s">
        <v>1914</v>
      </c>
      <c r="C373" s="7" t="s">
        <v>1559</v>
      </c>
      <c r="D373" s="60">
        <v>100</v>
      </c>
      <c r="E373" s="60" t="s">
        <v>24</v>
      </c>
      <c r="F373" s="60" t="s">
        <v>24</v>
      </c>
      <c r="G373" s="60" t="s">
        <v>24</v>
      </c>
      <c r="H373" s="208" t="s">
        <v>1768</v>
      </c>
    </row>
    <row r="374" spans="1:9" ht="31.5" customHeight="1" x14ac:dyDescent="0.2">
      <c r="A374" s="3"/>
      <c r="B374" s="6" t="s">
        <v>1915</v>
      </c>
      <c r="C374" s="7" t="s">
        <v>1916</v>
      </c>
      <c r="D374" s="7">
        <v>100</v>
      </c>
      <c r="E374" s="60" t="s">
        <v>24</v>
      </c>
      <c r="F374" s="60" t="s">
        <v>24</v>
      </c>
      <c r="G374" s="60" t="s">
        <v>24</v>
      </c>
      <c r="H374" s="60" t="s">
        <v>1917</v>
      </c>
    </row>
    <row r="375" spans="1:9" ht="31.5" customHeight="1" x14ac:dyDescent="0.2">
      <c r="A375" s="3"/>
      <c r="B375" s="68" t="s">
        <v>1918</v>
      </c>
      <c r="C375" s="64" t="s">
        <v>1617</v>
      </c>
      <c r="D375" s="64">
        <v>100</v>
      </c>
      <c r="E375" s="64" t="s">
        <v>24</v>
      </c>
      <c r="F375" s="64" t="s">
        <v>24</v>
      </c>
      <c r="G375" s="64" t="s">
        <v>24</v>
      </c>
      <c r="H375" s="64" t="s">
        <v>1618</v>
      </c>
    </row>
    <row r="376" spans="1:9" ht="31.5" customHeight="1" x14ac:dyDescent="0.2">
      <c r="A376" s="3"/>
      <c r="B376" s="68" t="s">
        <v>1919</v>
      </c>
      <c r="C376" s="64" t="s">
        <v>1620</v>
      </c>
      <c r="D376" s="64">
        <v>100</v>
      </c>
      <c r="E376" s="64" t="s">
        <v>24</v>
      </c>
      <c r="F376" s="64" t="s">
        <v>24</v>
      </c>
      <c r="G376" s="64" t="s">
        <v>24</v>
      </c>
      <c r="H376" s="64" t="s">
        <v>1621</v>
      </c>
    </row>
    <row r="377" spans="1:9" ht="31.5" customHeight="1" x14ac:dyDescent="0.2">
      <c r="A377" s="3"/>
      <c r="B377" s="68" t="s">
        <v>1920</v>
      </c>
      <c r="C377" s="64" t="s">
        <v>1623</v>
      </c>
      <c r="D377" s="64">
        <v>100</v>
      </c>
      <c r="E377" s="64" t="s">
        <v>24</v>
      </c>
      <c r="F377" s="64" t="s">
        <v>24</v>
      </c>
      <c r="G377" s="64" t="s">
        <v>24</v>
      </c>
      <c r="H377" s="64" t="s">
        <v>1624</v>
      </c>
    </row>
    <row r="378" spans="1:9" ht="31.5" customHeight="1" x14ac:dyDescent="0.2">
      <c r="A378" s="3"/>
      <c r="B378" s="68" t="s">
        <v>1921</v>
      </c>
      <c r="C378" s="64" t="s">
        <v>1626</v>
      </c>
      <c r="D378" s="64">
        <v>100</v>
      </c>
      <c r="E378" s="64" t="s">
        <v>24</v>
      </c>
      <c r="F378" s="64" t="s">
        <v>24</v>
      </c>
      <c r="G378" s="64" t="s">
        <v>24</v>
      </c>
      <c r="H378" s="64" t="s">
        <v>1627</v>
      </c>
    </row>
    <row r="379" spans="1:9" s="80" customFormat="1" ht="14.25" x14ac:dyDescent="0.2">
      <c r="A379" s="82"/>
      <c r="B379" s="68" t="s">
        <v>1179</v>
      </c>
      <c r="C379" s="64" t="s">
        <v>30</v>
      </c>
      <c r="D379" s="64">
        <v>100</v>
      </c>
      <c r="E379" s="64" t="s">
        <v>24</v>
      </c>
      <c r="F379" s="64" t="s">
        <v>24</v>
      </c>
      <c r="G379" s="64" t="s">
        <v>24</v>
      </c>
      <c r="H379" s="64" t="s">
        <v>24</v>
      </c>
      <c r="I379" s="415"/>
    </row>
    <row r="380" spans="1:9" s="80" customFormat="1" ht="14.25" x14ac:dyDescent="0.2">
      <c r="A380" s="82"/>
      <c r="B380" s="81" t="s">
        <v>1922</v>
      </c>
      <c r="C380" s="64" t="s">
        <v>1860</v>
      </c>
      <c r="D380" s="64">
        <v>100</v>
      </c>
      <c r="E380" s="64" t="s">
        <v>24</v>
      </c>
      <c r="F380" s="64" t="s">
        <v>24</v>
      </c>
      <c r="G380" s="64" t="s">
        <v>24</v>
      </c>
      <c r="H380" s="64" t="s">
        <v>24</v>
      </c>
      <c r="I380" s="415"/>
    </row>
    <row r="381" spans="1:9" s="80" customFormat="1" ht="14.25" x14ac:dyDescent="0.2">
      <c r="B381" s="81" t="s">
        <v>1923</v>
      </c>
      <c r="C381" s="64" t="s">
        <v>217</v>
      </c>
      <c r="D381" s="64">
        <v>100</v>
      </c>
      <c r="E381" s="64" t="s">
        <v>24</v>
      </c>
      <c r="F381" s="64" t="s">
        <v>24</v>
      </c>
      <c r="G381" s="64" t="s">
        <v>24</v>
      </c>
      <c r="H381" s="64" t="s">
        <v>24</v>
      </c>
      <c r="I381" s="415"/>
    </row>
    <row r="382" spans="1:9" s="80" customFormat="1" ht="14.25" x14ac:dyDescent="0.2">
      <c r="B382" s="68" t="s">
        <v>1924</v>
      </c>
      <c r="C382" s="64" t="s">
        <v>1478</v>
      </c>
      <c r="D382" s="64">
        <v>100</v>
      </c>
      <c r="E382" s="64" t="s">
        <v>24</v>
      </c>
      <c r="F382" s="64" t="s">
        <v>24</v>
      </c>
      <c r="G382" s="64" t="s">
        <v>24</v>
      </c>
      <c r="H382" s="64" t="s">
        <v>24</v>
      </c>
      <c r="I382" s="415"/>
    </row>
    <row r="383" spans="1:9" s="80" customFormat="1" ht="28.5" x14ac:dyDescent="0.2">
      <c r="B383" s="68" t="s">
        <v>1925</v>
      </c>
      <c r="C383" s="64" t="s">
        <v>1529</v>
      </c>
      <c r="D383" s="64">
        <v>200</v>
      </c>
      <c r="E383" s="113" t="s">
        <v>24</v>
      </c>
      <c r="F383" s="113" t="s">
        <v>24</v>
      </c>
      <c r="G383" s="113" t="s">
        <v>24</v>
      </c>
      <c r="H383" s="113" t="s">
        <v>1926</v>
      </c>
      <c r="I383" s="415"/>
    </row>
    <row r="384" spans="1:9" s="80" customFormat="1" ht="14.25" x14ac:dyDescent="0.2">
      <c r="A384" s="82"/>
      <c r="B384" s="68" t="s">
        <v>1927</v>
      </c>
      <c r="C384" s="64" t="s">
        <v>1866</v>
      </c>
      <c r="D384" s="64"/>
      <c r="E384" s="64"/>
      <c r="F384" s="64"/>
      <c r="G384" s="64"/>
      <c r="H384" s="64"/>
      <c r="I384" s="415"/>
    </row>
    <row r="385" spans="1:9" s="80" customFormat="1" ht="28.5" x14ac:dyDescent="0.2">
      <c r="A385" s="82"/>
      <c r="B385" s="68" t="s">
        <v>1928</v>
      </c>
      <c r="C385" s="64" t="s">
        <v>1529</v>
      </c>
      <c r="D385" s="64">
        <v>200</v>
      </c>
      <c r="E385" s="113" t="s">
        <v>24</v>
      </c>
      <c r="F385" s="113" t="s">
        <v>24</v>
      </c>
      <c r="G385" s="113" t="s">
        <v>24</v>
      </c>
      <c r="H385" s="113" t="s">
        <v>1929</v>
      </c>
      <c r="I385" s="415"/>
    </row>
    <row r="386" spans="1:9" s="80" customFormat="1" ht="14.25" x14ac:dyDescent="0.2">
      <c r="A386" s="82"/>
      <c r="B386" s="68" t="s">
        <v>1930</v>
      </c>
      <c r="C386" s="64" t="s">
        <v>790</v>
      </c>
      <c r="D386" s="64">
        <v>100</v>
      </c>
      <c r="E386" s="64" t="s">
        <v>24</v>
      </c>
      <c r="F386" s="64" t="s">
        <v>24</v>
      </c>
      <c r="G386" s="64" t="s">
        <v>24</v>
      </c>
      <c r="H386" s="64" t="s">
        <v>24</v>
      </c>
      <c r="I386" s="415"/>
    </row>
    <row r="387" spans="1:9" s="80" customFormat="1" ht="28.5" x14ac:dyDescent="0.2">
      <c r="A387" s="82"/>
      <c r="B387" s="68" t="s">
        <v>1931</v>
      </c>
      <c r="C387" s="64" t="s">
        <v>1871</v>
      </c>
      <c r="D387" s="64">
        <v>100</v>
      </c>
      <c r="E387" s="64" t="s">
        <v>24</v>
      </c>
      <c r="F387" s="64" t="s">
        <v>24</v>
      </c>
      <c r="G387" s="64" t="s">
        <v>24</v>
      </c>
      <c r="H387" s="64" t="s">
        <v>24</v>
      </c>
      <c r="I387" s="415"/>
    </row>
    <row r="388" spans="1:9" s="80" customFormat="1" ht="28.5" x14ac:dyDescent="0.2">
      <c r="A388" s="82"/>
      <c r="B388" s="68" t="s">
        <v>1932</v>
      </c>
      <c r="C388" s="64" t="s">
        <v>1873</v>
      </c>
      <c r="D388" s="64">
        <v>100</v>
      </c>
      <c r="E388" s="64" t="s">
        <v>24</v>
      </c>
      <c r="F388" s="64" t="s">
        <v>24</v>
      </c>
      <c r="G388" s="64" t="s">
        <v>24</v>
      </c>
      <c r="H388" s="64" t="s">
        <v>24</v>
      </c>
      <c r="I388" s="415"/>
    </row>
    <row r="389" spans="1:9" s="80" customFormat="1" ht="28.5" x14ac:dyDescent="0.2">
      <c r="A389" s="82"/>
      <c r="B389" s="81" t="s">
        <v>1933</v>
      </c>
      <c r="C389" s="64" t="s">
        <v>1875</v>
      </c>
      <c r="D389" s="64">
        <v>100</v>
      </c>
      <c r="E389" s="64" t="s">
        <v>24</v>
      </c>
      <c r="F389" s="64" t="s">
        <v>24</v>
      </c>
      <c r="G389" s="64" t="s">
        <v>24</v>
      </c>
      <c r="H389" s="64" t="s">
        <v>24</v>
      </c>
      <c r="I389" s="415"/>
    </row>
    <row r="390" spans="1:9" s="80" customFormat="1" ht="14.25" x14ac:dyDescent="0.2">
      <c r="A390" s="82"/>
      <c r="B390" s="81" t="s">
        <v>1934</v>
      </c>
      <c r="C390" s="64" t="s">
        <v>1679</v>
      </c>
      <c r="D390" s="64">
        <v>100</v>
      </c>
      <c r="E390" s="64" t="s">
        <v>24</v>
      </c>
      <c r="F390" s="64" t="s">
        <v>24</v>
      </c>
      <c r="G390" s="64" t="s">
        <v>24</v>
      </c>
      <c r="H390" s="64" t="s">
        <v>24</v>
      </c>
      <c r="I390" s="415"/>
    </row>
    <row r="391" spans="1:9" ht="28.5" x14ac:dyDescent="0.2">
      <c r="B391" s="81" t="s">
        <v>1935</v>
      </c>
      <c r="C391" s="64" t="s">
        <v>1936</v>
      </c>
      <c r="D391" s="64">
        <v>100</v>
      </c>
      <c r="E391" s="64" t="s">
        <v>24</v>
      </c>
      <c r="F391" s="64" t="s">
        <v>24</v>
      </c>
      <c r="G391" s="64" t="s">
        <v>24</v>
      </c>
      <c r="H391" s="64" t="s">
        <v>54</v>
      </c>
    </row>
    <row r="392" spans="1:9" ht="28.5" x14ac:dyDescent="0.2">
      <c r="B392" s="81" t="s">
        <v>1937</v>
      </c>
      <c r="C392" s="64" t="s">
        <v>1938</v>
      </c>
      <c r="D392" s="64">
        <v>100</v>
      </c>
      <c r="E392" s="64" t="s">
        <v>24</v>
      </c>
      <c r="F392" s="64" t="s">
        <v>24</v>
      </c>
      <c r="G392" s="64" t="s">
        <v>24</v>
      </c>
      <c r="H392" s="64" t="s">
        <v>54</v>
      </c>
    </row>
    <row r="393" spans="1:9" ht="28.5" x14ac:dyDescent="0.2">
      <c r="B393" s="81" t="s">
        <v>1939</v>
      </c>
      <c r="C393" s="64" t="s">
        <v>1940</v>
      </c>
      <c r="D393" s="64">
        <v>100</v>
      </c>
      <c r="E393" s="64" t="s">
        <v>24</v>
      </c>
      <c r="F393" s="64" t="s">
        <v>24</v>
      </c>
      <c r="G393" s="64" t="s">
        <v>24</v>
      </c>
      <c r="H393" s="64" t="s">
        <v>24</v>
      </c>
    </row>
    <row r="394" spans="1:9" ht="14.25" x14ac:dyDescent="0.2">
      <c r="B394" s="81" t="s">
        <v>1941</v>
      </c>
      <c r="C394" s="64" t="s">
        <v>1942</v>
      </c>
      <c r="D394" s="64">
        <v>100</v>
      </c>
      <c r="E394" s="64" t="s">
        <v>24</v>
      </c>
      <c r="F394" s="64" t="s">
        <v>24</v>
      </c>
      <c r="G394" s="64" t="s">
        <v>24</v>
      </c>
      <c r="H394" s="64" t="s">
        <v>24</v>
      </c>
    </row>
    <row r="395" spans="1:9" ht="28.5" x14ac:dyDescent="0.2">
      <c r="B395" s="81" t="s">
        <v>1943</v>
      </c>
      <c r="C395" s="64" t="s">
        <v>1944</v>
      </c>
      <c r="D395" s="64">
        <v>100</v>
      </c>
      <c r="E395" s="64" t="s">
        <v>24</v>
      </c>
      <c r="F395" s="64" t="s">
        <v>24</v>
      </c>
      <c r="G395" s="64" t="s">
        <v>24</v>
      </c>
      <c r="H395" s="64" t="s">
        <v>54</v>
      </c>
    </row>
    <row r="396" spans="1:9" ht="28.5" x14ac:dyDescent="0.2">
      <c r="B396" s="81" t="s">
        <v>1945</v>
      </c>
      <c r="C396" s="64" t="s">
        <v>1946</v>
      </c>
      <c r="D396" s="64">
        <v>100</v>
      </c>
      <c r="E396" s="64" t="s">
        <v>24</v>
      </c>
      <c r="F396" s="64" t="s">
        <v>24</v>
      </c>
      <c r="G396" s="64" t="s">
        <v>24</v>
      </c>
      <c r="H396" s="64" t="s">
        <v>54</v>
      </c>
    </row>
    <row r="397" spans="1:9" ht="14.25" x14ac:dyDescent="0.2">
      <c r="B397" s="81" t="s">
        <v>1947</v>
      </c>
      <c r="C397" s="64" t="s">
        <v>1948</v>
      </c>
      <c r="D397" s="64">
        <v>100</v>
      </c>
      <c r="E397" s="64" t="s">
        <v>24</v>
      </c>
      <c r="F397" s="64" t="s">
        <v>24</v>
      </c>
      <c r="G397" s="64" t="s">
        <v>24</v>
      </c>
      <c r="H397" s="64" t="s">
        <v>39</v>
      </c>
    </row>
    <row r="398" spans="1:9" ht="14.25" x14ac:dyDescent="0.2">
      <c r="B398" s="81" t="s">
        <v>1949</v>
      </c>
      <c r="C398" s="113" t="s">
        <v>24</v>
      </c>
      <c r="D398" s="64" t="s">
        <v>17</v>
      </c>
      <c r="E398" s="64" t="s">
        <v>18</v>
      </c>
      <c r="F398" s="64" t="s">
        <v>19</v>
      </c>
      <c r="G398" s="64" t="s">
        <v>24</v>
      </c>
      <c r="H398" s="64" t="s">
        <v>24</v>
      </c>
    </row>
    <row r="399" spans="1:9" ht="14.25" x14ac:dyDescent="0.2">
      <c r="B399" s="81" t="s">
        <v>280</v>
      </c>
      <c r="C399" s="113" t="s">
        <v>24</v>
      </c>
      <c r="D399" s="64" t="s">
        <v>17</v>
      </c>
      <c r="E399" s="64" t="s">
        <v>24</v>
      </c>
      <c r="F399" s="64" t="s">
        <v>24</v>
      </c>
      <c r="G399" s="64" t="s">
        <v>24</v>
      </c>
      <c r="H399" s="64" t="s">
        <v>221</v>
      </c>
    </row>
    <row r="400" spans="1:9" ht="28.5" x14ac:dyDescent="0.2">
      <c r="B400" s="68" t="s">
        <v>1950</v>
      </c>
      <c r="C400" s="64" t="s">
        <v>1951</v>
      </c>
      <c r="D400" s="64">
        <v>100</v>
      </c>
      <c r="E400" s="113" t="s">
        <v>24</v>
      </c>
      <c r="F400" s="113" t="s">
        <v>24</v>
      </c>
      <c r="G400" s="113" t="s">
        <v>24</v>
      </c>
      <c r="H400" s="113" t="s">
        <v>1543</v>
      </c>
    </row>
    <row r="401" spans="1:8" ht="28.5" x14ac:dyDescent="0.2">
      <c r="B401" s="68" t="s">
        <v>1952</v>
      </c>
      <c r="C401" s="64" t="s">
        <v>1953</v>
      </c>
      <c r="D401" s="64">
        <v>100</v>
      </c>
      <c r="E401" s="113" t="s">
        <v>24</v>
      </c>
      <c r="F401" s="113" t="s">
        <v>24</v>
      </c>
      <c r="G401" s="113" t="s">
        <v>24</v>
      </c>
      <c r="H401" s="113" t="s">
        <v>1562</v>
      </c>
    </row>
    <row r="402" spans="1:8" ht="28.5" x14ac:dyDescent="0.2">
      <c r="B402" s="68" t="s">
        <v>1954</v>
      </c>
      <c r="C402" s="64" t="s">
        <v>1955</v>
      </c>
      <c r="D402" s="64">
        <v>100</v>
      </c>
      <c r="E402" s="113" t="s">
        <v>24</v>
      </c>
      <c r="F402" s="113" t="s">
        <v>24</v>
      </c>
      <c r="G402" s="113" t="s">
        <v>24</v>
      </c>
      <c r="H402" s="113" t="s">
        <v>1543</v>
      </c>
    </row>
    <row r="403" spans="1:8" ht="28.5" x14ac:dyDescent="0.2">
      <c r="B403" s="207" t="s">
        <v>1956</v>
      </c>
      <c r="C403" s="7" t="s">
        <v>1955</v>
      </c>
      <c r="D403" s="60">
        <v>100</v>
      </c>
      <c r="E403" s="60" t="s">
        <v>24</v>
      </c>
      <c r="F403" s="60" t="s">
        <v>24</v>
      </c>
      <c r="G403" s="60" t="s">
        <v>24</v>
      </c>
      <c r="H403" s="208" t="s">
        <v>1766</v>
      </c>
    </row>
    <row r="404" spans="1:8" ht="28.5" x14ac:dyDescent="0.2">
      <c r="B404" s="68" t="s">
        <v>1957</v>
      </c>
      <c r="C404" s="64" t="s">
        <v>1953</v>
      </c>
      <c r="D404" s="64">
        <v>100</v>
      </c>
      <c r="E404" s="113" t="s">
        <v>24</v>
      </c>
      <c r="F404" s="113" t="s">
        <v>24</v>
      </c>
      <c r="G404" s="113" t="s">
        <v>24</v>
      </c>
      <c r="H404" s="113" t="s">
        <v>1812</v>
      </c>
    </row>
    <row r="405" spans="1:8" ht="28.5" x14ac:dyDescent="0.2">
      <c r="B405" s="207" t="s">
        <v>1958</v>
      </c>
      <c r="C405" s="7" t="s">
        <v>1951</v>
      </c>
      <c r="D405" s="60">
        <v>100</v>
      </c>
      <c r="E405" s="60" t="s">
        <v>24</v>
      </c>
      <c r="F405" s="60" t="s">
        <v>24</v>
      </c>
      <c r="G405" s="60" t="s">
        <v>24</v>
      </c>
      <c r="H405" s="208" t="s">
        <v>1766</v>
      </c>
    </row>
    <row r="406" spans="1:8" ht="28.5" x14ac:dyDescent="0.2">
      <c r="B406" s="207" t="s">
        <v>1959</v>
      </c>
      <c r="C406" s="7" t="s">
        <v>1953</v>
      </c>
      <c r="D406" s="60">
        <v>100</v>
      </c>
      <c r="E406" s="60" t="s">
        <v>24</v>
      </c>
      <c r="F406" s="60" t="s">
        <v>24</v>
      </c>
      <c r="G406" s="60" t="s">
        <v>24</v>
      </c>
      <c r="H406" s="208" t="s">
        <v>1913</v>
      </c>
    </row>
    <row r="407" spans="1:8" ht="14.25" x14ac:dyDescent="0.2">
      <c r="B407" s="6" t="s">
        <v>1960</v>
      </c>
      <c r="C407" s="7" t="s">
        <v>1389</v>
      </c>
      <c r="D407" s="7">
        <v>100</v>
      </c>
      <c r="E407" s="7" t="s">
        <v>24</v>
      </c>
      <c r="F407" s="7" t="s">
        <v>24</v>
      </c>
      <c r="G407" s="7" t="s">
        <v>24</v>
      </c>
      <c r="H407" s="7" t="s">
        <v>39</v>
      </c>
    </row>
    <row r="408" spans="1:8" ht="14.25" x14ac:dyDescent="0.2">
      <c r="A408" s="3"/>
      <c r="B408" s="17" t="s">
        <v>281</v>
      </c>
      <c r="C408" s="7"/>
      <c r="D408" s="7" t="s">
        <v>17</v>
      </c>
      <c r="E408" s="7" t="s">
        <v>18</v>
      </c>
      <c r="F408" s="7" t="s">
        <v>19</v>
      </c>
      <c r="G408" s="7" t="s">
        <v>24</v>
      </c>
      <c r="H408" s="7" t="s">
        <v>24</v>
      </c>
    </row>
    <row r="409" spans="1:8" ht="28.5" x14ac:dyDescent="0.2">
      <c r="A409" s="3"/>
      <c r="B409" s="6" t="s">
        <v>1961</v>
      </c>
      <c r="C409" s="7" t="s">
        <v>1515</v>
      </c>
      <c r="D409" s="7">
        <v>100</v>
      </c>
      <c r="E409" s="60" t="s">
        <v>24</v>
      </c>
      <c r="F409" s="60" t="s">
        <v>24</v>
      </c>
      <c r="G409" s="60" t="s">
        <v>24</v>
      </c>
      <c r="H409" s="60" t="s">
        <v>24</v>
      </c>
    </row>
    <row r="410" spans="1:8" ht="28.5" x14ac:dyDescent="0.2">
      <c r="A410" s="3"/>
      <c r="B410" s="68" t="s">
        <v>1962</v>
      </c>
      <c r="C410" s="64" t="s">
        <v>1428</v>
      </c>
      <c r="D410" s="64">
        <v>200</v>
      </c>
      <c r="E410" s="113" t="s">
        <v>24</v>
      </c>
      <c r="F410" s="113" t="s">
        <v>24</v>
      </c>
      <c r="G410" s="113" t="s">
        <v>24</v>
      </c>
      <c r="H410" s="113" t="s">
        <v>723</v>
      </c>
    </row>
    <row r="411" spans="1:8" ht="28.5" x14ac:dyDescent="0.2">
      <c r="A411" s="3"/>
      <c r="B411" s="68" t="s">
        <v>1963</v>
      </c>
      <c r="C411" s="64" t="s">
        <v>1423</v>
      </c>
      <c r="D411" s="64">
        <v>200</v>
      </c>
      <c r="E411" s="113" t="s">
        <v>24</v>
      </c>
      <c r="F411" s="113" t="s">
        <v>24</v>
      </c>
      <c r="G411" s="113" t="s">
        <v>24</v>
      </c>
      <c r="H411" s="113" t="s">
        <v>723</v>
      </c>
    </row>
    <row r="412" spans="1:8" ht="28.5" x14ac:dyDescent="0.2">
      <c r="A412" s="3"/>
      <c r="B412" s="68" t="s">
        <v>1964</v>
      </c>
      <c r="C412" s="64" t="s">
        <v>1523</v>
      </c>
      <c r="D412" s="64">
        <v>200</v>
      </c>
      <c r="E412" s="113" t="s">
        <v>24</v>
      </c>
      <c r="F412" s="113" t="s">
        <v>24</v>
      </c>
      <c r="G412" s="113" t="s">
        <v>24</v>
      </c>
      <c r="H412" s="113" t="s">
        <v>1590</v>
      </c>
    </row>
    <row r="413" spans="1:8" ht="28.5" x14ac:dyDescent="0.2">
      <c r="A413" s="3"/>
      <c r="B413" s="68" t="s">
        <v>1965</v>
      </c>
      <c r="C413" s="64" t="s">
        <v>1526</v>
      </c>
      <c r="D413" s="64">
        <v>200</v>
      </c>
      <c r="E413" s="113" t="s">
        <v>24</v>
      </c>
      <c r="F413" s="113" t="s">
        <v>24</v>
      </c>
      <c r="G413" s="113" t="s">
        <v>24</v>
      </c>
      <c r="H413" s="113" t="s">
        <v>1602</v>
      </c>
    </row>
    <row r="414" spans="1:8" ht="28.5" x14ac:dyDescent="0.2">
      <c r="A414" s="3"/>
      <c r="B414" s="68" t="s">
        <v>1966</v>
      </c>
      <c r="C414" s="64" t="s">
        <v>1529</v>
      </c>
      <c r="D414" s="64">
        <v>100</v>
      </c>
      <c r="E414" s="113" t="s">
        <v>24</v>
      </c>
      <c r="F414" s="113" t="s">
        <v>24</v>
      </c>
      <c r="G414" s="113" t="s">
        <v>24</v>
      </c>
      <c r="H414" s="113" t="s">
        <v>1967</v>
      </c>
    </row>
    <row r="415" spans="1:8" ht="28.5" x14ac:dyDescent="0.2">
      <c r="A415" s="3"/>
      <c r="B415" s="68" t="s">
        <v>1968</v>
      </c>
      <c r="C415" s="64" t="s">
        <v>1537</v>
      </c>
      <c r="D415" s="64">
        <v>200</v>
      </c>
      <c r="E415" s="113" t="s">
        <v>24</v>
      </c>
      <c r="F415" s="113" t="s">
        <v>24</v>
      </c>
      <c r="G415" s="113" t="s">
        <v>24</v>
      </c>
      <c r="H415" s="113" t="s">
        <v>1590</v>
      </c>
    </row>
    <row r="416" spans="1:8" ht="28.5" x14ac:dyDescent="0.2">
      <c r="A416" s="3"/>
      <c r="B416" s="68" t="s">
        <v>1969</v>
      </c>
      <c r="C416" s="64" t="s">
        <v>1529</v>
      </c>
      <c r="D416" s="64">
        <v>100</v>
      </c>
      <c r="E416" s="113" t="s">
        <v>24</v>
      </c>
      <c r="F416" s="113" t="s">
        <v>24</v>
      </c>
      <c r="G416" s="113" t="s">
        <v>24</v>
      </c>
      <c r="H416" s="113" t="s">
        <v>1970</v>
      </c>
    </row>
    <row r="417" spans="1:9" ht="28.5" x14ac:dyDescent="0.2">
      <c r="A417" s="3"/>
      <c r="B417" s="68" t="s">
        <v>1971</v>
      </c>
      <c r="C417" s="64" t="s">
        <v>1951</v>
      </c>
      <c r="D417" s="64">
        <v>100</v>
      </c>
      <c r="E417" s="113" t="s">
        <v>24</v>
      </c>
      <c r="F417" s="113" t="s">
        <v>24</v>
      </c>
      <c r="G417" s="113" t="s">
        <v>24</v>
      </c>
      <c r="H417" s="113" t="s">
        <v>1545</v>
      </c>
    </row>
    <row r="418" spans="1:9" ht="28.5" x14ac:dyDescent="0.2">
      <c r="A418" s="3"/>
      <c r="B418" s="68" t="s">
        <v>1972</v>
      </c>
      <c r="C418" s="64" t="s">
        <v>1953</v>
      </c>
      <c r="D418" s="64">
        <v>100</v>
      </c>
      <c r="E418" s="113" t="s">
        <v>24</v>
      </c>
      <c r="F418" s="113" t="s">
        <v>24</v>
      </c>
      <c r="G418" s="113" t="s">
        <v>24</v>
      </c>
      <c r="H418" s="113" t="s">
        <v>1565</v>
      </c>
    </row>
    <row r="419" spans="1:9" ht="28.5" x14ac:dyDescent="0.2">
      <c r="A419" s="3"/>
      <c r="B419" s="207" t="s">
        <v>1973</v>
      </c>
      <c r="C419" s="7" t="s">
        <v>1974</v>
      </c>
      <c r="D419" s="60">
        <v>100</v>
      </c>
      <c r="E419" s="60" t="s">
        <v>24</v>
      </c>
      <c r="F419" s="60" t="s">
        <v>24</v>
      </c>
      <c r="G419" s="60" t="s">
        <v>24</v>
      </c>
      <c r="H419" s="208" t="s">
        <v>1642</v>
      </c>
    </row>
    <row r="420" spans="1:9" ht="28.5" x14ac:dyDescent="0.2">
      <c r="A420" s="3"/>
      <c r="B420" s="6" t="s">
        <v>1975</v>
      </c>
      <c r="C420" s="7" t="s">
        <v>1953</v>
      </c>
      <c r="D420" s="7">
        <v>100</v>
      </c>
      <c r="E420" s="60" t="s">
        <v>24</v>
      </c>
      <c r="F420" s="60" t="s">
        <v>24</v>
      </c>
      <c r="G420" s="60" t="s">
        <v>24</v>
      </c>
      <c r="H420" s="60" t="s">
        <v>1649</v>
      </c>
    </row>
    <row r="421" spans="1:9" ht="28.5" x14ac:dyDescent="0.2">
      <c r="A421" s="3"/>
      <c r="B421" s="68" t="s">
        <v>1976</v>
      </c>
      <c r="C421" s="64" t="s">
        <v>1955</v>
      </c>
      <c r="D421" s="64">
        <v>100</v>
      </c>
      <c r="E421" s="113" t="s">
        <v>24</v>
      </c>
      <c r="F421" s="113" t="s">
        <v>24</v>
      </c>
      <c r="G421" s="113" t="s">
        <v>24</v>
      </c>
      <c r="H421" s="113" t="s">
        <v>1545</v>
      </c>
    </row>
    <row r="422" spans="1:9" ht="28.5" x14ac:dyDescent="0.2">
      <c r="A422" s="3"/>
      <c r="B422" s="68" t="s">
        <v>1977</v>
      </c>
      <c r="C422" s="64" t="s">
        <v>1955</v>
      </c>
      <c r="D422" s="64">
        <v>100</v>
      </c>
      <c r="E422" s="113" t="s">
        <v>24</v>
      </c>
      <c r="F422" s="113" t="s">
        <v>24</v>
      </c>
      <c r="G422" s="113" t="s">
        <v>24</v>
      </c>
      <c r="H422" s="113" t="s">
        <v>1747</v>
      </c>
    </row>
    <row r="423" spans="1:9" ht="28.5" x14ac:dyDescent="0.2">
      <c r="A423" s="3"/>
      <c r="B423" s="207" t="s">
        <v>1978</v>
      </c>
      <c r="C423" s="7" t="s">
        <v>1979</v>
      </c>
      <c r="D423" s="60">
        <v>100</v>
      </c>
      <c r="E423" s="60" t="s">
        <v>24</v>
      </c>
      <c r="F423" s="60" t="s">
        <v>24</v>
      </c>
      <c r="G423" s="60" t="s">
        <v>24</v>
      </c>
      <c r="H423" s="208" t="s">
        <v>1642</v>
      </c>
    </row>
    <row r="424" spans="1:9" ht="28.5" x14ac:dyDescent="0.2">
      <c r="A424" s="3"/>
      <c r="B424" s="207" t="s">
        <v>1980</v>
      </c>
      <c r="C424" s="7" t="s">
        <v>1955</v>
      </c>
      <c r="D424" s="60">
        <v>100</v>
      </c>
      <c r="E424" s="60" t="s">
        <v>24</v>
      </c>
      <c r="F424" s="60" t="s">
        <v>24</v>
      </c>
      <c r="G424" s="60" t="s">
        <v>24</v>
      </c>
      <c r="H424" s="208" t="s">
        <v>1768</v>
      </c>
    </row>
    <row r="425" spans="1:9" ht="28.5" x14ac:dyDescent="0.2">
      <c r="A425" s="3"/>
      <c r="B425" s="68" t="s">
        <v>1981</v>
      </c>
      <c r="C425" s="64" t="s">
        <v>1951</v>
      </c>
      <c r="D425" s="64">
        <v>100</v>
      </c>
      <c r="E425" s="113" t="s">
        <v>24</v>
      </c>
      <c r="F425" s="113" t="s">
        <v>24</v>
      </c>
      <c r="G425" s="113" t="s">
        <v>24</v>
      </c>
      <c r="H425" s="113" t="s">
        <v>1747</v>
      </c>
    </row>
    <row r="426" spans="1:9" ht="28.5" x14ac:dyDescent="0.2">
      <c r="A426" s="3"/>
      <c r="B426" s="68" t="s">
        <v>1982</v>
      </c>
      <c r="C426" s="64" t="s">
        <v>1953</v>
      </c>
      <c r="D426" s="64">
        <v>100</v>
      </c>
      <c r="E426" s="113" t="s">
        <v>24</v>
      </c>
      <c r="F426" s="113" t="s">
        <v>24</v>
      </c>
      <c r="G426" s="113" t="s">
        <v>24</v>
      </c>
      <c r="H426" s="113" t="s">
        <v>1815</v>
      </c>
    </row>
    <row r="427" spans="1:9" ht="28.5" x14ac:dyDescent="0.2">
      <c r="A427" s="3"/>
      <c r="B427" s="207" t="s">
        <v>1983</v>
      </c>
      <c r="C427" s="7" t="s">
        <v>1951</v>
      </c>
      <c r="D427" s="60">
        <v>100</v>
      </c>
      <c r="E427" s="60" t="s">
        <v>24</v>
      </c>
      <c r="F427" s="60" t="s">
        <v>24</v>
      </c>
      <c r="G427" s="60" t="s">
        <v>24</v>
      </c>
      <c r="H427" s="208" t="s">
        <v>1768</v>
      </c>
    </row>
    <row r="428" spans="1:9" ht="28.5" x14ac:dyDescent="0.2">
      <c r="A428" s="3"/>
      <c r="B428" s="207" t="s">
        <v>1984</v>
      </c>
      <c r="C428" s="7" t="s">
        <v>1985</v>
      </c>
      <c r="D428" s="60">
        <v>100</v>
      </c>
      <c r="E428" s="60" t="s">
        <v>24</v>
      </c>
      <c r="F428" s="60" t="s">
        <v>24</v>
      </c>
      <c r="G428" s="60" t="s">
        <v>24</v>
      </c>
      <c r="H428" s="208" t="s">
        <v>1917</v>
      </c>
    </row>
    <row r="429" spans="1:9" s="80" customFormat="1" ht="14.25" x14ac:dyDescent="0.2">
      <c r="B429" s="68" t="s">
        <v>1986</v>
      </c>
      <c r="C429" s="64" t="s">
        <v>711</v>
      </c>
      <c r="D429" s="64">
        <v>100</v>
      </c>
      <c r="E429" s="64" t="s">
        <v>24</v>
      </c>
      <c r="F429" s="64" t="s">
        <v>24</v>
      </c>
      <c r="G429" s="64" t="s">
        <v>24</v>
      </c>
      <c r="H429" s="64" t="s">
        <v>24</v>
      </c>
      <c r="I429" s="415"/>
    </row>
    <row r="430" spans="1:9" s="80" customFormat="1" ht="14.25" x14ac:dyDescent="0.2">
      <c r="A430" s="82"/>
      <c r="B430" s="68" t="s">
        <v>1987</v>
      </c>
      <c r="C430" s="64" t="s">
        <v>711</v>
      </c>
      <c r="D430" s="64">
        <v>100</v>
      </c>
      <c r="E430" s="64" t="s">
        <v>24</v>
      </c>
      <c r="F430" s="64" t="s">
        <v>24</v>
      </c>
      <c r="G430" s="64" t="s">
        <v>24</v>
      </c>
      <c r="H430" s="64" t="s">
        <v>24</v>
      </c>
      <c r="I430" s="415"/>
    </row>
    <row r="431" spans="1:9" s="80" customFormat="1" ht="14.25" x14ac:dyDescent="0.2">
      <c r="A431" s="82"/>
      <c r="B431" s="145"/>
      <c r="I431" s="415"/>
    </row>
    <row r="432" spans="1:9" ht="15" x14ac:dyDescent="0.25">
      <c r="B432" s="18" t="s">
        <v>89</v>
      </c>
      <c r="C432" s="80"/>
      <c r="D432" s="80"/>
      <c r="E432" s="80"/>
      <c r="F432" s="80"/>
      <c r="G432" s="80"/>
      <c r="H432" s="80"/>
    </row>
    <row r="433" spans="1:9" ht="14.25" x14ac:dyDescent="0.2">
      <c r="B433" s="81" t="s">
        <v>1988</v>
      </c>
      <c r="C433" s="113" t="s">
        <v>24</v>
      </c>
      <c r="D433" s="64" t="s">
        <v>17</v>
      </c>
      <c r="E433" s="64" t="s">
        <v>24</v>
      </c>
      <c r="F433" s="64" t="s">
        <v>24</v>
      </c>
      <c r="G433" s="64" t="s">
        <v>24</v>
      </c>
      <c r="H433" s="64" t="s">
        <v>24</v>
      </c>
    </row>
    <row r="434" spans="1:9" ht="14.25" x14ac:dyDescent="0.2">
      <c r="B434" s="81" t="s">
        <v>283</v>
      </c>
      <c r="C434" s="113" t="s">
        <v>24</v>
      </c>
      <c r="D434" s="64" t="s">
        <v>17</v>
      </c>
      <c r="E434" s="64" t="s">
        <v>24</v>
      </c>
      <c r="F434" s="64" t="s">
        <v>24</v>
      </c>
      <c r="G434" s="64" t="s">
        <v>24</v>
      </c>
      <c r="H434" s="64" t="s">
        <v>24</v>
      </c>
    </row>
    <row r="435" spans="1:9" ht="14.25" x14ac:dyDescent="0.2">
      <c r="B435" s="81" t="s">
        <v>95</v>
      </c>
      <c r="C435" s="113" t="s">
        <v>24</v>
      </c>
      <c r="D435" s="64" t="s">
        <v>17</v>
      </c>
      <c r="E435" s="64" t="s">
        <v>24</v>
      </c>
      <c r="F435" s="64" t="s">
        <v>24</v>
      </c>
      <c r="G435" s="64" t="s">
        <v>24</v>
      </c>
      <c r="H435" s="64" t="s">
        <v>24</v>
      </c>
    </row>
    <row r="436" spans="1:9" s="80" customFormat="1" ht="14.25" x14ac:dyDescent="0.2">
      <c r="A436" s="82"/>
      <c r="B436" s="81" t="s">
        <v>96</v>
      </c>
      <c r="C436" s="113" t="s">
        <v>24</v>
      </c>
      <c r="D436" s="64" t="s">
        <v>17</v>
      </c>
      <c r="E436" s="64" t="s">
        <v>24</v>
      </c>
      <c r="F436" s="64" t="s">
        <v>24</v>
      </c>
      <c r="G436" s="64" t="s">
        <v>24</v>
      </c>
      <c r="H436" s="64" t="s">
        <v>24</v>
      </c>
      <c r="I436" s="415"/>
    </row>
    <row r="437" spans="1:9" s="80" customFormat="1" ht="14.25" x14ac:dyDescent="0.2">
      <c r="B437" s="68" t="s">
        <v>1989</v>
      </c>
      <c r="C437" s="64" t="s">
        <v>38</v>
      </c>
      <c r="D437" s="64">
        <v>100</v>
      </c>
      <c r="E437" s="64" t="s">
        <v>24</v>
      </c>
      <c r="F437" s="64" t="s">
        <v>24</v>
      </c>
      <c r="G437" s="64" t="s">
        <v>24</v>
      </c>
      <c r="H437" s="64" t="s">
        <v>39</v>
      </c>
      <c r="I437" s="415"/>
    </row>
    <row r="438" spans="1:9" s="80" customFormat="1" ht="14.25" x14ac:dyDescent="0.2">
      <c r="A438" s="82"/>
      <c r="B438" s="81" t="s">
        <v>1990</v>
      </c>
      <c r="C438" s="64"/>
      <c r="D438" s="64" t="s">
        <v>17</v>
      </c>
      <c r="E438" s="64" t="s">
        <v>24</v>
      </c>
      <c r="F438" s="64" t="s">
        <v>24</v>
      </c>
      <c r="G438" s="64" t="s">
        <v>24</v>
      </c>
      <c r="H438" s="64" t="s">
        <v>24</v>
      </c>
      <c r="I438" s="415"/>
    </row>
    <row r="439" spans="1:9" s="80" customFormat="1" ht="14.25" x14ac:dyDescent="0.2">
      <c r="B439" s="68" t="s">
        <v>1991</v>
      </c>
      <c r="C439" s="64" t="s">
        <v>43</v>
      </c>
      <c r="D439" s="64">
        <v>100</v>
      </c>
      <c r="E439" s="64" t="s">
        <v>24</v>
      </c>
      <c r="F439" s="64" t="s">
        <v>24</v>
      </c>
      <c r="G439" s="64" t="s">
        <v>24</v>
      </c>
      <c r="H439" s="64" t="s">
        <v>39</v>
      </c>
      <c r="I439" s="415"/>
    </row>
    <row r="440" spans="1:9" s="80" customFormat="1" ht="14.25" x14ac:dyDescent="0.2">
      <c r="A440" s="82"/>
      <c r="B440" s="81" t="s">
        <v>295</v>
      </c>
      <c r="C440" s="113" t="s">
        <v>24</v>
      </c>
      <c r="D440" s="64" t="s">
        <v>17</v>
      </c>
      <c r="E440" s="64" t="s">
        <v>24</v>
      </c>
      <c r="F440" s="64" t="s">
        <v>24</v>
      </c>
      <c r="G440" s="64" t="s">
        <v>24</v>
      </c>
      <c r="H440" s="64" t="s">
        <v>24</v>
      </c>
      <c r="I440" s="415"/>
    </row>
    <row r="441" spans="1:9" ht="14.25" x14ac:dyDescent="0.2">
      <c r="B441" s="81" t="s">
        <v>296</v>
      </c>
      <c r="C441" s="113" t="s">
        <v>24</v>
      </c>
      <c r="D441" s="64" t="s">
        <v>17</v>
      </c>
      <c r="E441" s="64" t="s">
        <v>24</v>
      </c>
      <c r="F441" s="64" t="s">
        <v>24</v>
      </c>
      <c r="G441" s="64" t="s">
        <v>24</v>
      </c>
      <c r="H441" s="64" t="s">
        <v>24</v>
      </c>
    </row>
    <row r="442" spans="1:9" ht="14.25" x14ac:dyDescent="0.2">
      <c r="B442" s="81" t="s">
        <v>1992</v>
      </c>
      <c r="C442" s="64" t="s">
        <v>30</v>
      </c>
      <c r="D442" s="64">
        <v>200</v>
      </c>
      <c r="E442" s="64" t="s">
        <v>24</v>
      </c>
      <c r="F442" s="64" t="s">
        <v>24</v>
      </c>
      <c r="G442" s="64" t="s">
        <v>24</v>
      </c>
      <c r="H442" s="64" t="s">
        <v>54</v>
      </c>
    </row>
    <row r="443" spans="1:9" ht="14.25" x14ac:dyDescent="0.2">
      <c r="B443" s="81" t="s">
        <v>1993</v>
      </c>
      <c r="C443" s="64" t="s">
        <v>949</v>
      </c>
      <c r="D443" s="64">
        <v>100</v>
      </c>
      <c r="E443" s="64" t="s">
        <v>24</v>
      </c>
      <c r="F443" s="64" t="s">
        <v>24</v>
      </c>
      <c r="G443" s="64" t="s">
        <v>24</v>
      </c>
      <c r="H443" s="64" t="s">
        <v>24</v>
      </c>
    </row>
    <row r="444" spans="1:9" ht="14.25" x14ac:dyDescent="0.2">
      <c r="B444" s="81" t="s">
        <v>1994</v>
      </c>
      <c r="C444" s="64" t="s">
        <v>1995</v>
      </c>
      <c r="D444" s="64">
        <v>100</v>
      </c>
      <c r="E444" s="64" t="s">
        <v>24</v>
      </c>
      <c r="F444" s="64" t="s">
        <v>24</v>
      </c>
      <c r="G444" s="64" t="s">
        <v>24</v>
      </c>
      <c r="H444" s="64" t="s">
        <v>24</v>
      </c>
    </row>
    <row r="445" spans="1:9" ht="14.25" x14ac:dyDescent="0.2">
      <c r="B445" s="81" t="s">
        <v>111</v>
      </c>
      <c r="C445" s="113" t="s">
        <v>24</v>
      </c>
      <c r="D445" s="64" t="s">
        <v>17</v>
      </c>
      <c r="E445" s="64" t="s">
        <v>24</v>
      </c>
      <c r="F445" s="64" t="s">
        <v>24</v>
      </c>
      <c r="G445" s="64" t="s">
        <v>24</v>
      </c>
      <c r="H445" s="64" t="s">
        <v>24</v>
      </c>
    </row>
    <row r="446" spans="1:9" ht="14.25" x14ac:dyDescent="0.2">
      <c r="B446" s="81" t="s">
        <v>112</v>
      </c>
      <c r="C446" s="113" t="s">
        <v>24</v>
      </c>
      <c r="D446" s="64" t="s">
        <v>17</v>
      </c>
      <c r="E446" s="64" t="s">
        <v>24</v>
      </c>
      <c r="F446" s="64" t="s">
        <v>24</v>
      </c>
      <c r="G446" s="64" t="s">
        <v>24</v>
      </c>
      <c r="H446" s="64" t="s">
        <v>24</v>
      </c>
    </row>
    <row r="447" spans="1:9" ht="14.25" x14ac:dyDescent="0.2">
      <c r="B447" s="81" t="s">
        <v>1119</v>
      </c>
      <c r="C447" s="113" t="s">
        <v>24</v>
      </c>
      <c r="D447" s="64" t="s">
        <v>17</v>
      </c>
      <c r="E447" s="64" t="s">
        <v>24</v>
      </c>
      <c r="F447" s="64" t="s">
        <v>24</v>
      </c>
      <c r="G447" s="64" t="s">
        <v>24</v>
      </c>
      <c r="H447" s="64" t="s">
        <v>24</v>
      </c>
    </row>
    <row r="448" spans="1:9" ht="14.25" x14ac:dyDescent="0.2"/>
    <row r="449" spans="2:8" ht="15" x14ac:dyDescent="0.25">
      <c r="B449" s="25" t="s">
        <v>115</v>
      </c>
    </row>
    <row r="450" spans="2:8" ht="14.25" x14ac:dyDescent="0.2">
      <c r="B450" s="14" t="s">
        <v>116</v>
      </c>
    </row>
    <row r="451" spans="2:8" ht="14.25" x14ac:dyDescent="0.2">
      <c r="B451" s="14" t="s">
        <v>117</v>
      </c>
    </row>
    <row r="452" spans="2:8" ht="14.25" x14ac:dyDescent="0.2">
      <c r="B452" s="14" t="s">
        <v>302</v>
      </c>
    </row>
    <row r="453" spans="2:8" ht="14.25" x14ac:dyDescent="0.2">
      <c r="B453" s="14" t="s">
        <v>119</v>
      </c>
    </row>
    <row r="454" spans="2:8" ht="14.25" x14ac:dyDescent="0.2">
      <c r="B454" s="14" t="s">
        <v>1996</v>
      </c>
    </row>
    <row r="455" spans="2:8" ht="14.25" x14ac:dyDescent="0.2">
      <c r="B455" s="14"/>
    </row>
    <row r="456" spans="2:8" ht="30" customHeight="1" x14ac:dyDescent="0.2">
      <c r="B456" s="374" t="s">
        <v>120</v>
      </c>
      <c r="C456" s="374"/>
      <c r="D456" s="374"/>
      <c r="E456" s="374"/>
      <c r="F456" s="374"/>
      <c r="G456" s="374"/>
      <c r="H456" s="374"/>
    </row>
    <row r="457" spans="2:8" ht="14.25" customHeight="1" x14ac:dyDescent="0.2">
      <c r="B457" s="3"/>
      <c r="C457" s="3"/>
      <c r="D457" s="3"/>
      <c r="E457" s="3"/>
      <c r="F457" s="3"/>
      <c r="G457" s="3"/>
      <c r="H457" s="3"/>
    </row>
    <row r="458" spans="2:8" ht="30" customHeight="1" x14ac:dyDescent="0.2">
      <c r="B458" s="374" t="s">
        <v>121</v>
      </c>
      <c r="C458" s="374"/>
      <c r="D458" s="374"/>
      <c r="E458" s="374"/>
      <c r="F458" s="374"/>
      <c r="G458" s="374"/>
      <c r="H458" s="374"/>
    </row>
    <row r="459" spans="2:8" ht="14.25" x14ac:dyDescent="0.2">
      <c r="B459" s="14"/>
    </row>
    <row r="460" spans="2:8" ht="14.25" x14ac:dyDescent="0.2">
      <c r="B460" s="375" t="s">
        <v>122</v>
      </c>
      <c r="C460" s="375"/>
      <c r="D460" s="375"/>
      <c r="E460" s="375"/>
      <c r="F460" s="375"/>
      <c r="G460" s="375"/>
      <c r="H460" s="375"/>
    </row>
    <row r="461" spans="2:8" ht="14.25" x14ac:dyDescent="0.2">
      <c r="B461" s="14"/>
    </row>
    <row r="462" spans="2:8" ht="14.25" x14ac:dyDescent="0.2">
      <c r="B462" s="14" t="s">
        <v>1997</v>
      </c>
    </row>
    <row r="463" spans="2:8" ht="14.25" x14ac:dyDescent="0.2">
      <c r="B463" s="14" t="s">
        <v>1998</v>
      </c>
    </row>
    <row r="464" spans="2:8" ht="14.25" x14ac:dyDescent="0.2"/>
    <row r="465" spans="2:8" ht="124.5" customHeight="1" x14ac:dyDescent="0.2">
      <c r="B465" s="369" t="s">
        <v>12</v>
      </c>
      <c r="C465" s="369"/>
      <c r="D465" s="369"/>
      <c r="E465" s="369"/>
      <c r="F465" s="369"/>
      <c r="G465" s="369"/>
      <c r="H465" s="369"/>
    </row>
    <row r="466" spans="2:8" ht="15" customHeight="1" x14ac:dyDescent="0.2"/>
    <row r="467" spans="2:8" ht="14.25" x14ac:dyDescent="0.2"/>
    <row r="468" spans="2:8" ht="14.25" x14ac:dyDescent="0.2"/>
    <row r="469" spans="2:8" ht="14.25" x14ac:dyDescent="0.2"/>
    <row r="470" spans="2:8" ht="14.25" x14ac:dyDescent="0.2"/>
    <row r="471" spans="2:8" ht="14.25" x14ac:dyDescent="0.2"/>
    <row r="472" spans="2:8" ht="14.25" x14ac:dyDescent="0.2"/>
    <row r="473" spans="2:8" ht="14.25" x14ac:dyDescent="0.2"/>
    <row r="474" spans="2:8" ht="14.25" x14ac:dyDescent="0.2"/>
    <row r="475" spans="2:8" ht="14.25" x14ac:dyDescent="0.2"/>
    <row r="476" spans="2:8" ht="14.25" x14ac:dyDescent="0.2"/>
    <row r="477" spans="2:8" ht="14.25" x14ac:dyDescent="0.2"/>
    <row r="478" spans="2:8" ht="14.25" x14ac:dyDescent="0.2"/>
    <row r="479" spans="2:8" ht="14.25" x14ac:dyDescent="0.2"/>
    <row r="480" spans="2:8"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row r="1088" ht="14.25" x14ac:dyDescent="0.2"/>
    <row r="1089" ht="14.25" x14ac:dyDescent="0.2"/>
    <row r="1090" ht="14.25" x14ac:dyDescent="0.2"/>
    <row r="1091" ht="14.25" x14ac:dyDescent="0.2"/>
    <row r="1092" ht="14.25" x14ac:dyDescent="0.2"/>
    <row r="1093" ht="14.25" x14ac:dyDescent="0.2"/>
    <row r="1094" ht="14.25" x14ac:dyDescent="0.2"/>
    <row r="1095" ht="14.25" x14ac:dyDescent="0.2"/>
    <row r="1096" ht="14.25" x14ac:dyDescent="0.2"/>
    <row r="1097" ht="14.25" x14ac:dyDescent="0.2"/>
    <row r="1098" ht="14.25" x14ac:dyDescent="0.2"/>
    <row r="1099" ht="14.25" x14ac:dyDescent="0.2"/>
    <row r="1100" ht="14.25" x14ac:dyDescent="0.2"/>
    <row r="1101" ht="14.25" x14ac:dyDescent="0.2"/>
    <row r="1102" ht="14.25" x14ac:dyDescent="0.2"/>
    <row r="1103" ht="14.25" x14ac:dyDescent="0.2"/>
    <row r="1104" ht="14.25" x14ac:dyDescent="0.2"/>
    <row r="1105" ht="14.25" x14ac:dyDescent="0.2"/>
    <row r="1106" ht="14.25" x14ac:dyDescent="0.2"/>
    <row r="1107" ht="14.25" x14ac:dyDescent="0.2"/>
    <row r="1108" ht="14.25" x14ac:dyDescent="0.2"/>
    <row r="1109" ht="14.25" x14ac:dyDescent="0.2"/>
    <row r="1110" ht="14.25" x14ac:dyDescent="0.2"/>
    <row r="1111" ht="14.25" x14ac:dyDescent="0.2"/>
    <row r="1112" ht="14.25" x14ac:dyDescent="0.2"/>
    <row r="1113" ht="14.25" x14ac:dyDescent="0.2"/>
    <row r="1114" ht="14.25" x14ac:dyDescent="0.2"/>
    <row r="1115" ht="14.25" x14ac:dyDescent="0.2"/>
    <row r="1116" ht="14.25" x14ac:dyDescent="0.2"/>
    <row r="1117" ht="14.25" x14ac:dyDescent="0.2"/>
    <row r="1118" ht="14.25" x14ac:dyDescent="0.2"/>
    <row r="1119" ht="14.25" x14ac:dyDescent="0.2"/>
    <row r="1120" ht="14.25" x14ac:dyDescent="0.2"/>
    <row r="1121" ht="14.25" x14ac:dyDescent="0.2"/>
    <row r="1122" ht="14.25" x14ac:dyDescent="0.2"/>
    <row r="1123" ht="14.25" x14ac:dyDescent="0.2"/>
    <row r="1124" ht="14.25" x14ac:dyDescent="0.2"/>
    <row r="1125" ht="14.25" x14ac:dyDescent="0.2"/>
    <row r="1126" ht="14.25" x14ac:dyDescent="0.2"/>
    <row r="1127" ht="14.25" x14ac:dyDescent="0.2"/>
    <row r="1128" ht="14.25" x14ac:dyDescent="0.2"/>
    <row r="1129" ht="14.25" x14ac:dyDescent="0.2"/>
    <row r="1130" ht="14.25" x14ac:dyDescent="0.2"/>
  </sheetData>
  <mergeCells count="6">
    <mergeCell ref="B2:H2"/>
    <mergeCell ref="B3:H3"/>
    <mergeCell ref="B458:H458"/>
    <mergeCell ref="B465:H465"/>
    <mergeCell ref="B456:H456"/>
    <mergeCell ref="B460:H460"/>
  </mergeCells>
  <pageMargins left="0.7" right="0.7" top="0.75" bottom="0.75" header="0.3" footer="0.3"/>
  <pageSetup paperSize="9" scale="16" orientation="portrait" verticalDpi="598" r:id="rId1"/>
  <headerFooter>
    <oddFooter>&amp;C&amp;1#&amp;"Arial"&amp;10&amp;K000000Internal</oddFooter>
  </headerFooter>
  <rowBreaks count="6" manualBreakCount="6">
    <brk id="75" max="8" man="1"/>
    <brk id="150" max="8" man="1"/>
    <brk id="225" max="8" man="1"/>
    <brk id="300" max="8" man="1"/>
    <brk id="375" max="8" man="1"/>
    <brk id="450"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E44A8-D1ED-484D-9532-DCF44CC4596C}">
  <dimension ref="A1:H133"/>
  <sheetViews>
    <sheetView zoomScaleNormal="100" zoomScaleSheetLayoutView="100" workbookViewId="0">
      <pane xSplit="1" ySplit="9" topLeftCell="B10" activePane="bottomRight" state="frozen"/>
      <selection pane="topRight" sqref="A1:XFD1048576"/>
      <selection pane="bottomLeft" sqref="A1:XFD1048576"/>
      <selection pane="bottomRight" activeCell="A18" sqref="A18:XFD18"/>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3" t="str">
        <f>'MIXING ORDER'!B1</f>
        <v>BASF plc. Compatibility List - Released 5th April 2024 - BASF Technical Hotline (0845) 602 2553</v>
      </c>
    </row>
    <row r="2" spans="1:8" s="10" customFormat="1" ht="30" customHeight="1" x14ac:dyDescent="0.4">
      <c r="A2" s="170"/>
      <c r="B2" s="376" t="s">
        <v>2584</v>
      </c>
      <c r="C2" s="376"/>
      <c r="D2" s="376"/>
      <c r="E2" s="376"/>
      <c r="F2" s="376"/>
      <c r="G2" s="376"/>
      <c r="H2" s="376"/>
    </row>
    <row r="3" spans="1:8" s="12" customFormat="1" ht="20.100000000000001" customHeight="1" x14ac:dyDescent="0.2">
      <c r="A3" s="171"/>
      <c r="B3" s="377" t="s">
        <v>2585</v>
      </c>
      <c r="C3" s="377"/>
      <c r="D3" s="377"/>
      <c r="E3" s="377"/>
      <c r="F3" s="377"/>
      <c r="G3" s="377"/>
      <c r="H3" s="377"/>
    </row>
    <row r="4" spans="1:8" ht="15.95" customHeight="1" x14ac:dyDescent="0.2">
      <c r="B4" s="378"/>
      <c r="C4" s="378"/>
      <c r="D4" s="378"/>
      <c r="E4" s="378"/>
      <c r="F4" s="378"/>
      <c r="G4" s="378"/>
      <c r="H4" s="378"/>
    </row>
    <row r="5" spans="1:8" ht="15.95" customHeight="1" x14ac:dyDescent="0.2">
      <c r="B5" s="193" t="s">
        <v>14</v>
      </c>
    </row>
    <row r="6" spans="1:8" ht="15.95" customHeight="1" x14ac:dyDescent="0.2">
      <c r="B6" s="193" t="s">
        <v>2586</v>
      </c>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A10" s="194"/>
      <c r="B10" s="176" t="s">
        <v>2587</v>
      </c>
      <c r="C10" s="177" t="s">
        <v>2588</v>
      </c>
      <c r="D10" s="202">
        <v>100</v>
      </c>
      <c r="E10" s="202" t="s">
        <v>24</v>
      </c>
      <c r="F10" s="202" t="s">
        <v>24</v>
      </c>
      <c r="G10" s="202" t="s">
        <v>24</v>
      </c>
      <c r="H10" s="202" t="s">
        <v>24</v>
      </c>
    </row>
    <row r="11" spans="1:8" ht="15.95" customHeight="1" x14ac:dyDescent="0.2">
      <c r="A11" s="194"/>
      <c r="B11" s="176" t="s">
        <v>552</v>
      </c>
      <c r="C11" s="177" t="s">
        <v>2589</v>
      </c>
      <c r="D11" s="202">
        <v>100</v>
      </c>
      <c r="E11" s="202" t="s">
        <v>24</v>
      </c>
      <c r="F11" s="202" t="s">
        <v>24</v>
      </c>
      <c r="G11" s="202" t="s">
        <v>24</v>
      </c>
      <c r="H11" s="202" t="s">
        <v>24</v>
      </c>
    </row>
    <row r="12" spans="1:8" x14ac:dyDescent="0.2">
      <c r="A12" s="194"/>
      <c r="B12" s="176" t="s">
        <v>22</v>
      </c>
      <c r="C12" s="177" t="s">
        <v>74</v>
      </c>
      <c r="D12" s="202">
        <v>100</v>
      </c>
      <c r="E12" s="202">
        <v>200</v>
      </c>
      <c r="F12" s="202" t="s">
        <v>19</v>
      </c>
      <c r="G12" s="202" t="s">
        <v>2590</v>
      </c>
      <c r="H12" s="202" t="s">
        <v>2591</v>
      </c>
    </row>
    <row r="13" spans="1:8" x14ac:dyDescent="0.2">
      <c r="A13" s="194"/>
      <c r="B13" s="176" t="s">
        <v>215</v>
      </c>
      <c r="C13" s="177" t="s">
        <v>30</v>
      </c>
      <c r="D13" s="202">
        <v>100</v>
      </c>
      <c r="E13" s="202" t="s">
        <v>24</v>
      </c>
      <c r="F13" s="202" t="s">
        <v>24</v>
      </c>
      <c r="G13" s="202" t="s">
        <v>24</v>
      </c>
      <c r="H13" s="202" t="s">
        <v>24</v>
      </c>
    </row>
    <row r="14" spans="1:8" x14ac:dyDescent="0.2">
      <c r="A14" s="194"/>
      <c r="B14" s="176" t="s">
        <v>2592</v>
      </c>
      <c r="C14" s="177" t="s">
        <v>790</v>
      </c>
      <c r="D14" s="202">
        <v>100</v>
      </c>
      <c r="E14" s="202" t="s">
        <v>24</v>
      </c>
      <c r="F14" s="202" t="s">
        <v>24</v>
      </c>
      <c r="G14" s="202" t="s">
        <v>24</v>
      </c>
      <c r="H14" s="202" t="s">
        <v>24</v>
      </c>
    </row>
    <row r="15" spans="1:8" x14ac:dyDescent="0.2">
      <c r="A15" s="194"/>
      <c r="B15" s="176" t="s">
        <v>2593</v>
      </c>
      <c r="C15" s="177" t="s">
        <v>790</v>
      </c>
      <c r="D15" s="202">
        <v>100</v>
      </c>
      <c r="E15" s="202" t="s">
        <v>24</v>
      </c>
      <c r="F15" s="202" t="s">
        <v>24</v>
      </c>
      <c r="G15" s="202" t="s">
        <v>24</v>
      </c>
      <c r="H15" s="202" t="s">
        <v>24</v>
      </c>
    </row>
    <row r="16" spans="1:8" x14ac:dyDescent="0.2">
      <c r="A16" s="194"/>
      <c r="B16" s="176" t="s">
        <v>2594</v>
      </c>
      <c r="C16" s="177" t="s">
        <v>358</v>
      </c>
      <c r="D16" s="202">
        <v>100</v>
      </c>
      <c r="E16" s="202" t="s">
        <v>24</v>
      </c>
      <c r="F16" s="202" t="s">
        <v>24</v>
      </c>
      <c r="G16" s="202" t="s">
        <v>24</v>
      </c>
      <c r="H16" s="202" t="s">
        <v>24</v>
      </c>
    </row>
    <row r="17" spans="1:8" x14ac:dyDescent="0.2">
      <c r="A17" s="194"/>
      <c r="B17" s="176" t="s">
        <v>2595</v>
      </c>
      <c r="C17" s="177" t="s">
        <v>2596</v>
      </c>
      <c r="D17" s="202">
        <v>100</v>
      </c>
      <c r="E17" s="202" t="s">
        <v>24</v>
      </c>
      <c r="F17" s="202" t="s">
        <v>24</v>
      </c>
      <c r="G17" s="202" t="s">
        <v>24</v>
      </c>
      <c r="H17" s="202" t="s">
        <v>24</v>
      </c>
    </row>
    <row r="18" spans="1:8" x14ac:dyDescent="0.2">
      <c r="A18" s="194"/>
      <c r="B18" s="176" t="s">
        <v>231</v>
      </c>
      <c r="C18" s="177" t="s">
        <v>30</v>
      </c>
      <c r="D18" s="202">
        <v>100</v>
      </c>
      <c r="E18" s="202" t="s">
        <v>24</v>
      </c>
      <c r="F18" s="202" t="s">
        <v>24</v>
      </c>
      <c r="G18" s="202" t="s">
        <v>24</v>
      </c>
      <c r="H18" s="202" t="s">
        <v>24</v>
      </c>
    </row>
    <row r="19" spans="1:8" x14ac:dyDescent="0.2">
      <c r="A19" s="194"/>
      <c r="B19" s="176" t="s">
        <v>983</v>
      </c>
      <c r="C19" s="177" t="s">
        <v>30</v>
      </c>
      <c r="D19" s="202">
        <v>100</v>
      </c>
      <c r="E19" s="202" t="s">
        <v>24</v>
      </c>
      <c r="F19" s="202" t="s">
        <v>24</v>
      </c>
      <c r="G19" s="202" t="s">
        <v>24</v>
      </c>
      <c r="H19" s="202" t="s">
        <v>2597</v>
      </c>
    </row>
    <row r="20" spans="1:8" x14ac:dyDescent="0.2">
      <c r="A20" s="194"/>
      <c r="B20" s="176" t="s">
        <v>1379</v>
      </c>
      <c r="C20" s="177" t="s">
        <v>33</v>
      </c>
      <c r="D20" s="202">
        <v>100</v>
      </c>
      <c r="E20" s="202" t="s">
        <v>24</v>
      </c>
      <c r="F20" s="202" t="s">
        <v>24</v>
      </c>
      <c r="G20" s="202" t="s">
        <v>24</v>
      </c>
      <c r="H20" s="202" t="s">
        <v>24</v>
      </c>
    </row>
    <row r="21" spans="1:8" ht="28.5" x14ac:dyDescent="0.2">
      <c r="A21" s="194"/>
      <c r="B21" s="176" t="s">
        <v>2598</v>
      </c>
      <c r="C21" s="177" t="s">
        <v>2599</v>
      </c>
      <c r="D21" s="202">
        <v>100</v>
      </c>
      <c r="E21" s="202" t="s">
        <v>24</v>
      </c>
      <c r="F21" s="202" t="s">
        <v>24</v>
      </c>
      <c r="G21" s="202" t="s">
        <v>24</v>
      </c>
      <c r="H21" s="202" t="s">
        <v>2600</v>
      </c>
    </row>
    <row r="22" spans="1:8" x14ac:dyDescent="0.2">
      <c r="A22" s="194"/>
      <c r="B22" s="176" t="s">
        <v>2601</v>
      </c>
      <c r="C22" s="177" t="s">
        <v>1389</v>
      </c>
      <c r="D22" s="202">
        <v>100</v>
      </c>
      <c r="E22" s="202" t="s">
        <v>24</v>
      </c>
      <c r="F22" s="202" t="s">
        <v>24</v>
      </c>
      <c r="G22" s="202" t="s">
        <v>24</v>
      </c>
      <c r="H22" s="202" t="s">
        <v>24</v>
      </c>
    </row>
    <row r="23" spans="1:8" ht="28.5" x14ac:dyDescent="0.2">
      <c r="A23" s="194"/>
      <c r="B23" s="176" t="s">
        <v>2602</v>
      </c>
      <c r="C23" s="177" t="s">
        <v>2603</v>
      </c>
      <c r="D23" s="202">
        <v>100</v>
      </c>
      <c r="E23" s="202" t="s">
        <v>24</v>
      </c>
      <c r="F23" s="202" t="s">
        <v>24</v>
      </c>
      <c r="G23" s="202" t="s">
        <v>24</v>
      </c>
      <c r="H23" s="202" t="s">
        <v>2604</v>
      </c>
    </row>
    <row r="24" spans="1:8" ht="28.5" x14ac:dyDescent="0.2">
      <c r="A24" s="194"/>
      <c r="B24" s="176" t="s">
        <v>2605</v>
      </c>
      <c r="C24" s="177" t="s">
        <v>2606</v>
      </c>
      <c r="D24" s="202">
        <v>100</v>
      </c>
      <c r="E24" s="202" t="s">
        <v>24</v>
      </c>
      <c r="F24" s="202" t="s">
        <v>24</v>
      </c>
      <c r="G24" s="202" t="s">
        <v>24</v>
      </c>
      <c r="H24" s="202" t="s">
        <v>2607</v>
      </c>
    </row>
    <row r="25" spans="1:8" ht="28.5" x14ac:dyDescent="0.2">
      <c r="A25" s="194"/>
      <c r="B25" s="176" t="s">
        <v>2608</v>
      </c>
      <c r="C25" s="177" t="s">
        <v>2609</v>
      </c>
      <c r="D25" s="202">
        <v>100</v>
      </c>
      <c r="E25" s="202" t="s">
        <v>24</v>
      </c>
      <c r="F25" s="202" t="s">
        <v>24</v>
      </c>
      <c r="G25" s="202" t="s">
        <v>24</v>
      </c>
      <c r="H25" s="202" t="s">
        <v>2610</v>
      </c>
    </row>
    <row r="26" spans="1:8" ht="28.5" x14ac:dyDescent="0.2">
      <c r="A26" s="194"/>
      <c r="B26" s="176" t="s">
        <v>2611</v>
      </c>
      <c r="C26" s="177" t="s">
        <v>2612</v>
      </c>
      <c r="D26" s="202">
        <v>100</v>
      </c>
      <c r="E26" s="202" t="s">
        <v>24</v>
      </c>
      <c r="F26" s="202" t="s">
        <v>24</v>
      </c>
      <c r="G26" s="202" t="s">
        <v>24</v>
      </c>
      <c r="H26" s="202" t="s">
        <v>2613</v>
      </c>
    </row>
    <row r="27" spans="1:8" ht="28.5" x14ac:dyDescent="0.2">
      <c r="A27" s="194"/>
      <c r="B27" s="176" t="s">
        <v>2614</v>
      </c>
      <c r="C27" s="177" t="s">
        <v>2612</v>
      </c>
      <c r="D27" s="202">
        <v>100</v>
      </c>
      <c r="E27" s="202" t="s">
        <v>24</v>
      </c>
      <c r="F27" s="202" t="s">
        <v>24</v>
      </c>
      <c r="G27" s="202" t="s">
        <v>24</v>
      </c>
      <c r="H27" s="202" t="s">
        <v>2615</v>
      </c>
    </row>
    <row r="28" spans="1:8" ht="28.5" x14ac:dyDescent="0.2">
      <c r="A28" s="194"/>
      <c r="B28" s="176" t="s">
        <v>2616</v>
      </c>
      <c r="C28" s="177" t="s">
        <v>2612</v>
      </c>
      <c r="D28" s="202">
        <v>100</v>
      </c>
      <c r="E28" s="202" t="s">
        <v>24</v>
      </c>
      <c r="F28" s="202" t="s">
        <v>24</v>
      </c>
      <c r="G28" s="202" t="s">
        <v>24</v>
      </c>
      <c r="H28" s="202" t="s">
        <v>2617</v>
      </c>
    </row>
    <row r="29" spans="1:8" x14ac:dyDescent="0.2">
      <c r="A29" s="194"/>
      <c r="B29" s="203" t="s">
        <v>2618</v>
      </c>
      <c r="C29" s="177" t="s">
        <v>1665</v>
      </c>
      <c r="D29" s="202">
        <v>100</v>
      </c>
      <c r="E29" s="202" t="s">
        <v>24</v>
      </c>
      <c r="F29" s="202" t="s">
        <v>24</v>
      </c>
      <c r="G29" s="202" t="s">
        <v>24</v>
      </c>
      <c r="H29" s="204" t="s">
        <v>24</v>
      </c>
    </row>
    <row r="30" spans="1:8" ht="28.5" x14ac:dyDescent="0.2">
      <c r="A30" s="194"/>
      <c r="B30" s="203" t="s">
        <v>2619</v>
      </c>
      <c r="C30" s="177" t="s">
        <v>2620</v>
      </c>
      <c r="D30" s="202">
        <v>100</v>
      </c>
      <c r="E30" s="202" t="s">
        <v>24</v>
      </c>
      <c r="F30" s="202" t="s">
        <v>24</v>
      </c>
      <c r="G30" s="202" t="s">
        <v>24</v>
      </c>
      <c r="H30" s="202" t="s">
        <v>2621</v>
      </c>
    </row>
    <row r="31" spans="1:8" ht="28.5" x14ac:dyDescent="0.2">
      <c r="A31" s="194"/>
      <c r="B31" s="203" t="s">
        <v>2622</v>
      </c>
      <c r="C31" s="177" t="s">
        <v>2620</v>
      </c>
      <c r="D31" s="202">
        <v>100</v>
      </c>
      <c r="E31" s="202" t="s">
        <v>24</v>
      </c>
      <c r="F31" s="202" t="s">
        <v>24</v>
      </c>
      <c r="G31" s="202" t="s">
        <v>24</v>
      </c>
      <c r="H31" s="202" t="s">
        <v>2621</v>
      </c>
    </row>
    <row r="32" spans="1:8" ht="28.5" x14ac:dyDescent="0.2">
      <c r="A32" s="194"/>
      <c r="B32" s="203" t="s">
        <v>2623</v>
      </c>
      <c r="C32" s="177" t="s">
        <v>2620</v>
      </c>
      <c r="D32" s="202">
        <v>100</v>
      </c>
      <c r="E32" s="202" t="s">
        <v>24</v>
      </c>
      <c r="F32" s="202" t="s">
        <v>24</v>
      </c>
      <c r="G32" s="202" t="s">
        <v>24</v>
      </c>
      <c r="H32" s="202" t="s">
        <v>2624</v>
      </c>
    </row>
    <row r="33" spans="1:8" x14ac:dyDescent="0.2">
      <c r="A33" s="194"/>
      <c r="B33" s="370" t="s">
        <v>560</v>
      </c>
      <c r="C33" s="177" t="s">
        <v>188</v>
      </c>
      <c r="D33" s="202" t="s">
        <v>24</v>
      </c>
      <c r="E33" s="177">
        <v>200</v>
      </c>
      <c r="F33" s="202" t="s">
        <v>19</v>
      </c>
      <c r="G33" s="7" t="s">
        <v>232</v>
      </c>
      <c r="H33" s="372" t="s">
        <v>2625</v>
      </c>
    </row>
    <row r="34" spans="1:8" x14ac:dyDescent="0.2">
      <c r="A34" s="194"/>
      <c r="B34" s="371"/>
      <c r="C34" s="177" t="s">
        <v>225</v>
      </c>
      <c r="D34" s="202">
        <v>100</v>
      </c>
      <c r="E34" s="202" t="s">
        <v>24</v>
      </c>
      <c r="F34" s="202" t="s">
        <v>24</v>
      </c>
      <c r="G34" s="60" t="s">
        <v>24</v>
      </c>
      <c r="H34" s="373"/>
    </row>
    <row r="35" spans="1:8" x14ac:dyDescent="0.2">
      <c r="A35" s="194"/>
      <c r="B35" s="370" t="s">
        <v>2562</v>
      </c>
      <c r="C35" s="177" t="s">
        <v>397</v>
      </c>
      <c r="D35" s="202" t="s">
        <v>24</v>
      </c>
      <c r="E35" s="202">
        <v>200</v>
      </c>
      <c r="F35" s="372" t="s">
        <v>19</v>
      </c>
      <c r="G35" s="202" t="s">
        <v>228</v>
      </c>
      <c r="H35" s="202" t="s">
        <v>2591</v>
      </c>
    </row>
    <row r="36" spans="1:8" x14ac:dyDescent="0.2">
      <c r="A36" s="194"/>
      <c r="B36" s="371"/>
      <c r="C36" s="177" t="s">
        <v>74</v>
      </c>
      <c r="D36" s="202">
        <v>100</v>
      </c>
      <c r="E36" s="202" t="s">
        <v>24</v>
      </c>
      <c r="F36" s="373"/>
      <c r="G36" s="202" t="s">
        <v>24</v>
      </c>
      <c r="H36" s="202" t="s">
        <v>24</v>
      </c>
    </row>
    <row r="37" spans="1:8" x14ac:dyDescent="0.2">
      <c r="A37" s="194"/>
      <c r="B37" s="370" t="s">
        <v>563</v>
      </c>
      <c r="C37" s="177" t="s">
        <v>397</v>
      </c>
      <c r="D37" s="202" t="s">
        <v>24</v>
      </c>
      <c r="E37" s="202">
        <v>200</v>
      </c>
      <c r="F37" s="372" t="s">
        <v>19</v>
      </c>
      <c r="G37" s="202" t="s">
        <v>228</v>
      </c>
      <c r="H37" s="202" t="s">
        <v>2591</v>
      </c>
    </row>
    <row r="38" spans="1:8" x14ac:dyDescent="0.2">
      <c r="A38" s="194"/>
      <c r="B38" s="371"/>
      <c r="C38" s="177" t="s">
        <v>74</v>
      </c>
      <c r="D38" s="202">
        <v>100</v>
      </c>
      <c r="E38" s="202" t="s">
        <v>24</v>
      </c>
      <c r="F38" s="373"/>
      <c r="G38" s="202" t="s">
        <v>24</v>
      </c>
      <c r="H38" s="202" t="s">
        <v>24</v>
      </c>
    </row>
    <row r="39" spans="1:8" x14ac:dyDescent="0.2">
      <c r="A39" s="194"/>
      <c r="B39" s="205" t="s">
        <v>2626</v>
      </c>
      <c r="C39" s="177" t="s">
        <v>23</v>
      </c>
      <c r="D39" s="202">
        <v>100</v>
      </c>
      <c r="E39" s="202" t="s">
        <v>24</v>
      </c>
      <c r="F39" s="202" t="s">
        <v>24</v>
      </c>
      <c r="G39" s="202" t="s">
        <v>24</v>
      </c>
      <c r="H39" s="202" t="s">
        <v>24</v>
      </c>
    </row>
    <row r="40" spans="1:8" x14ac:dyDescent="0.2">
      <c r="A40" s="194"/>
      <c r="B40" s="205" t="s">
        <v>796</v>
      </c>
      <c r="C40" s="177" t="s">
        <v>33</v>
      </c>
      <c r="D40" s="202">
        <v>100</v>
      </c>
      <c r="E40" s="202" t="s">
        <v>24</v>
      </c>
      <c r="F40" s="202" t="s">
        <v>24</v>
      </c>
      <c r="G40" s="202" t="s">
        <v>24</v>
      </c>
      <c r="H40" s="202" t="s">
        <v>24</v>
      </c>
    </row>
    <row r="41" spans="1:8" x14ac:dyDescent="0.2">
      <c r="A41" s="194"/>
      <c r="B41" s="205" t="s">
        <v>800</v>
      </c>
      <c r="C41" s="177" t="s">
        <v>2627</v>
      </c>
      <c r="D41" s="202">
        <v>100</v>
      </c>
      <c r="E41" s="202" t="s">
        <v>24</v>
      </c>
      <c r="F41" s="202" t="s">
        <v>24</v>
      </c>
      <c r="G41" s="202" t="s">
        <v>24</v>
      </c>
      <c r="H41" s="202" t="s">
        <v>24</v>
      </c>
    </row>
    <row r="42" spans="1:8" x14ac:dyDescent="0.2">
      <c r="A42" s="194"/>
      <c r="B42" s="205" t="s">
        <v>2628</v>
      </c>
      <c r="C42" s="177" t="s">
        <v>2629</v>
      </c>
      <c r="D42" s="202">
        <v>100</v>
      </c>
      <c r="E42" s="202" t="s">
        <v>24</v>
      </c>
      <c r="F42" s="202" t="s">
        <v>24</v>
      </c>
      <c r="G42" s="202" t="s">
        <v>24</v>
      </c>
      <c r="H42" s="202" t="s">
        <v>24</v>
      </c>
    </row>
    <row r="43" spans="1:8" x14ac:dyDescent="0.2">
      <c r="A43" s="194"/>
      <c r="B43" s="68" t="s">
        <v>241</v>
      </c>
      <c r="C43" s="64" t="s">
        <v>242</v>
      </c>
      <c r="D43" s="64">
        <v>100</v>
      </c>
      <c r="E43" s="113">
        <v>200</v>
      </c>
      <c r="F43" s="113" t="s">
        <v>19</v>
      </c>
      <c r="G43" s="113" t="s">
        <v>228</v>
      </c>
      <c r="H43" s="113" t="s">
        <v>2630</v>
      </c>
    </row>
    <row r="44" spans="1:8" x14ac:dyDescent="0.2">
      <c r="A44" s="194"/>
      <c r="B44" s="205" t="s">
        <v>575</v>
      </c>
      <c r="C44" s="177" t="s">
        <v>74</v>
      </c>
      <c r="D44" s="202">
        <v>100</v>
      </c>
      <c r="E44" s="202">
        <v>200</v>
      </c>
      <c r="F44" s="202" t="s">
        <v>24</v>
      </c>
      <c r="G44" s="202" t="s">
        <v>228</v>
      </c>
      <c r="H44" s="202" t="s">
        <v>2591</v>
      </c>
    </row>
    <row r="45" spans="1:8" x14ac:dyDescent="0.2">
      <c r="A45" s="194"/>
      <c r="B45" s="370" t="s">
        <v>576</v>
      </c>
      <c r="C45" s="177" t="s">
        <v>188</v>
      </c>
      <c r="D45" s="202" t="s">
        <v>24</v>
      </c>
      <c r="E45" s="177">
        <v>200</v>
      </c>
      <c r="F45" s="372" t="s">
        <v>19</v>
      </c>
      <c r="G45" s="7" t="s">
        <v>232</v>
      </c>
      <c r="H45" s="372" t="s">
        <v>2631</v>
      </c>
    </row>
    <row r="46" spans="1:8" x14ac:dyDescent="0.2">
      <c r="A46" s="194"/>
      <c r="B46" s="371"/>
      <c r="C46" s="177" t="s">
        <v>225</v>
      </c>
      <c r="D46" s="202">
        <v>100</v>
      </c>
      <c r="E46" s="202" t="s">
        <v>24</v>
      </c>
      <c r="F46" s="373"/>
      <c r="G46" s="60" t="s">
        <v>24</v>
      </c>
      <c r="H46" s="373"/>
    </row>
    <row r="47" spans="1:8" x14ac:dyDescent="0.2">
      <c r="A47" s="194"/>
      <c r="B47" s="205" t="s">
        <v>820</v>
      </c>
      <c r="C47" s="177" t="s">
        <v>23</v>
      </c>
      <c r="D47" s="202">
        <v>100</v>
      </c>
      <c r="E47" s="202" t="s">
        <v>24</v>
      </c>
      <c r="F47" s="202" t="s">
        <v>24</v>
      </c>
      <c r="G47" s="202" t="s">
        <v>24</v>
      </c>
      <c r="H47" s="202" t="s">
        <v>24</v>
      </c>
    </row>
    <row r="48" spans="1:8" x14ac:dyDescent="0.2">
      <c r="A48" s="194"/>
      <c r="B48" s="205" t="s">
        <v>577</v>
      </c>
      <c r="C48" s="177" t="s">
        <v>2632</v>
      </c>
      <c r="D48" s="202">
        <v>100</v>
      </c>
      <c r="E48" s="202" t="s">
        <v>24</v>
      </c>
      <c r="F48" s="202" t="s">
        <v>24</v>
      </c>
      <c r="G48" s="202" t="s">
        <v>24</v>
      </c>
      <c r="H48" s="202" t="s">
        <v>24</v>
      </c>
    </row>
    <row r="49" spans="1:8" ht="28.5" x14ac:dyDescent="0.2">
      <c r="A49" s="194"/>
      <c r="B49" s="68" t="s">
        <v>2633</v>
      </c>
      <c r="C49" s="64" t="s">
        <v>2634</v>
      </c>
      <c r="D49" s="64">
        <v>200</v>
      </c>
      <c r="E49" s="64" t="s">
        <v>24</v>
      </c>
      <c r="F49" s="64" t="s">
        <v>24</v>
      </c>
      <c r="G49" s="64" t="s">
        <v>24</v>
      </c>
      <c r="H49" s="64" t="s">
        <v>2635</v>
      </c>
    </row>
    <row r="50" spans="1:8" x14ac:dyDescent="0.2">
      <c r="A50" s="194"/>
      <c r="B50" s="176" t="s">
        <v>1628</v>
      </c>
      <c r="C50" s="177" t="s">
        <v>2588</v>
      </c>
      <c r="D50" s="202">
        <v>100</v>
      </c>
      <c r="E50" s="202" t="s">
        <v>24</v>
      </c>
      <c r="F50" s="202" t="s">
        <v>24</v>
      </c>
      <c r="G50" s="202" t="s">
        <v>24</v>
      </c>
      <c r="H50" s="202" t="s">
        <v>24</v>
      </c>
    </row>
    <row r="51" spans="1:8" x14ac:dyDescent="0.2">
      <c r="A51" s="194"/>
      <c r="B51" s="205" t="s">
        <v>2636</v>
      </c>
      <c r="C51" s="177" t="s">
        <v>23</v>
      </c>
      <c r="D51" s="202">
        <v>100</v>
      </c>
      <c r="E51" s="202" t="s">
        <v>24</v>
      </c>
      <c r="F51" s="202" t="s">
        <v>24</v>
      </c>
      <c r="G51" s="202" t="s">
        <v>24</v>
      </c>
      <c r="H51" s="202" t="s">
        <v>24</v>
      </c>
    </row>
    <row r="52" spans="1:8" x14ac:dyDescent="0.2">
      <c r="A52" s="194"/>
      <c r="B52" s="205" t="s">
        <v>2637</v>
      </c>
      <c r="C52" s="177" t="s">
        <v>23</v>
      </c>
      <c r="D52" s="202">
        <v>100</v>
      </c>
      <c r="E52" s="202" t="s">
        <v>24</v>
      </c>
      <c r="F52" s="202" t="s">
        <v>24</v>
      </c>
      <c r="G52" s="202" t="s">
        <v>24</v>
      </c>
      <c r="H52" s="202" t="s">
        <v>24</v>
      </c>
    </row>
    <row r="53" spans="1:8" x14ac:dyDescent="0.2">
      <c r="A53" s="194"/>
      <c r="B53" s="176" t="s">
        <v>2463</v>
      </c>
      <c r="C53" s="177" t="s">
        <v>1371</v>
      </c>
      <c r="D53" s="202">
        <v>100</v>
      </c>
      <c r="E53" s="202" t="s">
        <v>24</v>
      </c>
      <c r="F53" s="202" t="s">
        <v>24</v>
      </c>
      <c r="G53" s="60" t="s">
        <v>24</v>
      </c>
      <c r="H53" s="202" t="s">
        <v>2638</v>
      </c>
    </row>
    <row r="54" spans="1:8" x14ac:dyDescent="0.2">
      <c r="A54" s="194"/>
      <c r="B54" s="176" t="s">
        <v>2639</v>
      </c>
      <c r="C54" s="177" t="s">
        <v>1687</v>
      </c>
      <c r="D54" s="202">
        <v>100</v>
      </c>
      <c r="E54" s="202" t="s">
        <v>24</v>
      </c>
      <c r="F54" s="202" t="s">
        <v>24</v>
      </c>
      <c r="G54" s="60" t="s">
        <v>24</v>
      </c>
      <c r="H54" s="202" t="s">
        <v>24</v>
      </c>
    </row>
    <row r="55" spans="1:8" ht="28.5" x14ac:dyDescent="0.2">
      <c r="A55" s="194"/>
      <c r="B55" s="176" t="s">
        <v>2640</v>
      </c>
      <c r="C55" s="177" t="s">
        <v>2641</v>
      </c>
      <c r="D55" s="202">
        <v>100</v>
      </c>
      <c r="E55" s="202" t="s">
        <v>24</v>
      </c>
      <c r="F55" s="202" t="s">
        <v>24</v>
      </c>
      <c r="G55" s="202" t="s">
        <v>24</v>
      </c>
      <c r="H55" s="202" t="s">
        <v>2604</v>
      </c>
    </row>
    <row r="56" spans="1:8" ht="28.5" x14ac:dyDescent="0.2">
      <c r="A56" s="194"/>
      <c r="B56" s="176" t="s">
        <v>2642</v>
      </c>
      <c r="C56" s="177" t="s">
        <v>2643</v>
      </c>
      <c r="D56" s="202">
        <v>100</v>
      </c>
      <c r="E56" s="202" t="s">
        <v>24</v>
      </c>
      <c r="F56" s="202" t="s">
        <v>24</v>
      </c>
      <c r="G56" s="202" t="s">
        <v>24</v>
      </c>
      <c r="H56" s="202" t="s">
        <v>2607</v>
      </c>
    </row>
    <row r="57" spans="1:8" ht="28.5" x14ac:dyDescent="0.2">
      <c r="A57" s="194"/>
      <c r="B57" s="176" t="s">
        <v>2644</v>
      </c>
      <c r="C57" s="177" t="s">
        <v>2645</v>
      </c>
      <c r="D57" s="202">
        <v>100</v>
      </c>
      <c r="E57" s="202" t="s">
        <v>24</v>
      </c>
      <c r="F57" s="202" t="s">
        <v>24</v>
      </c>
      <c r="G57" s="202" t="s">
        <v>24</v>
      </c>
      <c r="H57" s="202" t="s">
        <v>2610</v>
      </c>
    </row>
    <row r="58" spans="1:8" ht="28.5" x14ac:dyDescent="0.2">
      <c r="A58" s="194"/>
      <c r="B58" s="176" t="s">
        <v>2646</v>
      </c>
      <c r="C58" s="177" t="s">
        <v>2647</v>
      </c>
      <c r="D58" s="202">
        <v>100</v>
      </c>
      <c r="E58" s="202" t="s">
        <v>24</v>
      </c>
      <c r="F58" s="202" t="s">
        <v>24</v>
      </c>
      <c r="G58" s="202" t="s">
        <v>24</v>
      </c>
      <c r="H58" s="202" t="s">
        <v>2615</v>
      </c>
    </row>
    <row r="59" spans="1:8" ht="28.5" x14ac:dyDescent="0.2">
      <c r="A59" s="194"/>
      <c r="B59" s="176" t="s">
        <v>2648</v>
      </c>
      <c r="C59" s="177" t="s">
        <v>2647</v>
      </c>
      <c r="D59" s="202">
        <v>100</v>
      </c>
      <c r="E59" s="202" t="s">
        <v>24</v>
      </c>
      <c r="F59" s="202" t="s">
        <v>24</v>
      </c>
      <c r="G59" s="202" t="s">
        <v>24</v>
      </c>
      <c r="H59" s="202" t="s">
        <v>2615</v>
      </c>
    </row>
    <row r="60" spans="1:8" ht="28.5" x14ac:dyDescent="0.2">
      <c r="A60" s="194"/>
      <c r="B60" s="176" t="s">
        <v>2649</v>
      </c>
      <c r="C60" s="177" t="s">
        <v>2647</v>
      </c>
      <c r="D60" s="202">
        <v>100</v>
      </c>
      <c r="E60" s="202" t="s">
        <v>24</v>
      </c>
      <c r="F60" s="202" t="s">
        <v>24</v>
      </c>
      <c r="G60" s="202" t="s">
        <v>24</v>
      </c>
      <c r="H60" s="202" t="s">
        <v>2617</v>
      </c>
    </row>
    <row r="61" spans="1:8" x14ac:dyDescent="0.2">
      <c r="A61" s="194"/>
      <c r="B61" s="68" t="s">
        <v>259</v>
      </c>
      <c r="C61" s="64" t="s">
        <v>30</v>
      </c>
      <c r="D61" s="64">
        <v>100</v>
      </c>
      <c r="E61" s="113" t="s">
        <v>24</v>
      </c>
      <c r="F61" s="113" t="s">
        <v>24</v>
      </c>
      <c r="G61" s="113" t="s">
        <v>24</v>
      </c>
      <c r="H61" s="113" t="s">
        <v>24</v>
      </c>
    </row>
    <row r="62" spans="1:8" s="31" customFormat="1" ht="15" x14ac:dyDescent="0.25">
      <c r="A62" s="194"/>
      <c r="B62" s="176" t="s">
        <v>261</v>
      </c>
      <c r="C62" s="177" t="s">
        <v>2650</v>
      </c>
      <c r="D62" s="202">
        <v>100</v>
      </c>
      <c r="E62" s="202" t="s">
        <v>24</v>
      </c>
      <c r="F62" s="202" t="s">
        <v>24</v>
      </c>
      <c r="G62" s="60" t="s">
        <v>24</v>
      </c>
      <c r="H62" s="202" t="s">
        <v>24</v>
      </c>
    </row>
    <row r="63" spans="1:8" x14ac:dyDescent="0.2">
      <c r="A63" s="194"/>
      <c r="B63" s="176" t="s">
        <v>2651</v>
      </c>
      <c r="C63" s="177" t="s">
        <v>2652</v>
      </c>
      <c r="D63" s="202">
        <v>100</v>
      </c>
      <c r="E63" s="202" t="s">
        <v>24</v>
      </c>
      <c r="F63" s="202" t="s">
        <v>24</v>
      </c>
      <c r="G63" s="60" t="s">
        <v>24</v>
      </c>
      <c r="H63" s="202" t="s">
        <v>24</v>
      </c>
    </row>
    <row r="64" spans="1:8" ht="28.5" x14ac:dyDescent="0.2">
      <c r="A64" s="194"/>
      <c r="B64" s="68" t="s">
        <v>2653</v>
      </c>
      <c r="C64" s="64" t="s">
        <v>2634</v>
      </c>
      <c r="D64" s="64">
        <v>200</v>
      </c>
      <c r="E64" s="64" t="s">
        <v>24</v>
      </c>
      <c r="F64" s="64" t="s">
        <v>24</v>
      </c>
      <c r="G64" s="64" t="s">
        <v>24</v>
      </c>
      <c r="H64" s="64" t="s">
        <v>2654</v>
      </c>
    </row>
    <row r="65" spans="1:8" x14ac:dyDescent="0.2">
      <c r="A65" s="194"/>
      <c r="B65" s="176" t="s">
        <v>264</v>
      </c>
      <c r="C65" s="177" t="s">
        <v>30</v>
      </c>
      <c r="D65" s="202">
        <v>100</v>
      </c>
      <c r="E65" s="202" t="s">
        <v>24</v>
      </c>
      <c r="F65" s="202" t="s">
        <v>24</v>
      </c>
      <c r="G65" s="202" t="s">
        <v>24</v>
      </c>
      <c r="H65" s="202" t="s">
        <v>24</v>
      </c>
    </row>
    <row r="66" spans="1:8" x14ac:dyDescent="0.2">
      <c r="A66" s="194"/>
      <c r="B66" s="176" t="s">
        <v>2655</v>
      </c>
      <c r="C66" s="177" t="s">
        <v>790</v>
      </c>
      <c r="D66" s="202">
        <v>100</v>
      </c>
      <c r="E66" s="202" t="s">
        <v>24</v>
      </c>
      <c r="F66" s="202" t="s">
        <v>24</v>
      </c>
      <c r="G66" s="202" t="s">
        <v>24</v>
      </c>
      <c r="H66" s="202" t="s">
        <v>24</v>
      </c>
    </row>
    <row r="67" spans="1:8" x14ac:dyDescent="0.2">
      <c r="A67" s="194"/>
      <c r="B67" s="176" t="s">
        <v>2656</v>
      </c>
      <c r="C67" s="177" t="s">
        <v>790</v>
      </c>
      <c r="D67" s="202">
        <v>100</v>
      </c>
      <c r="E67" s="202" t="s">
        <v>24</v>
      </c>
      <c r="F67" s="202" t="s">
        <v>24</v>
      </c>
      <c r="G67" s="202" t="s">
        <v>24</v>
      </c>
      <c r="H67" s="202" t="s">
        <v>24</v>
      </c>
    </row>
    <row r="68" spans="1:8" x14ac:dyDescent="0.2">
      <c r="A68" s="194"/>
      <c r="B68" s="176" t="s">
        <v>865</v>
      </c>
      <c r="C68" s="177" t="s">
        <v>74</v>
      </c>
      <c r="D68" s="202">
        <v>100</v>
      </c>
      <c r="E68" s="202" t="s">
        <v>24</v>
      </c>
      <c r="F68" s="202" t="s">
        <v>24</v>
      </c>
      <c r="G68" s="202" t="s">
        <v>24</v>
      </c>
      <c r="H68" s="202" t="s">
        <v>24</v>
      </c>
    </row>
    <row r="69" spans="1:8" x14ac:dyDescent="0.2">
      <c r="A69" s="194"/>
      <c r="B69" s="205" t="s">
        <v>2657</v>
      </c>
      <c r="C69" s="177" t="s">
        <v>23</v>
      </c>
      <c r="D69" s="202">
        <v>100</v>
      </c>
      <c r="E69" s="202" t="s">
        <v>24</v>
      </c>
      <c r="F69" s="202" t="s">
        <v>24</v>
      </c>
      <c r="G69" s="202" t="s">
        <v>24</v>
      </c>
      <c r="H69" s="202" t="s">
        <v>24</v>
      </c>
    </row>
    <row r="70" spans="1:8" x14ac:dyDescent="0.2">
      <c r="A70" s="194"/>
      <c r="B70" s="205" t="s">
        <v>2658</v>
      </c>
      <c r="C70" s="177" t="s">
        <v>23</v>
      </c>
      <c r="D70" s="202">
        <v>100</v>
      </c>
      <c r="E70" s="202" t="s">
        <v>24</v>
      </c>
      <c r="F70" s="202" t="s">
        <v>24</v>
      </c>
      <c r="G70" s="202" t="s">
        <v>24</v>
      </c>
      <c r="H70" s="202" t="s">
        <v>24</v>
      </c>
    </row>
    <row r="71" spans="1:8" x14ac:dyDescent="0.2">
      <c r="A71" s="194"/>
      <c r="B71" s="205" t="s">
        <v>1177</v>
      </c>
      <c r="C71" s="177" t="s">
        <v>35</v>
      </c>
      <c r="D71" s="202">
        <v>100</v>
      </c>
      <c r="E71" s="202">
        <v>200</v>
      </c>
      <c r="F71" s="202" t="s">
        <v>19</v>
      </c>
      <c r="G71" s="202" t="s">
        <v>228</v>
      </c>
      <c r="H71" s="202" t="s">
        <v>2659</v>
      </c>
    </row>
    <row r="72" spans="1:8" x14ac:dyDescent="0.2">
      <c r="A72" s="194"/>
      <c r="B72" s="176" t="s">
        <v>79</v>
      </c>
      <c r="C72" s="177" t="s">
        <v>35</v>
      </c>
      <c r="D72" s="202">
        <v>100</v>
      </c>
      <c r="E72" s="202" t="s">
        <v>24</v>
      </c>
      <c r="F72" s="202" t="s">
        <v>24</v>
      </c>
      <c r="G72" s="60" t="s">
        <v>24</v>
      </c>
      <c r="H72" s="202" t="s">
        <v>2660</v>
      </c>
    </row>
    <row r="73" spans="1:8" x14ac:dyDescent="0.2">
      <c r="A73" s="194"/>
      <c r="B73" s="176" t="s">
        <v>196</v>
      </c>
      <c r="C73" s="177" t="s">
        <v>2661</v>
      </c>
      <c r="D73" s="202">
        <v>100</v>
      </c>
      <c r="E73" s="202" t="s">
        <v>24</v>
      </c>
      <c r="F73" s="202" t="s">
        <v>24</v>
      </c>
      <c r="G73" s="60" t="s">
        <v>24</v>
      </c>
      <c r="H73" s="202" t="s">
        <v>24</v>
      </c>
    </row>
    <row r="74" spans="1:8" x14ac:dyDescent="0.2">
      <c r="A74" s="194"/>
      <c r="B74" s="176" t="s">
        <v>1179</v>
      </c>
      <c r="C74" s="177" t="s">
        <v>35</v>
      </c>
      <c r="D74" s="202" t="s">
        <v>24</v>
      </c>
      <c r="E74" s="202">
        <v>200</v>
      </c>
      <c r="F74" s="202" t="s">
        <v>19</v>
      </c>
      <c r="G74" s="60" t="s">
        <v>228</v>
      </c>
      <c r="H74" s="202" t="s">
        <v>2659</v>
      </c>
    </row>
    <row r="75" spans="1:8" x14ac:dyDescent="0.2">
      <c r="A75" s="194"/>
      <c r="B75" s="176" t="s">
        <v>2662</v>
      </c>
      <c r="C75" s="177" t="s">
        <v>23</v>
      </c>
      <c r="D75" s="202">
        <v>100</v>
      </c>
      <c r="E75" s="202" t="s">
        <v>24</v>
      </c>
      <c r="F75" s="202" t="s">
        <v>24</v>
      </c>
      <c r="G75" s="60" t="s">
        <v>24</v>
      </c>
      <c r="H75" s="202" t="s">
        <v>24</v>
      </c>
    </row>
    <row r="76" spans="1:8" x14ac:dyDescent="0.2">
      <c r="A76" s="194"/>
      <c r="B76" s="176" t="s">
        <v>2050</v>
      </c>
      <c r="C76" s="177" t="s">
        <v>69</v>
      </c>
      <c r="D76" s="202">
        <v>100</v>
      </c>
      <c r="E76" s="202" t="s">
        <v>24</v>
      </c>
      <c r="F76" s="202" t="s">
        <v>24</v>
      </c>
      <c r="G76" s="60" t="s">
        <v>24</v>
      </c>
      <c r="H76" s="202" t="s">
        <v>24</v>
      </c>
    </row>
    <row r="77" spans="1:8" x14ac:dyDescent="0.2">
      <c r="A77" s="194"/>
      <c r="B77" s="176" t="s">
        <v>276</v>
      </c>
      <c r="C77" s="177" t="s">
        <v>57</v>
      </c>
      <c r="D77" s="202">
        <v>100</v>
      </c>
      <c r="E77" s="202" t="s">
        <v>24</v>
      </c>
      <c r="F77" s="202" t="s">
        <v>24</v>
      </c>
      <c r="G77" s="60" t="s">
        <v>24</v>
      </c>
      <c r="H77" s="202" t="s">
        <v>24</v>
      </c>
    </row>
    <row r="78" spans="1:8" x14ac:dyDescent="0.2">
      <c r="A78" s="194"/>
      <c r="B78" s="176" t="s">
        <v>2052</v>
      </c>
      <c r="C78" s="177" t="s">
        <v>468</v>
      </c>
      <c r="D78" s="202">
        <v>100</v>
      </c>
      <c r="E78" s="202" t="s">
        <v>24</v>
      </c>
      <c r="F78" s="202" t="s">
        <v>24</v>
      </c>
      <c r="G78" s="60" t="s">
        <v>24</v>
      </c>
      <c r="H78" s="202" t="s">
        <v>2663</v>
      </c>
    </row>
    <row r="79" spans="1:8" x14ac:dyDescent="0.2">
      <c r="A79" s="194"/>
      <c r="B79" s="370" t="s">
        <v>2664</v>
      </c>
      <c r="C79" s="177" t="s">
        <v>397</v>
      </c>
      <c r="D79" s="202" t="s">
        <v>24</v>
      </c>
      <c r="E79" s="202">
        <v>200</v>
      </c>
      <c r="F79" s="372" t="s">
        <v>19</v>
      </c>
      <c r="G79" s="202" t="s">
        <v>228</v>
      </c>
      <c r="H79" s="202" t="s">
        <v>2591</v>
      </c>
    </row>
    <row r="80" spans="1:8" x14ac:dyDescent="0.2">
      <c r="A80" s="194"/>
      <c r="B80" s="371"/>
      <c r="C80" s="177" t="s">
        <v>74</v>
      </c>
      <c r="D80" s="202">
        <v>100</v>
      </c>
      <c r="E80" s="202" t="s">
        <v>24</v>
      </c>
      <c r="F80" s="373"/>
      <c r="G80" s="202" t="s">
        <v>24</v>
      </c>
      <c r="H80" s="202" t="s">
        <v>24</v>
      </c>
    </row>
    <row r="81" spans="1:8" x14ac:dyDescent="0.2">
      <c r="A81" s="194"/>
      <c r="B81" s="206" t="s">
        <v>2422</v>
      </c>
      <c r="C81" s="177" t="s">
        <v>33</v>
      </c>
      <c r="D81" s="202">
        <v>100</v>
      </c>
      <c r="E81" s="202" t="s">
        <v>24</v>
      </c>
      <c r="F81" s="202" t="s">
        <v>24</v>
      </c>
      <c r="G81" s="202" t="s">
        <v>24</v>
      </c>
      <c r="H81" s="202" t="s">
        <v>24</v>
      </c>
    </row>
    <row r="82" spans="1:8" x14ac:dyDescent="0.2">
      <c r="A82" s="194"/>
      <c r="B82" s="68" t="s">
        <v>2475</v>
      </c>
      <c r="C82" s="64" t="s">
        <v>290</v>
      </c>
      <c r="D82" s="64">
        <v>100</v>
      </c>
      <c r="E82" s="113" t="s">
        <v>24</v>
      </c>
      <c r="F82" s="113" t="s">
        <v>24</v>
      </c>
      <c r="G82" s="113" t="s">
        <v>24</v>
      </c>
      <c r="H82" s="113" t="s">
        <v>24</v>
      </c>
    </row>
    <row r="83" spans="1:8" x14ac:dyDescent="0.2">
      <c r="A83" s="194"/>
      <c r="B83" s="176" t="s">
        <v>279</v>
      </c>
      <c r="C83" s="177" t="s">
        <v>23</v>
      </c>
      <c r="D83" s="202">
        <v>100</v>
      </c>
      <c r="E83" s="202" t="s">
        <v>24</v>
      </c>
      <c r="F83" s="202" t="s">
        <v>24</v>
      </c>
      <c r="G83" s="60" t="s">
        <v>24</v>
      </c>
      <c r="H83" s="202" t="s">
        <v>24</v>
      </c>
    </row>
    <row r="84" spans="1:8" x14ac:dyDescent="0.2">
      <c r="A84" s="194"/>
      <c r="B84" s="176" t="s">
        <v>2665</v>
      </c>
      <c r="C84" s="177" t="s">
        <v>711</v>
      </c>
      <c r="D84" s="202">
        <v>100</v>
      </c>
      <c r="E84" s="202" t="s">
        <v>24</v>
      </c>
      <c r="F84" s="202" t="s">
        <v>24</v>
      </c>
      <c r="G84" s="60" t="s">
        <v>24</v>
      </c>
      <c r="H84" s="202" t="s">
        <v>24</v>
      </c>
    </row>
    <row r="85" spans="1:8" ht="28.5" x14ac:dyDescent="0.2">
      <c r="A85" s="194"/>
      <c r="B85" s="176" t="s">
        <v>2666</v>
      </c>
      <c r="C85" s="177" t="s">
        <v>2667</v>
      </c>
      <c r="D85" s="202">
        <v>100</v>
      </c>
      <c r="E85" s="202" t="s">
        <v>24</v>
      </c>
      <c r="F85" s="202" t="s">
        <v>24</v>
      </c>
      <c r="G85" s="60" t="s">
        <v>24</v>
      </c>
      <c r="H85" s="202" t="s">
        <v>2613</v>
      </c>
    </row>
    <row r="86" spans="1:8" ht="28.5" x14ac:dyDescent="0.2">
      <c r="A86" s="194"/>
      <c r="B86" s="176" t="s">
        <v>2668</v>
      </c>
      <c r="C86" s="177" t="s">
        <v>2669</v>
      </c>
      <c r="D86" s="202">
        <v>100</v>
      </c>
      <c r="E86" s="202" t="s">
        <v>24</v>
      </c>
      <c r="F86" s="202" t="s">
        <v>24</v>
      </c>
      <c r="G86" s="60" t="s">
        <v>24</v>
      </c>
      <c r="H86" s="202" t="s">
        <v>2670</v>
      </c>
    </row>
    <row r="87" spans="1:8" x14ac:dyDescent="0.2">
      <c r="A87" s="194"/>
      <c r="B87" s="176" t="s">
        <v>2671</v>
      </c>
      <c r="C87" s="177" t="s">
        <v>711</v>
      </c>
      <c r="D87" s="202">
        <v>100</v>
      </c>
      <c r="E87" s="202" t="s">
        <v>24</v>
      </c>
      <c r="F87" s="202" t="s">
        <v>24</v>
      </c>
      <c r="G87" s="60" t="s">
        <v>24</v>
      </c>
      <c r="H87" s="202" t="s">
        <v>24</v>
      </c>
    </row>
    <row r="88" spans="1:8" x14ac:dyDescent="0.2">
      <c r="A88" s="194"/>
      <c r="B88" s="370" t="s">
        <v>606</v>
      </c>
      <c r="C88" s="177" t="s">
        <v>397</v>
      </c>
      <c r="D88" s="202" t="s">
        <v>24</v>
      </c>
      <c r="E88" s="202">
        <v>200</v>
      </c>
      <c r="F88" s="372" t="s">
        <v>19</v>
      </c>
      <c r="G88" s="202" t="s">
        <v>228</v>
      </c>
      <c r="H88" s="202" t="s">
        <v>2591</v>
      </c>
    </row>
    <row r="89" spans="1:8" x14ac:dyDescent="0.2">
      <c r="A89" s="194"/>
      <c r="B89" s="371"/>
      <c r="C89" s="177" t="s">
        <v>74</v>
      </c>
      <c r="D89" s="202">
        <v>100</v>
      </c>
      <c r="E89" s="202" t="s">
        <v>24</v>
      </c>
      <c r="F89" s="373"/>
      <c r="G89" s="202" t="s">
        <v>24</v>
      </c>
      <c r="H89" s="202" t="s">
        <v>24</v>
      </c>
    </row>
    <row r="90" spans="1:8" x14ac:dyDescent="0.2">
      <c r="A90" s="194"/>
      <c r="B90" s="68" t="s">
        <v>2477</v>
      </c>
      <c r="C90" s="64" t="s">
        <v>29</v>
      </c>
      <c r="D90" s="64">
        <v>100</v>
      </c>
      <c r="E90" s="113" t="s">
        <v>24</v>
      </c>
      <c r="F90" s="113" t="s">
        <v>24</v>
      </c>
      <c r="G90" s="113" t="s">
        <v>24</v>
      </c>
      <c r="H90" s="113" t="s">
        <v>24</v>
      </c>
    </row>
    <row r="91" spans="1:8" x14ac:dyDescent="0.2">
      <c r="A91" s="194"/>
      <c r="B91" s="176" t="s">
        <v>282</v>
      </c>
      <c r="C91" s="177" t="s">
        <v>23</v>
      </c>
      <c r="D91" s="202">
        <v>100</v>
      </c>
      <c r="E91" s="202" t="s">
        <v>24</v>
      </c>
      <c r="F91" s="202" t="s">
        <v>24</v>
      </c>
      <c r="G91" s="60" t="s">
        <v>24</v>
      </c>
      <c r="H91" s="202" t="s">
        <v>24</v>
      </c>
    </row>
    <row r="92" spans="1:8" x14ac:dyDescent="0.2">
      <c r="A92" s="194"/>
      <c r="B92" s="176" t="s">
        <v>2672</v>
      </c>
      <c r="C92" s="177" t="s">
        <v>711</v>
      </c>
      <c r="D92" s="202">
        <v>100</v>
      </c>
      <c r="E92" s="202" t="s">
        <v>24</v>
      </c>
      <c r="F92" s="202" t="s">
        <v>24</v>
      </c>
      <c r="G92" s="60" t="s">
        <v>24</v>
      </c>
      <c r="H92" s="202" t="s">
        <v>24</v>
      </c>
    </row>
    <row r="93" spans="1:8" ht="28.5" x14ac:dyDescent="0.2">
      <c r="A93" s="194"/>
      <c r="B93" s="176" t="s">
        <v>2673</v>
      </c>
      <c r="C93" s="177" t="s">
        <v>2667</v>
      </c>
      <c r="D93" s="202">
        <v>100</v>
      </c>
      <c r="E93" s="202" t="s">
        <v>24</v>
      </c>
      <c r="F93" s="202" t="s">
        <v>24</v>
      </c>
      <c r="G93" s="60" t="s">
        <v>24</v>
      </c>
      <c r="H93" s="202" t="s">
        <v>2615</v>
      </c>
    </row>
    <row r="94" spans="1:8" ht="28.5" x14ac:dyDescent="0.2">
      <c r="A94" s="194"/>
      <c r="B94" s="176" t="s">
        <v>2674</v>
      </c>
      <c r="C94" s="177" t="s">
        <v>2669</v>
      </c>
      <c r="D94" s="202">
        <v>100</v>
      </c>
      <c r="E94" s="202" t="s">
        <v>24</v>
      </c>
      <c r="F94" s="202" t="s">
        <v>24</v>
      </c>
      <c r="G94" s="60" t="s">
        <v>24</v>
      </c>
      <c r="H94" s="202" t="s">
        <v>2621</v>
      </c>
    </row>
    <row r="95" spans="1:8" x14ac:dyDescent="0.2">
      <c r="A95" s="194"/>
      <c r="B95" s="176" t="s">
        <v>2675</v>
      </c>
      <c r="C95" s="177" t="s">
        <v>711</v>
      </c>
      <c r="D95" s="202">
        <v>100</v>
      </c>
      <c r="E95" s="202" t="s">
        <v>24</v>
      </c>
      <c r="F95" s="202" t="s">
        <v>24</v>
      </c>
      <c r="G95" s="60" t="s">
        <v>24</v>
      </c>
      <c r="H95" s="202" t="s">
        <v>24</v>
      </c>
    </row>
    <row r="96" spans="1:8" x14ac:dyDescent="0.2">
      <c r="A96" s="194"/>
      <c r="B96" s="176" t="s">
        <v>2059</v>
      </c>
      <c r="C96" s="177" t="s">
        <v>23</v>
      </c>
      <c r="D96" s="202">
        <v>100</v>
      </c>
      <c r="E96" s="202" t="s">
        <v>24</v>
      </c>
      <c r="F96" s="202" t="s">
        <v>24</v>
      </c>
      <c r="G96" s="60" t="s">
        <v>24</v>
      </c>
      <c r="H96" s="202" t="s">
        <v>24</v>
      </c>
    </row>
    <row r="98" spans="2:8" ht="15" x14ac:dyDescent="0.25">
      <c r="B98" s="18" t="s">
        <v>89</v>
      </c>
    </row>
    <row r="99" spans="2:8" x14ac:dyDescent="0.2">
      <c r="B99" s="176" t="s">
        <v>2676</v>
      </c>
      <c r="C99" s="177" t="s">
        <v>29</v>
      </c>
      <c r="D99" s="177">
        <v>200</v>
      </c>
      <c r="E99" s="177" t="s">
        <v>24</v>
      </c>
      <c r="F99" s="177" t="s">
        <v>24</v>
      </c>
      <c r="G99" s="177" t="s">
        <v>24</v>
      </c>
      <c r="H99" s="177" t="s">
        <v>2677</v>
      </c>
    </row>
    <row r="100" spans="2:8" x14ac:dyDescent="0.2">
      <c r="B100" s="176" t="s">
        <v>2678</v>
      </c>
      <c r="C100" s="177" t="s">
        <v>29</v>
      </c>
      <c r="D100" s="177">
        <v>200</v>
      </c>
      <c r="E100" s="177" t="s">
        <v>24</v>
      </c>
      <c r="F100" s="177" t="s">
        <v>24</v>
      </c>
      <c r="G100" s="177" t="s">
        <v>24</v>
      </c>
      <c r="H100" s="177" t="s">
        <v>2679</v>
      </c>
    </row>
    <row r="101" spans="2:8" x14ac:dyDescent="0.2">
      <c r="B101" s="176" t="s">
        <v>2680</v>
      </c>
      <c r="C101" s="177" t="s">
        <v>74</v>
      </c>
      <c r="D101" s="177">
        <v>200</v>
      </c>
      <c r="E101" s="177" t="s">
        <v>24</v>
      </c>
      <c r="F101" s="177" t="s">
        <v>24</v>
      </c>
      <c r="G101" s="177" t="s">
        <v>24</v>
      </c>
      <c r="H101" s="177" t="s">
        <v>2681</v>
      </c>
    </row>
    <row r="102" spans="2:8" x14ac:dyDescent="0.2">
      <c r="B102" s="176" t="s">
        <v>2682</v>
      </c>
      <c r="C102" s="177" t="s">
        <v>286</v>
      </c>
      <c r="D102" s="177">
        <v>200</v>
      </c>
      <c r="E102" s="177" t="s">
        <v>24</v>
      </c>
      <c r="F102" s="177" t="s">
        <v>24</v>
      </c>
      <c r="G102" s="177" t="s">
        <v>24</v>
      </c>
      <c r="H102" s="177" t="s">
        <v>2683</v>
      </c>
    </row>
    <row r="103" spans="2:8" x14ac:dyDescent="0.2">
      <c r="B103" s="176" t="s">
        <v>2684</v>
      </c>
      <c r="C103" s="177" t="s">
        <v>23</v>
      </c>
      <c r="D103" s="177">
        <v>200</v>
      </c>
      <c r="E103" s="177" t="s">
        <v>24</v>
      </c>
      <c r="F103" s="177" t="s">
        <v>24</v>
      </c>
      <c r="G103" s="177" t="s">
        <v>24</v>
      </c>
      <c r="H103" s="177" t="s">
        <v>2685</v>
      </c>
    </row>
    <row r="104" spans="2:8" x14ac:dyDescent="0.2">
      <c r="B104" s="176" t="s">
        <v>2686</v>
      </c>
      <c r="C104" s="177" t="s">
        <v>382</v>
      </c>
      <c r="D104" s="177">
        <v>200</v>
      </c>
      <c r="E104" s="177" t="s">
        <v>24</v>
      </c>
      <c r="F104" s="177" t="s">
        <v>24</v>
      </c>
      <c r="G104" s="177" t="s">
        <v>24</v>
      </c>
      <c r="H104" s="177" t="s">
        <v>2687</v>
      </c>
    </row>
    <row r="105" spans="2:8" x14ac:dyDescent="0.2">
      <c r="B105" s="176" t="s">
        <v>2688</v>
      </c>
      <c r="C105" s="177" t="s">
        <v>29</v>
      </c>
      <c r="D105" s="177">
        <v>200</v>
      </c>
      <c r="E105" s="202" t="s">
        <v>24</v>
      </c>
      <c r="F105" s="202" t="s">
        <v>24</v>
      </c>
      <c r="G105" s="202" t="s">
        <v>24</v>
      </c>
      <c r="H105" s="177" t="s">
        <v>2689</v>
      </c>
    </row>
    <row r="106" spans="2:8" x14ac:dyDescent="0.2">
      <c r="B106" s="176" t="s">
        <v>2690</v>
      </c>
      <c r="C106" s="177" t="s">
        <v>33</v>
      </c>
      <c r="D106" s="177">
        <v>200</v>
      </c>
      <c r="E106" s="177" t="s">
        <v>24</v>
      </c>
      <c r="F106" s="177" t="s">
        <v>24</v>
      </c>
      <c r="G106" s="177" t="s">
        <v>24</v>
      </c>
      <c r="H106" s="177" t="s">
        <v>2691</v>
      </c>
    </row>
    <row r="107" spans="2:8" x14ac:dyDescent="0.2">
      <c r="B107" s="176" t="s">
        <v>2692</v>
      </c>
      <c r="C107" s="177" t="s">
        <v>47</v>
      </c>
      <c r="D107" s="177">
        <v>200</v>
      </c>
      <c r="E107" s="177" t="s">
        <v>24</v>
      </c>
      <c r="F107" s="177" t="s">
        <v>24</v>
      </c>
      <c r="G107" s="177" t="s">
        <v>24</v>
      </c>
      <c r="H107" s="177" t="s">
        <v>2693</v>
      </c>
    </row>
    <row r="108" spans="2:8" x14ac:dyDescent="0.2">
      <c r="B108" s="176" t="s">
        <v>1375</v>
      </c>
      <c r="C108" s="177" t="s">
        <v>382</v>
      </c>
      <c r="D108" s="177">
        <v>200</v>
      </c>
      <c r="E108" s="177" t="s">
        <v>24</v>
      </c>
      <c r="F108" s="177" t="s">
        <v>24</v>
      </c>
      <c r="G108" s="177" t="s">
        <v>24</v>
      </c>
      <c r="H108" s="177" t="s">
        <v>2694</v>
      </c>
    </row>
    <row r="109" spans="2:8" x14ac:dyDescent="0.2">
      <c r="B109" s="176" t="s">
        <v>2695</v>
      </c>
      <c r="C109" s="177" t="s">
        <v>33</v>
      </c>
      <c r="D109" s="177">
        <v>200</v>
      </c>
      <c r="E109" s="177" t="s">
        <v>24</v>
      </c>
      <c r="F109" s="177" t="s">
        <v>24</v>
      </c>
      <c r="G109" s="177" t="s">
        <v>24</v>
      </c>
      <c r="H109" s="177" t="s">
        <v>2696</v>
      </c>
    </row>
    <row r="110" spans="2:8" x14ac:dyDescent="0.2">
      <c r="B110" s="176" t="s">
        <v>2697</v>
      </c>
      <c r="C110" s="177" t="s">
        <v>33</v>
      </c>
      <c r="D110" s="177">
        <v>200</v>
      </c>
      <c r="E110" s="177" t="s">
        <v>24</v>
      </c>
      <c r="F110" s="177" t="s">
        <v>24</v>
      </c>
      <c r="G110" s="177" t="s">
        <v>24</v>
      </c>
      <c r="H110" s="177" t="s">
        <v>2698</v>
      </c>
    </row>
    <row r="111" spans="2:8" x14ac:dyDescent="0.2">
      <c r="B111" s="176" t="s">
        <v>2699</v>
      </c>
      <c r="C111" s="177" t="s">
        <v>152</v>
      </c>
      <c r="D111" s="177">
        <v>200</v>
      </c>
      <c r="E111" s="177" t="s">
        <v>24</v>
      </c>
      <c r="F111" s="177" t="s">
        <v>24</v>
      </c>
      <c r="G111" s="177" t="s">
        <v>24</v>
      </c>
      <c r="H111" s="177" t="s">
        <v>2700</v>
      </c>
    </row>
    <row r="112" spans="2:8" x14ac:dyDescent="0.2">
      <c r="B112" s="176" t="s">
        <v>2701</v>
      </c>
      <c r="C112" s="177" t="s">
        <v>23</v>
      </c>
      <c r="D112" s="177">
        <v>200</v>
      </c>
      <c r="E112" s="177" t="s">
        <v>24</v>
      </c>
      <c r="F112" s="177" t="s">
        <v>24</v>
      </c>
      <c r="G112" s="177" t="s">
        <v>24</v>
      </c>
      <c r="H112" s="177" t="s">
        <v>2702</v>
      </c>
    </row>
    <row r="113" spans="1:8" x14ac:dyDescent="0.2">
      <c r="B113" s="176" t="s">
        <v>2703</v>
      </c>
      <c r="C113" s="177" t="s">
        <v>290</v>
      </c>
      <c r="D113" s="177">
        <v>200</v>
      </c>
      <c r="E113" s="202" t="s">
        <v>24</v>
      </c>
      <c r="F113" s="202" t="s">
        <v>24</v>
      </c>
      <c r="G113" s="202" t="s">
        <v>24</v>
      </c>
      <c r="H113" s="202" t="s">
        <v>24</v>
      </c>
    </row>
    <row r="114" spans="1:8" x14ac:dyDescent="0.2">
      <c r="B114" s="176" t="s">
        <v>2704</v>
      </c>
      <c r="C114" s="177" t="s">
        <v>152</v>
      </c>
      <c r="D114" s="177">
        <v>200</v>
      </c>
      <c r="E114" s="177" t="s">
        <v>24</v>
      </c>
      <c r="F114" s="177" t="s">
        <v>24</v>
      </c>
      <c r="G114" s="177" t="s">
        <v>24</v>
      </c>
      <c r="H114" s="177" t="s">
        <v>2705</v>
      </c>
    </row>
    <row r="115" spans="1:8" x14ac:dyDescent="0.2">
      <c r="B115" s="176" t="s">
        <v>2706</v>
      </c>
      <c r="C115" s="177" t="s">
        <v>382</v>
      </c>
      <c r="D115" s="177">
        <v>200</v>
      </c>
      <c r="E115" s="177" t="s">
        <v>24</v>
      </c>
      <c r="F115" s="177" t="s">
        <v>24</v>
      </c>
      <c r="G115" s="177" t="s">
        <v>24</v>
      </c>
      <c r="H115" s="177" t="s">
        <v>2707</v>
      </c>
    </row>
    <row r="116" spans="1:8" x14ac:dyDescent="0.2">
      <c r="B116" s="176" t="s">
        <v>2708</v>
      </c>
      <c r="C116" s="177" t="s">
        <v>382</v>
      </c>
      <c r="D116" s="177">
        <v>200</v>
      </c>
      <c r="E116" s="177" t="s">
        <v>24</v>
      </c>
      <c r="F116" s="177" t="s">
        <v>24</v>
      </c>
      <c r="G116" s="177" t="s">
        <v>24</v>
      </c>
      <c r="H116" s="177" t="s">
        <v>2709</v>
      </c>
    </row>
    <row r="117" spans="1:8" x14ac:dyDescent="0.2">
      <c r="B117" s="176" t="s">
        <v>2710</v>
      </c>
      <c r="C117" s="177" t="s">
        <v>290</v>
      </c>
      <c r="D117" s="202" t="s">
        <v>24</v>
      </c>
      <c r="E117" s="202" t="s">
        <v>24</v>
      </c>
      <c r="F117" s="202" t="s">
        <v>24</v>
      </c>
      <c r="G117" s="202" t="s">
        <v>24</v>
      </c>
      <c r="H117" s="202" t="s">
        <v>24</v>
      </c>
    </row>
    <row r="118" spans="1:8" x14ac:dyDescent="0.2">
      <c r="B118" s="176" t="s">
        <v>1377</v>
      </c>
      <c r="C118" s="177" t="s">
        <v>23</v>
      </c>
      <c r="D118" s="177">
        <v>200</v>
      </c>
      <c r="E118" s="177" t="s">
        <v>24</v>
      </c>
      <c r="F118" s="177" t="s">
        <v>24</v>
      </c>
      <c r="G118" s="177" t="s">
        <v>24</v>
      </c>
      <c r="H118" s="177" t="s">
        <v>2711</v>
      </c>
    </row>
    <row r="119" spans="1:8" s="1" customFormat="1" x14ac:dyDescent="0.2">
      <c r="A119" s="174"/>
      <c r="B119" s="14"/>
    </row>
    <row r="120" spans="1:8" ht="15" x14ac:dyDescent="0.25">
      <c r="B120" s="9" t="s">
        <v>115</v>
      </c>
    </row>
    <row r="121" spans="1:8" x14ac:dyDescent="0.2">
      <c r="B121" s="2" t="s">
        <v>116</v>
      </c>
    </row>
    <row r="122" spans="1:8" x14ac:dyDescent="0.2">
      <c r="B122" s="2" t="s">
        <v>117</v>
      </c>
    </row>
    <row r="123" spans="1:8" x14ac:dyDescent="0.2">
      <c r="B123" s="2" t="s">
        <v>118</v>
      </c>
    </row>
    <row r="124" spans="1:8" x14ac:dyDescent="0.2">
      <c r="B124" s="2" t="s">
        <v>119</v>
      </c>
    </row>
    <row r="125" spans="1:8" x14ac:dyDescent="0.2">
      <c r="B125" s="2"/>
    </row>
    <row r="126" spans="1:8" ht="30" customHeight="1" x14ac:dyDescent="0.2">
      <c r="B126" s="374" t="s">
        <v>120</v>
      </c>
      <c r="C126" s="374"/>
      <c r="D126" s="374"/>
      <c r="E126" s="374"/>
      <c r="F126" s="374"/>
      <c r="G126" s="374"/>
      <c r="H126" s="374"/>
    </row>
    <row r="127" spans="1:8" x14ac:dyDescent="0.2">
      <c r="B127" s="2"/>
    </row>
    <row r="128" spans="1:8" ht="30" customHeight="1" x14ac:dyDescent="0.2">
      <c r="B128" s="374" t="s">
        <v>121</v>
      </c>
      <c r="C128" s="374"/>
      <c r="D128" s="374"/>
      <c r="E128" s="374"/>
      <c r="F128" s="374"/>
      <c r="G128" s="374"/>
      <c r="H128" s="374"/>
    </row>
    <row r="129" spans="1:8" s="1" customFormat="1" x14ac:dyDescent="0.2">
      <c r="A129" s="174"/>
      <c r="B129" s="14"/>
    </row>
    <row r="130" spans="1:8" x14ac:dyDescent="0.2">
      <c r="B130" s="375" t="s">
        <v>122</v>
      </c>
      <c r="C130" s="375"/>
      <c r="D130" s="375"/>
      <c r="E130" s="375"/>
      <c r="F130" s="375"/>
      <c r="G130" s="375"/>
      <c r="H130" s="375"/>
    </row>
    <row r="131" spans="1:8" x14ac:dyDescent="0.2">
      <c r="B131" s="14"/>
    </row>
    <row r="132" spans="1:8" ht="120" customHeight="1" x14ac:dyDescent="0.2">
      <c r="B132" s="369" t="s">
        <v>12</v>
      </c>
      <c r="C132" s="369"/>
      <c r="D132" s="369"/>
      <c r="E132" s="369"/>
      <c r="F132" s="369"/>
      <c r="G132" s="369"/>
      <c r="H132" s="369"/>
    </row>
    <row r="133" spans="1:8" x14ac:dyDescent="0.2">
      <c r="B133" s="85"/>
    </row>
  </sheetData>
  <mergeCells count="20">
    <mergeCell ref="B2:H2"/>
    <mergeCell ref="B3:H3"/>
    <mergeCell ref="B33:B34"/>
    <mergeCell ref="H33:H34"/>
    <mergeCell ref="B35:B36"/>
    <mergeCell ref="F35:F36"/>
    <mergeCell ref="B4:H4"/>
    <mergeCell ref="B88:B89"/>
    <mergeCell ref="F88:F89"/>
    <mergeCell ref="B128:H128"/>
    <mergeCell ref="B132:H132"/>
    <mergeCell ref="B37:B38"/>
    <mergeCell ref="F37:F38"/>
    <mergeCell ref="B45:B46"/>
    <mergeCell ref="F45:F46"/>
    <mergeCell ref="H45:H46"/>
    <mergeCell ref="B79:B80"/>
    <mergeCell ref="F79:F80"/>
    <mergeCell ref="B126:H126"/>
    <mergeCell ref="B130:H130"/>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997"/>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1999</v>
      </c>
      <c r="C2" s="379"/>
      <c r="D2" s="379"/>
      <c r="E2" s="379"/>
      <c r="F2" s="379"/>
      <c r="G2" s="379"/>
      <c r="H2" s="379"/>
    </row>
    <row r="3" spans="1:8" s="12" customFormat="1" ht="20.100000000000001" customHeight="1" x14ac:dyDescent="0.2">
      <c r="A3" s="43"/>
      <c r="B3" s="380" t="s">
        <v>2000</v>
      </c>
      <c r="C3" s="380"/>
      <c r="D3" s="380"/>
      <c r="E3" s="380"/>
      <c r="F3" s="380"/>
      <c r="G3" s="380"/>
      <c r="H3" s="380"/>
    </row>
    <row r="4" spans="1:8" ht="14.25" x14ac:dyDescent="0.2">
      <c r="B4" s="2"/>
    </row>
    <row r="5" spans="1:8" ht="14.25" x14ac:dyDescent="0.2">
      <c r="B5" s="24" t="s">
        <v>14</v>
      </c>
    </row>
    <row r="6" spans="1:8" ht="14.25" x14ac:dyDescent="0.2"/>
    <row r="7" spans="1:8" ht="15" x14ac:dyDescent="0.25">
      <c r="B7" s="58"/>
    </row>
    <row r="8" spans="1:8" ht="15" x14ac:dyDescent="0.25">
      <c r="B8" s="49" t="s">
        <v>15</v>
      </c>
      <c r="C8" s="33" t="s">
        <v>16</v>
      </c>
      <c r="D8" s="33" t="s">
        <v>17</v>
      </c>
      <c r="E8" s="33" t="s">
        <v>18</v>
      </c>
      <c r="F8" s="33" t="s">
        <v>19</v>
      </c>
      <c r="G8" s="33" t="s">
        <v>20</v>
      </c>
      <c r="H8" s="33" t="s">
        <v>21</v>
      </c>
    </row>
    <row r="9" spans="1:8" ht="28.5" x14ac:dyDescent="0.2">
      <c r="A9" s="4"/>
      <c r="B9" s="17" t="s">
        <v>700</v>
      </c>
      <c r="C9" s="64" t="s">
        <v>2001</v>
      </c>
      <c r="D9" s="7" t="s">
        <v>17</v>
      </c>
      <c r="E9" s="7" t="s">
        <v>18</v>
      </c>
      <c r="F9" s="64" t="s">
        <v>19</v>
      </c>
      <c r="G9" s="64" t="s">
        <v>228</v>
      </c>
      <c r="H9" s="64" t="s">
        <v>2002</v>
      </c>
    </row>
    <row r="10" spans="1:8" s="80" customFormat="1" ht="14.25" x14ac:dyDescent="0.2">
      <c r="B10" s="81" t="s">
        <v>2003</v>
      </c>
      <c r="C10" s="64" t="s">
        <v>2004</v>
      </c>
      <c r="D10" s="64">
        <v>100</v>
      </c>
      <c r="E10" s="64" t="s">
        <v>24</v>
      </c>
      <c r="F10" s="64" t="s">
        <v>19</v>
      </c>
      <c r="G10" s="64" t="s">
        <v>228</v>
      </c>
      <c r="H10" s="64" t="s">
        <v>54</v>
      </c>
    </row>
    <row r="11" spans="1:8" s="80" customFormat="1" ht="42.75" x14ac:dyDescent="0.2">
      <c r="B11" s="81" t="s">
        <v>2005</v>
      </c>
      <c r="C11" s="64" t="s">
        <v>2006</v>
      </c>
      <c r="D11" s="81">
        <v>100</v>
      </c>
      <c r="E11" s="113" t="s">
        <v>24</v>
      </c>
      <c r="F11" s="113" t="s">
        <v>24</v>
      </c>
      <c r="G11" s="113" t="s">
        <v>24</v>
      </c>
      <c r="H11" s="113" t="s">
        <v>2007</v>
      </c>
    </row>
    <row r="12" spans="1:8" s="80" customFormat="1" ht="57" x14ac:dyDescent="0.2">
      <c r="B12" s="81" t="s">
        <v>2008</v>
      </c>
      <c r="C12" s="64" t="s">
        <v>2009</v>
      </c>
      <c r="D12" s="81">
        <v>100</v>
      </c>
      <c r="E12" s="113" t="s">
        <v>24</v>
      </c>
      <c r="F12" s="113" t="s">
        <v>24</v>
      </c>
      <c r="G12" s="113" t="s">
        <v>24</v>
      </c>
      <c r="H12" s="113" t="s">
        <v>2010</v>
      </c>
    </row>
    <row r="13" spans="1:8" s="80" customFormat="1" ht="14.25" x14ac:dyDescent="0.2">
      <c r="B13" s="81" t="s">
        <v>2011</v>
      </c>
      <c r="C13" s="113" t="s">
        <v>24</v>
      </c>
      <c r="D13" s="64" t="s">
        <v>17</v>
      </c>
      <c r="E13" s="64" t="s">
        <v>24</v>
      </c>
      <c r="F13" s="64" t="s">
        <v>24</v>
      </c>
      <c r="G13" s="64" t="s">
        <v>24</v>
      </c>
      <c r="H13" s="64" t="s">
        <v>24</v>
      </c>
    </row>
    <row r="14" spans="1:8" s="80" customFormat="1" ht="28.5" x14ac:dyDescent="0.2">
      <c r="B14" s="81" t="s">
        <v>2011</v>
      </c>
      <c r="C14" s="64" t="s">
        <v>69</v>
      </c>
      <c r="D14" s="64" t="s">
        <v>24</v>
      </c>
      <c r="E14" s="64" t="s">
        <v>24</v>
      </c>
      <c r="F14" s="64" t="s">
        <v>19</v>
      </c>
      <c r="G14" s="64" t="s">
        <v>692</v>
      </c>
      <c r="H14" s="64" t="s">
        <v>2012</v>
      </c>
    </row>
    <row r="15" spans="1:8" ht="14.25" x14ac:dyDescent="0.2">
      <c r="B15" s="6" t="s">
        <v>2013</v>
      </c>
      <c r="C15" s="7" t="s">
        <v>2014</v>
      </c>
      <c r="D15" s="7">
        <v>100</v>
      </c>
      <c r="E15" s="7" t="s">
        <v>24</v>
      </c>
      <c r="F15" s="7" t="s">
        <v>24</v>
      </c>
      <c r="G15" s="7" t="s">
        <v>24</v>
      </c>
      <c r="H15" s="7" t="s">
        <v>24</v>
      </c>
    </row>
    <row r="16" spans="1:8" ht="14.25" x14ac:dyDescent="0.2">
      <c r="B16" s="6" t="s">
        <v>1129</v>
      </c>
      <c r="C16" s="7" t="s">
        <v>324</v>
      </c>
      <c r="D16" s="7" t="s">
        <v>17</v>
      </c>
      <c r="E16" s="7" t="s">
        <v>24</v>
      </c>
      <c r="F16" s="7" t="s">
        <v>24</v>
      </c>
      <c r="G16" s="7" t="s">
        <v>24</v>
      </c>
      <c r="H16" s="7" t="s">
        <v>24</v>
      </c>
    </row>
    <row r="17" spans="1:8" ht="14.25" x14ac:dyDescent="0.2">
      <c r="B17" s="6" t="s">
        <v>989</v>
      </c>
      <c r="C17" s="60" t="s">
        <v>24</v>
      </c>
      <c r="D17" s="7" t="s">
        <v>17</v>
      </c>
      <c r="E17" s="7" t="s">
        <v>24</v>
      </c>
      <c r="F17" s="7" t="s">
        <v>24</v>
      </c>
      <c r="G17" s="7" t="s">
        <v>24</v>
      </c>
      <c r="H17" s="7" t="s">
        <v>24</v>
      </c>
    </row>
    <row r="18" spans="1:8" ht="28.5" x14ac:dyDescent="0.2">
      <c r="A18" s="4"/>
      <c r="B18" s="6" t="s">
        <v>46</v>
      </c>
      <c r="C18" s="60" t="s">
        <v>24</v>
      </c>
      <c r="D18" s="7" t="s">
        <v>17</v>
      </c>
      <c r="E18" s="7" t="s">
        <v>24</v>
      </c>
      <c r="F18" s="7" t="s">
        <v>19</v>
      </c>
      <c r="G18" s="7" t="s">
        <v>232</v>
      </c>
      <c r="H18" s="7" t="s">
        <v>2015</v>
      </c>
    </row>
    <row r="19" spans="1:8" ht="14.25" x14ac:dyDescent="0.2">
      <c r="B19" s="6" t="s">
        <v>996</v>
      </c>
      <c r="C19" s="60" t="s">
        <v>24</v>
      </c>
      <c r="D19" s="7" t="s">
        <v>17</v>
      </c>
      <c r="E19" s="7" t="s">
        <v>24</v>
      </c>
      <c r="F19" s="7" t="s">
        <v>24</v>
      </c>
      <c r="G19" s="7" t="s">
        <v>24</v>
      </c>
      <c r="H19" s="7" t="s">
        <v>2016</v>
      </c>
    </row>
    <row r="20" spans="1:8" ht="14.25" x14ac:dyDescent="0.2">
      <c r="B20" s="6" t="s">
        <v>2017</v>
      </c>
      <c r="C20" s="60" t="s">
        <v>24</v>
      </c>
      <c r="D20" s="7" t="s">
        <v>17</v>
      </c>
      <c r="E20" s="7" t="s">
        <v>24</v>
      </c>
      <c r="F20" s="7" t="s">
        <v>24</v>
      </c>
      <c r="G20" s="7" t="s">
        <v>24</v>
      </c>
      <c r="H20" s="7" t="s">
        <v>2016</v>
      </c>
    </row>
    <row r="21" spans="1:8" ht="14.25" x14ac:dyDescent="0.2">
      <c r="B21" s="6" t="s">
        <v>2018</v>
      </c>
      <c r="C21" s="60" t="s">
        <v>24</v>
      </c>
      <c r="D21" s="7" t="s">
        <v>17</v>
      </c>
      <c r="E21" s="7" t="s">
        <v>24</v>
      </c>
      <c r="F21" s="7" t="s">
        <v>24</v>
      </c>
      <c r="G21" s="7" t="s">
        <v>24</v>
      </c>
      <c r="H21" s="7" t="s">
        <v>2016</v>
      </c>
    </row>
    <row r="22" spans="1:8" ht="14.25" x14ac:dyDescent="0.2">
      <c r="B22" s="6" t="s">
        <v>643</v>
      </c>
      <c r="C22" s="60" t="s">
        <v>24</v>
      </c>
      <c r="D22" s="7" t="s">
        <v>17</v>
      </c>
      <c r="E22" s="7" t="s">
        <v>18</v>
      </c>
      <c r="F22" s="7" t="s">
        <v>24</v>
      </c>
      <c r="G22" s="7" t="s">
        <v>24</v>
      </c>
      <c r="H22" s="7" t="s">
        <v>24</v>
      </c>
    </row>
    <row r="23" spans="1:8" s="80" customFormat="1" ht="14.25" x14ac:dyDescent="0.2">
      <c r="B23" s="81" t="s">
        <v>2019</v>
      </c>
      <c r="C23" s="64" t="s">
        <v>290</v>
      </c>
      <c r="D23" s="64">
        <v>100</v>
      </c>
      <c r="E23" s="64" t="s">
        <v>24</v>
      </c>
      <c r="F23" s="64" t="s">
        <v>24</v>
      </c>
      <c r="G23" s="64" t="s">
        <v>24</v>
      </c>
      <c r="H23" s="64" t="s">
        <v>307</v>
      </c>
    </row>
    <row r="24" spans="1:8" s="80" customFormat="1" ht="14.25" x14ac:dyDescent="0.2">
      <c r="B24" s="81" t="s">
        <v>2019</v>
      </c>
      <c r="C24" s="64" t="s">
        <v>23</v>
      </c>
      <c r="D24" s="64" t="s">
        <v>24</v>
      </c>
      <c r="E24" s="64" t="s">
        <v>24</v>
      </c>
      <c r="F24" s="64" t="s">
        <v>19</v>
      </c>
      <c r="G24" s="64" t="s">
        <v>232</v>
      </c>
      <c r="H24" s="64" t="s">
        <v>2020</v>
      </c>
    </row>
    <row r="25" spans="1:8" ht="14.25" x14ac:dyDescent="0.2">
      <c r="B25" s="6" t="s">
        <v>2021</v>
      </c>
      <c r="C25" s="7" t="s">
        <v>2022</v>
      </c>
      <c r="D25" s="7">
        <v>100</v>
      </c>
      <c r="E25" s="7" t="s">
        <v>24</v>
      </c>
      <c r="F25" s="7" t="s">
        <v>24</v>
      </c>
      <c r="G25" s="7" t="s">
        <v>24</v>
      </c>
      <c r="H25" s="7" t="s">
        <v>307</v>
      </c>
    </row>
    <row r="26" spans="1:8" ht="14.25" x14ac:dyDescent="0.2">
      <c r="B26" s="6" t="s">
        <v>238</v>
      </c>
      <c r="C26" s="60" t="s">
        <v>24</v>
      </c>
      <c r="D26" s="7" t="s">
        <v>17</v>
      </c>
      <c r="E26" s="7" t="s">
        <v>24</v>
      </c>
      <c r="F26" s="7" t="s">
        <v>24</v>
      </c>
      <c r="G26" s="7" t="s">
        <v>24</v>
      </c>
      <c r="H26" s="7" t="s">
        <v>24</v>
      </c>
    </row>
    <row r="27" spans="1:8" ht="14.25" x14ac:dyDescent="0.2">
      <c r="B27" s="6" t="s">
        <v>2023</v>
      </c>
      <c r="C27" s="60" t="s">
        <v>24</v>
      </c>
      <c r="D27" s="7" t="s">
        <v>17</v>
      </c>
      <c r="E27" s="7" t="s">
        <v>24</v>
      </c>
      <c r="F27" s="7" t="s">
        <v>24</v>
      </c>
      <c r="G27" s="7" t="s">
        <v>24</v>
      </c>
      <c r="H27" s="7" t="s">
        <v>24</v>
      </c>
    </row>
    <row r="28" spans="1:8" ht="14.25" x14ac:dyDescent="0.2">
      <c r="B28" s="6" t="s">
        <v>2024</v>
      </c>
      <c r="C28" s="60" t="s">
        <v>24</v>
      </c>
      <c r="D28" s="7" t="s">
        <v>17</v>
      </c>
      <c r="E28" s="7" t="s">
        <v>24</v>
      </c>
      <c r="F28" s="7" t="s">
        <v>24</v>
      </c>
      <c r="G28" s="7" t="s">
        <v>24</v>
      </c>
      <c r="H28" s="7" t="s">
        <v>2016</v>
      </c>
    </row>
    <row r="29" spans="1:8" ht="14.25" x14ac:dyDescent="0.2">
      <c r="B29" s="6" t="s">
        <v>2025</v>
      </c>
      <c r="C29" s="60" t="s">
        <v>24</v>
      </c>
      <c r="D29" s="7" t="s">
        <v>17</v>
      </c>
      <c r="E29" s="7" t="s">
        <v>18</v>
      </c>
      <c r="F29" s="7" t="s">
        <v>24</v>
      </c>
      <c r="G29" s="7" t="s">
        <v>24</v>
      </c>
      <c r="H29" s="7" t="s">
        <v>24</v>
      </c>
    </row>
    <row r="30" spans="1:8" ht="14.25" x14ac:dyDescent="0.2">
      <c r="B30" s="68" t="s">
        <v>2026</v>
      </c>
      <c r="C30" s="113" t="s">
        <v>24</v>
      </c>
      <c r="D30" s="64" t="s">
        <v>17</v>
      </c>
      <c r="E30" s="64" t="s">
        <v>18</v>
      </c>
      <c r="F30" s="64" t="s">
        <v>24</v>
      </c>
      <c r="G30" s="64" t="s">
        <v>24</v>
      </c>
      <c r="H30" s="64" t="s">
        <v>24</v>
      </c>
    </row>
    <row r="31" spans="1:8" ht="14.25" x14ac:dyDescent="0.2">
      <c r="B31" s="81" t="s">
        <v>2027</v>
      </c>
      <c r="C31" s="64" t="s">
        <v>790</v>
      </c>
      <c r="D31" s="81">
        <v>100</v>
      </c>
      <c r="E31" s="64" t="s">
        <v>24</v>
      </c>
      <c r="F31" s="64" t="s">
        <v>24</v>
      </c>
      <c r="G31" s="64" t="s">
        <v>24</v>
      </c>
      <c r="H31" s="64" t="s">
        <v>39</v>
      </c>
    </row>
    <row r="32" spans="1:8" s="80" customFormat="1" ht="28.5" x14ac:dyDescent="0.2">
      <c r="B32" s="81" t="s">
        <v>2028</v>
      </c>
      <c r="C32" s="64" t="s">
        <v>725</v>
      </c>
      <c r="D32" s="64" t="s">
        <v>24</v>
      </c>
      <c r="E32" s="64" t="s">
        <v>24</v>
      </c>
      <c r="F32" s="64" t="s">
        <v>19</v>
      </c>
      <c r="G32" s="64" t="s">
        <v>228</v>
      </c>
      <c r="H32" s="64" t="s">
        <v>2002</v>
      </c>
    </row>
    <row r="33" spans="1:8" ht="14.25" x14ac:dyDescent="0.2">
      <c r="B33" s="68" t="s">
        <v>2029</v>
      </c>
      <c r="C33" s="64" t="s">
        <v>342</v>
      </c>
      <c r="D33" s="64">
        <v>100</v>
      </c>
      <c r="E33" s="64" t="s">
        <v>24</v>
      </c>
      <c r="F33" s="64" t="s">
        <v>24</v>
      </c>
      <c r="G33" s="64" t="s">
        <v>24</v>
      </c>
      <c r="H33" s="64" t="s">
        <v>307</v>
      </c>
    </row>
    <row r="34" spans="1:8" ht="14.25" x14ac:dyDescent="0.2">
      <c r="B34" s="68" t="s">
        <v>2030</v>
      </c>
      <c r="C34" s="64" t="s">
        <v>2031</v>
      </c>
      <c r="D34" s="64">
        <v>100</v>
      </c>
      <c r="E34" s="64" t="s">
        <v>24</v>
      </c>
      <c r="F34" s="64" t="s">
        <v>24</v>
      </c>
      <c r="G34" s="64" t="s">
        <v>24</v>
      </c>
      <c r="H34" s="64" t="s">
        <v>307</v>
      </c>
    </row>
    <row r="35" spans="1:8" ht="14.25" x14ac:dyDescent="0.2">
      <c r="B35" s="68" t="s">
        <v>2032</v>
      </c>
      <c r="C35" s="64" t="s">
        <v>2033</v>
      </c>
      <c r="D35" s="64">
        <v>100</v>
      </c>
      <c r="E35" s="64" t="s">
        <v>24</v>
      </c>
      <c r="F35" s="64" t="s">
        <v>24</v>
      </c>
      <c r="G35" s="64" t="s">
        <v>24</v>
      </c>
      <c r="H35" s="64" t="s">
        <v>307</v>
      </c>
    </row>
    <row r="36" spans="1:8" s="80" customFormat="1" ht="28.5" x14ac:dyDescent="0.2">
      <c r="B36" s="81" t="s">
        <v>2034</v>
      </c>
      <c r="C36" s="64" t="s">
        <v>725</v>
      </c>
      <c r="D36" s="64" t="s">
        <v>24</v>
      </c>
      <c r="E36" s="64" t="s">
        <v>24</v>
      </c>
      <c r="F36" s="64" t="s">
        <v>19</v>
      </c>
      <c r="G36" s="64" t="s">
        <v>228</v>
      </c>
      <c r="H36" s="64" t="s">
        <v>2002</v>
      </c>
    </row>
    <row r="37" spans="1:8" ht="14.25" x14ac:dyDescent="0.2">
      <c r="B37" s="68" t="s">
        <v>2035</v>
      </c>
      <c r="C37" s="64" t="s">
        <v>342</v>
      </c>
      <c r="D37" s="64">
        <v>100</v>
      </c>
      <c r="E37" s="64" t="s">
        <v>24</v>
      </c>
      <c r="F37" s="64" t="s">
        <v>24</v>
      </c>
      <c r="G37" s="64" t="s">
        <v>24</v>
      </c>
      <c r="H37" s="64" t="s">
        <v>307</v>
      </c>
    </row>
    <row r="38" spans="1:8" ht="14.25" x14ac:dyDescent="0.2">
      <c r="B38" s="68" t="s">
        <v>2036</v>
      </c>
      <c r="C38" s="64" t="s">
        <v>2031</v>
      </c>
      <c r="D38" s="64">
        <v>100</v>
      </c>
      <c r="E38" s="64" t="s">
        <v>24</v>
      </c>
      <c r="F38" s="64" t="s">
        <v>24</v>
      </c>
      <c r="G38" s="64" t="s">
        <v>24</v>
      </c>
      <c r="H38" s="64" t="s">
        <v>307</v>
      </c>
    </row>
    <row r="39" spans="1:8" ht="14.25" x14ac:dyDescent="0.2">
      <c r="B39" s="68" t="s">
        <v>2037</v>
      </c>
      <c r="C39" s="64" t="s">
        <v>2033</v>
      </c>
      <c r="D39" s="64">
        <v>100</v>
      </c>
      <c r="E39" s="64" t="s">
        <v>24</v>
      </c>
      <c r="F39" s="64" t="s">
        <v>24</v>
      </c>
      <c r="G39" s="64" t="s">
        <v>24</v>
      </c>
      <c r="H39" s="64" t="s">
        <v>307</v>
      </c>
    </row>
    <row r="40" spans="1:8" ht="14.25" x14ac:dyDescent="0.2">
      <c r="B40" s="68" t="s">
        <v>2038</v>
      </c>
      <c r="C40" s="64" t="s">
        <v>468</v>
      </c>
      <c r="D40" s="64">
        <v>100</v>
      </c>
      <c r="E40" s="64" t="s">
        <v>24</v>
      </c>
      <c r="F40" s="64" t="s">
        <v>19</v>
      </c>
      <c r="G40" s="64" t="s">
        <v>24</v>
      </c>
      <c r="H40" s="64" t="s">
        <v>24</v>
      </c>
    </row>
    <row r="41" spans="1:8" ht="28.5" x14ac:dyDescent="0.2">
      <c r="A41" s="4"/>
      <c r="B41" s="68" t="s">
        <v>63</v>
      </c>
      <c r="C41" s="113" t="s">
        <v>24</v>
      </c>
      <c r="D41" s="64" t="s">
        <v>17</v>
      </c>
      <c r="E41" s="64" t="s">
        <v>24</v>
      </c>
      <c r="F41" s="64" t="s">
        <v>19</v>
      </c>
      <c r="G41" s="64" t="s">
        <v>232</v>
      </c>
      <c r="H41" s="64" t="s">
        <v>2039</v>
      </c>
    </row>
    <row r="42" spans="1:8" ht="14.25" x14ac:dyDescent="0.2">
      <c r="A42" s="4"/>
      <c r="B42" s="81" t="s">
        <v>2040</v>
      </c>
      <c r="C42" s="64" t="s">
        <v>2041</v>
      </c>
      <c r="D42" s="81">
        <v>100</v>
      </c>
      <c r="E42" s="64" t="s">
        <v>24</v>
      </c>
      <c r="F42" s="64" t="s">
        <v>24</v>
      </c>
      <c r="G42" s="64" t="s">
        <v>24</v>
      </c>
      <c r="H42" s="64" t="s">
        <v>39</v>
      </c>
    </row>
    <row r="43" spans="1:8" ht="14.25" x14ac:dyDescent="0.2">
      <c r="A43" s="4"/>
      <c r="B43" s="81" t="s">
        <v>68</v>
      </c>
      <c r="C43" s="113" t="s">
        <v>24</v>
      </c>
      <c r="D43" s="64">
        <v>100</v>
      </c>
      <c r="E43" s="64" t="s">
        <v>24</v>
      </c>
      <c r="F43" s="64" t="s">
        <v>24</v>
      </c>
      <c r="G43" s="64" t="s">
        <v>24</v>
      </c>
      <c r="H43" s="64" t="s">
        <v>2042</v>
      </c>
    </row>
    <row r="44" spans="1:8" s="80" customFormat="1" ht="14.25" x14ac:dyDescent="0.2">
      <c r="B44" s="81" t="s">
        <v>68</v>
      </c>
      <c r="C44" s="64" t="s">
        <v>397</v>
      </c>
      <c r="D44" s="64" t="s">
        <v>24</v>
      </c>
      <c r="E44" s="64" t="s">
        <v>24</v>
      </c>
      <c r="F44" s="64" t="s">
        <v>19</v>
      </c>
      <c r="G44" s="64" t="s">
        <v>232</v>
      </c>
      <c r="H44" s="64" t="s">
        <v>2043</v>
      </c>
    </row>
    <row r="45" spans="1:8" s="80" customFormat="1" ht="14.25" x14ac:dyDescent="0.2">
      <c r="B45" s="81" t="s">
        <v>187</v>
      </c>
      <c r="C45" s="64" t="s">
        <v>397</v>
      </c>
      <c r="D45" s="64">
        <v>100</v>
      </c>
      <c r="E45" s="64" t="s">
        <v>24</v>
      </c>
      <c r="F45" s="64" t="s">
        <v>24</v>
      </c>
      <c r="G45" s="64" t="s">
        <v>24</v>
      </c>
      <c r="H45" s="64" t="s">
        <v>54</v>
      </c>
    </row>
    <row r="46" spans="1:8" ht="14.25" x14ac:dyDescent="0.2">
      <c r="B46" s="81" t="s">
        <v>2044</v>
      </c>
      <c r="C46" s="64" t="s">
        <v>790</v>
      </c>
      <c r="D46" s="81">
        <v>100</v>
      </c>
      <c r="E46" s="64" t="s">
        <v>24</v>
      </c>
      <c r="F46" s="64" t="s">
        <v>24</v>
      </c>
      <c r="G46" s="64" t="s">
        <v>24</v>
      </c>
      <c r="H46" s="64" t="s">
        <v>39</v>
      </c>
    </row>
    <row r="47" spans="1:8" ht="14.25" x14ac:dyDescent="0.2">
      <c r="B47" s="68" t="s">
        <v>2045</v>
      </c>
      <c r="C47" s="113" t="s">
        <v>24</v>
      </c>
      <c r="D47" s="64">
        <v>100</v>
      </c>
      <c r="E47" s="64" t="s">
        <v>24</v>
      </c>
      <c r="F47" s="64" t="s">
        <v>24</v>
      </c>
      <c r="G47" s="64" t="s">
        <v>24</v>
      </c>
      <c r="H47" s="64" t="s">
        <v>24</v>
      </c>
    </row>
    <row r="48" spans="1:8" ht="14.25" x14ac:dyDescent="0.2">
      <c r="B48" s="68" t="s">
        <v>2046</v>
      </c>
      <c r="C48" s="113" t="s">
        <v>24</v>
      </c>
      <c r="D48" s="64" t="s">
        <v>17</v>
      </c>
      <c r="E48" s="64" t="s">
        <v>24</v>
      </c>
      <c r="F48" s="64" t="s">
        <v>24</v>
      </c>
      <c r="G48" s="64" t="s">
        <v>24</v>
      </c>
      <c r="H48" s="64" t="s">
        <v>24</v>
      </c>
    </row>
    <row r="49" spans="1:8" ht="14.25" x14ac:dyDescent="0.2">
      <c r="B49" s="81" t="s">
        <v>865</v>
      </c>
      <c r="C49" s="64" t="s">
        <v>74</v>
      </c>
      <c r="D49" s="81">
        <v>100</v>
      </c>
      <c r="E49" s="64" t="s">
        <v>24</v>
      </c>
      <c r="F49" s="64" t="s">
        <v>24</v>
      </c>
      <c r="G49" s="64" t="s">
        <v>24</v>
      </c>
      <c r="H49" s="64" t="s">
        <v>39</v>
      </c>
    </row>
    <row r="50" spans="1:8" ht="14.25" x14ac:dyDescent="0.2">
      <c r="B50" s="68" t="s">
        <v>1039</v>
      </c>
      <c r="C50" s="113" t="s">
        <v>24</v>
      </c>
      <c r="D50" s="64" t="s">
        <v>17</v>
      </c>
      <c r="E50" s="64" t="s">
        <v>18</v>
      </c>
      <c r="F50" s="64" t="s">
        <v>24</v>
      </c>
      <c r="G50" s="64" t="s">
        <v>24</v>
      </c>
      <c r="H50" s="64" t="s">
        <v>24</v>
      </c>
    </row>
    <row r="51" spans="1:8" ht="14.25" x14ac:dyDescent="0.2">
      <c r="B51" s="68" t="s">
        <v>2047</v>
      </c>
      <c r="C51" s="113" t="s">
        <v>24</v>
      </c>
      <c r="D51" s="64" t="s">
        <v>17</v>
      </c>
      <c r="E51" s="64" t="s">
        <v>18</v>
      </c>
      <c r="F51" s="64" t="s">
        <v>24</v>
      </c>
      <c r="G51" s="64" t="s">
        <v>24</v>
      </c>
      <c r="H51" s="64" t="s">
        <v>24</v>
      </c>
    </row>
    <row r="52" spans="1:8" ht="14.25" x14ac:dyDescent="0.2">
      <c r="B52" s="68" t="s">
        <v>441</v>
      </c>
      <c r="C52" s="64" t="s">
        <v>30</v>
      </c>
      <c r="D52" s="64">
        <v>100</v>
      </c>
      <c r="E52" s="64" t="s">
        <v>24</v>
      </c>
      <c r="F52" s="64" t="s">
        <v>24</v>
      </c>
      <c r="G52" s="64" t="s">
        <v>24</v>
      </c>
      <c r="H52" s="64" t="s">
        <v>2016</v>
      </c>
    </row>
    <row r="53" spans="1:8" ht="14.25" x14ac:dyDescent="0.2">
      <c r="B53" s="68" t="s">
        <v>442</v>
      </c>
      <c r="C53" s="64" t="s">
        <v>76</v>
      </c>
      <c r="D53" s="64">
        <v>100</v>
      </c>
      <c r="E53" s="64" t="s">
        <v>24</v>
      </c>
      <c r="F53" s="64" t="s">
        <v>24</v>
      </c>
      <c r="G53" s="64" t="s">
        <v>24</v>
      </c>
      <c r="H53" s="64" t="s">
        <v>2016</v>
      </c>
    </row>
    <row r="54" spans="1:8" ht="14.25" x14ac:dyDescent="0.2">
      <c r="B54" s="68" t="s">
        <v>660</v>
      </c>
      <c r="C54" s="64" t="s">
        <v>76</v>
      </c>
      <c r="D54" s="64">
        <v>100</v>
      </c>
      <c r="E54" s="64" t="s">
        <v>24</v>
      </c>
      <c r="F54" s="64" t="s">
        <v>24</v>
      </c>
      <c r="G54" s="64" t="s">
        <v>24</v>
      </c>
      <c r="H54" s="64" t="s">
        <v>2016</v>
      </c>
    </row>
    <row r="55" spans="1:8" ht="28.5" x14ac:dyDescent="0.2">
      <c r="A55" s="4"/>
      <c r="B55" s="68" t="s">
        <v>2048</v>
      </c>
      <c r="C55" s="113" t="s">
        <v>24</v>
      </c>
      <c r="D55" s="64" t="s">
        <v>17</v>
      </c>
      <c r="E55" s="64" t="s">
        <v>24</v>
      </c>
      <c r="F55" s="64" t="s">
        <v>19</v>
      </c>
      <c r="G55" s="64" t="s">
        <v>232</v>
      </c>
      <c r="H55" s="64" t="s">
        <v>2049</v>
      </c>
    </row>
    <row r="56" spans="1:8" ht="14.25" x14ac:dyDescent="0.2">
      <c r="A56" s="4"/>
      <c r="B56" s="68" t="s">
        <v>2050</v>
      </c>
      <c r="C56" s="64" t="s">
        <v>69</v>
      </c>
      <c r="D56" s="64">
        <v>100</v>
      </c>
      <c r="E56" s="64" t="s">
        <v>24</v>
      </c>
      <c r="F56" s="64" t="s">
        <v>24</v>
      </c>
      <c r="G56" s="64" t="s">
        <v>24</v>
      </c>
      <c r="H56" s="64" t="s">
        <v>24</v>
      </c>
    </row>
    <row r="57" spans="1:8" ht="14.25" x14ac:dyDescent="0.2">
      <c r="A57" s="4"/>
      <c r="B57" s="68" t="s">
        <v>276</v>
      </c>
      <c r="C57" s="64" t="s">
        <v>57</v>
      </c>
      <c r="D57" s="64">
        <v>100</v>
      </c>
      <c r="E57" s="64" t="s">
        <v>24</v>
      </c>
      <c r="F57" s="64" t="s">
        <v>24</v>
      </c>
      <c r="G57" s="64" t="s">
        <v>24</v>
      </c>
      <c r="H57" s="64" t="s">
        <v>24</v>
      </c>
    </row>
    <row r="58" spans="1:8" ht="14.25" x14ac:dyDescent="0.2">
      <c r="B58" s="68" t="s">
        <v>2051</v>
      </c>
      <c r="C58" s="113" t="s">
        <v>24</v>
      </c>
      <c r="D58" s="64" t="s">
        <v>17</v>
      </c>
      <c r="E58" s="64" t="s">
        <v>24</v>
      </c>
      <c r="F58" s="64" t="s">
        <v>24</v>
      </c>
      <c r="G58" s="64" t="s">
        <v>24</v>
      </c>
      <c r="H58" s="64" t="s">
        <v>24</v>
      </c>
    </row>
    <row r="59" spans="1:8" ht="14.25" x14ac:dyDescent="0.2">
      <c r="B59" s="6" t="s">
        <v>2052</v>
      </c>
      <c r="C59" s="60" t="s">
        <v>24</v>
      </c>
      <c r="D59" s="7" t="s">
        <v>17</v>
      </c>
      <c r="E59" s="7" t="s">
        <v>18</v>
      </c>
      <c r="F59" s="7" t="s">
        <v>24</v>
      </c>
      <c r="G59" s="7" t="s">
        <v>24</v>
      </c>
      <c r="H59" s="7" t="s">
        <v>24</v>
      </c>
    </row>
    <row r="60" spans="1:8" ht="14.25" x14ac:dyDescent="0.2">
      <c r="B60" s="6" t="s">
        <v>2053</v>
      </c>
      <c r="C60" s="7" t="s">
        <v>397</v>
      </c>
      <c r="D60" s="7">
        <v>100</v>
      </c>
      <c r="E60" s="7" t="s">
        <v>24</v>
      </c>
      <c r="F60" s="7" t="s">
        <v>24</v>
      </c>
      <c r="G60" s="7" t="s">
        <v>24</v>
      </c>
      <c r="H60" s="7" t="s">
        <v>2016</v>
      </c>
    </row>
    <row r="61" spans="1:8" ht="14.25" x14ac:dyDescent="0.2">
      <c r="B61" s="6" t="s">
        <v>2054</v>
      </c>
      <c r="C61" s="60" t="s">
        <v>24</v>
      </c>
      <c r="D61" s="7" t="s">
        <v>17</v>
      </c>
      <c r="E61" s="7" t="s">
        <v>24</v>
      </c>
      <c r="F61" s="7" t="s">
        <v>24</v>
      </c>
      <c r="G61" s="7" t="s">
        <v>24</v>
      </c>
      <c r="H61" s="7" t="s">
        <v>2016</v>
      </c>
    </row>
    <row r="62" spans="1:8" ht="14.25" x14ac:dyDescent="0.2">
      <c r="B62" s="81" t="s">
        <v>2055</v>
      </c>
      <c r="C62" s="64" t="s">
        <v>33</v>
      </c>
      <c r="D62" s="81">
        <v>100</v>
      </c>
      <c r="E62" s="64" t="s">
        <v>24</v>
      </c>
      <c r="F62" s="64" t="s">
        <v>24</v>
      </c>
      <c r="G62" s="64" t="s">
        <v>24</v>
      </c>
      <c r="H62" s="64" t="s">
        <v>39</v>
      </c>
    </row>
    <row r="63" spans="1:8" ht="14.25" x14ac:dyDescent="0.2">
      <c r="B63" s="81" t="s">
        <v>2056</v>
      </c>
      <c r="C63" s="64" t="s">
        <v>33</v>
      </c>
      <c r="D63" s="81">
        <v>100</v>
      </c>
      <c r="E63" s="64" t="s">
        <v>24</v>
      </c>
      <c r="F63" s="64" t="s">
        <v>24</v>
      </c>
      <c r="G63" s="64" t="s">
        <v>24</v>
      </c>
      <c r="H63" s="64" t="s">
        <v>39</v>
      </c>
    </row>
    <row r="64" spans="1:8" ht="28.5" x14ac:dyDescent="0.2">
      <c r="A64" s="4"/>
      <c r="B64" s="68" t="s">
        <v>88</v>
      </c>
      <c r="C64" s="113" t="s">
        <v>24</v>
      </c>
      <c r="D64" s="64" t="s">
        <v>17</v>
      </c>
      <c r="E64" s="64" t="s">
        <v>24</v>
      </c>
      <c r="F64" s="64" t="s">
        <v>19</v>
      </c>
      <c r="G64" s="64" t="s">
        <v>232</v>
      </c>
      <c r="H64" s="64" t="s">
        <v>2057</v>
      </c>
    </row>
    <row r="65" spans="1:8" ht="14.25" x14ac:dyDescent="0.2">
      <c r="B65" s="81" t="s">
        <v>2058</v>
      </c>
      <c r="C65" s="64" t="s">
        <v>69</v>
      </c>
      <c r="D65" s="81">
        <v>100</v>
      </c>
      <c r="E65" s="64" t="s">
        <v>24</v>
      </c>
      <c r="F65" s="64" t="s">
        <v>24</v>
      </c>
      <c r="G65" s="64" t="s">
        <v>24</v>
      </c>
      <c r="H65" s="64" t="s">
        <v>39</v>
      </c>
    </row>
    <row r="66" spans="1:8" ht="14.25" x14ac:dyDescent="0.2">
      <c r="B66" s="81" t="s">
        <v>2059</v>
      </c>
      <c r="C66" s="64" t="s">
        <v>23</v>
      </c>
      <c r="D66" s="81">
        <v>100</v>
      </c>
      <c r="E66" s="64" t="s">
        <v>24</v>
      </c>
      <c r="F66" s="64" t="s">
        <v>24</v>
      </c>
      <c r="G66" s="64" t="s">
        <v>24</v>
      </c>
      <c r="H66" s="64" t="s">
        <v>39</v>
      </c>
    </row>
    <row r="67" spans="1:8" ht="14.25" x14ac:dyDescent="0.2"/>
    <row r="68" spans="1:8" ht="15" x14ac:dyDescent="0.25">
      <c r="B68" s="9" t="s">
        <v>89</v>
      </c>
    </row>
    <row r="69" spans="1:8" s="80" customFormat="1" ht="14.25" x14ac:dyDescent="0.2">
      <c r="A69" s="82"/>
      <c r="B69" s="68" t="s">
        <v>90</v>
      </c>
      <c r="C69" s="64" t="s">
        <v>29</v>
      </c>
      <c r="D69" s="64">
        <v>200</v>
      </c>
      <c r="E69" s="64" t="s">
        <v>24</v>
      </c>
      <c r="F69" s="64" t="s">
        <v>24</v>
      </c>
      <c r="G69" s="64" t="s">
        <v>24</v>
      </c>
      <c r="H69" s="64" t="s">
        <v>24</v>
      </c>
    </row>
    <row r="70" spans="1:8" s="80" customFormat="1" ht="14.25" x14ac:dyDescent="0.2">
      <c r="A70" s="82"/>
      <c r="B70" s="68" t="s">
        <v>1263</v>
      </c>
      <c r="C70" s="64" t="s">
        <v>29</v>
      </c>
      <c r="D70" s="64">
        <v>200</v>
      </c>
      <c r="E70" s="64" t="s">
        <v>24</v>
      </c>
      <c r="F70" s="64" t="s">
        <v>24</v>
      </c>
      <c r="G70" s="64" t="s">
        <v>24</v>
      </c>
      <c r="H70" s="64" t="s">
        <v>24</v>
      </c>
    </row>
    <row r="71" spans="1:8" s="80" customFormat="1" ht="14.25" x14ac:dyDescent="0.2">
      <c r="A71" s="82"/>
      <c r="B71" s="68" t="s">
        <v>93</v>
      </c>
      <c r="C71" s="64" t="s">
        <v>74</v>
      </c>
      <c r="D71" s="64">
        <v>200</v>
      </c>
      <c r="E71" s="64" t="s">
        <v>24</v>
      </c>
      <c r="F71" s="64" t="s">
        <v>24</v>
      </c>
      <c r="G71" s="64" t="s">
        <v>24</v>
      </c>
      <c r="H71" s="64" t="s">
        <v>24</v>
      </c>
    </row>
    <row r="72" spans="1:8" s="80" customFormat="1" ht="14.25" x14ac:dyDescent="0.2">
      <c r="A72" s="82"/>
      <c r="B72" s="68" t="s">
        <v>95</v>
      </c>
      <c r="C72" s="64" t="s">
        <v>286</v>
      </c>
      <c r="D72" s="64">
        <v>200</v>
      </c>
      <c r="E72" s="64" t="s">
        <v>24</v>
      </c>
      <c r="F72" s="64" t="s">
        <v>24</v>
      </c>
      <c r="G72" s="64" t="s">
        <v>24</v>
      </c>
      <c r="H72" s="64" t="s">
        <v>24</v>
      </c>
    </row>
    <row r="73" spans="1:8" s="80" customFormat="1" ht="14.25" x14ac:dyDescent="0.2">
      <c r="A73" s="82"/>
      <c r="B73" s="68" t="s">
        <v>381</v>
      </c>
      <c r="C73" s="64" t="s">
        <v>23</v>
      </c>
      <c r="D73" s="64">
        <v>200</v>
      </c>
      <c r="E73" s="64" t="s">
        <v>24</v>
      </c>
      <c r="F73" s="64" t="s">
        <v>24</v>
      </c>
      <c r="G73" s="64" t="s">
        <v>24</v>
      </c>
      <c r="H73" s="64" t="s">
        <v>24</v>
      </c>
    </row>
    <row r="74" spans="1:8" s="80" customFormat="1" ht="14.25" x14ac:dyDescent="0.2">
      <c r="A74" s="82"/>
      <c r="B74" s="68" t="s">
        <v>96</v>
      </c>
      <c r="C74" s="64" t="s">
        <v>382</v>
      </c>
      <c r="D74" s="64">
        <v>200</v>
      </c>
      <c r="E74" s="64" t="s">
        <v>24</v>
      </c>
      <c r="F74" s="64" t="s">
        <v>24</v>
      </c>
      <c r="G74" s="64" t="s">
        <v>24</v>
      </c>
      <c r="H74" s="64" t="s">
        <v>24</v>
      </c>
    </row>
    <row r="75" spans="1:8" s="80" customFormat="1" ht="14.25" x14ac:dyDescent="0.2">
      <c r="A75" s="82"/>
      <c r="B75" s="68" t="s">
        <v>2060</v>
      </c>
      <c r="C75" s="64" t="s">
        <v>33</v>
      </c>
      <c r="D75" s="64">
        <v>200</v>
      </c>
      <c r="E75" s="64" t="s">
        <v>24</v>
      </c>
      <c r="F75" s="64" t="s">
        <v>24</v>
      </c>
      <c r="G75" s="64" t="s">
        <v>24</v>
      </c>
      <c r="H75" s="64" t="s">
        <v>24</v>
      </c>
    </row>
    <row r="76" spans="1:8" s="80" customFormat="1" ht="14.25" x14ac:dyDescent="0.2">
      <c r="A76" s="82"/>
      <c r="B76" s="68" t="s">
        <v>2061</v>
      </c>
      <c r="C76" s="64" t="s">
        <v>47</v>
      </c>
      <c r="D76" s="64">
        <v>200</v>
      </c>
      <c r="E76" s="64" t="s">
        <v>24</v>
      </c>
      <c r="F76" s="64" t="s">
        <v>24</v>
      </c>
      <c r="G76" s="64" t="s">
        <v>24</v>
      </c>
      <c r="H76" s="64" t="s">
        <v>24</v>
      </c>
    </row>
    <row r="77" spans="1:8" s="80" customFormat="1" ht="14.25" x14ac:dyDescent="0.2">
      <c r="A77" s="82"/>
      <c r="B77" s="68" t="s">
        <v>1286</v>
      </c>
      <c r="C77" s="64" t="s">
        <v>382</v>
      </c>
      <c r="D77" s="64">
        <v>200</v>
      </c>
      <c r="E77" s="64" t="s">
        <v>24</v>
      </c>
      <c r="F77" s="64" t="s">
        <v>24</v>
      </c>
      <c r="G77" s="64" t="s">
        <v>24</v>
      </c>
      <c r="H77" s="64" t="s">
        <v>24</v>
      </c>
    </row>
    <row r="78" spans="1:8" s="80" customFormat="1" ht="14.25" x14ac:dyDescent="0.2">
      <c r="A78" s="82"/>
      <c r="B78" s="68" t="s">
        <v>101</v>
      </c>
      <c r="C78" s="64" t="s">
        <v>290</v>
      </c>
      <c r="D78" s="64">
        <v>200</v>
      </c>
      <c r="E78" s="64" t="s">
        <v>24</v>
      </c>
      <c r="F78" s="64" t="s">
        <v>24</v>
      </c>
      <c r="G78" s="64" t="s">
        <v>24</v>
      </c>
      <c r="H78" s="64" t="s">
        <v>24</v>
      </c>
    </row>
    <row r="79" spans="1:8" s="80" customFormat="1" ht="14.25" x14ac:dyDescent="0.2">
      <c r="A79" s="82"/>
      <c r="B79" s="68" t="s">
        <v>103</v>
      </c>
      <c r="C79" s="64" t="s">
        <v>33</v>
      </c>
      <c r="D79" s="64">
        <v>200</v>
      </c>
      <c r="E79" s="64" t="s">
        <v>24</v>
      </c>
      <c r="F79" s="64" t="s">
        <v>24</v>
      </c>
      <c r="G79" s="64" t="s">
        <v>24</v>
      </c>
      <c r="H79" s="64" t="s">
        <v>24</v>
      </c>
    </row>
    <row r="80" spans="1:8" s="80" customFormat="1" ht="14.25" x14ac:dyDescent="0.2">
      <c r="A80" s="82"/>
      <c r="B80" s="68" t="s">
        <v>105</v>
      </c>
      <c r="C80" s="64" t="s">
        <v>33</v>
      </c>
      <c r="D80" s="64">
        <v>200</v>
      </c>
      <c r="E80" s="64" t="s">
        <v>24</v>
      </c>
      <c r="F80" s="64" t="s">
        <v>24</v>
      </c>
      <c r="G80" s="64" t="s">
        <v>24</v>
      </c>
      <c r="H80" s="64" t="s">
        <v>24</v>
      </c>
    </row>
    <row r="81" spans="1:8" s="80" customFormat="1" ht="14.25" x14ac:dyDescent="0.2">
      <c r="A81" s="82"/>
      <c r="B81" s="68" t="s">
        <v>296</v>
      </c>
      <c r="C81" s="64" t="s">
        <v>152</v>
      </c>
      <c r="D81" s="64">
        <v>200</v>
      </c>
      <c r="E81" s="64" t="s">
        <v>24</v>
      </c>
      <c r="F81" s="64" t="s">
        <v>24</v>
      </c>
      <c r="G81" s="64" t="s">
        <v>24</v>
      </c>
      <c r="H81" s="64" t="s">
        <v>24</v>
      </c>
    </row>
    <row r="82" spans="1:8" s="80" customFormat="1" ht="14.25" x14ac:dyDescent="0.2">
      <c r="A82" s="82"/>
      <c r="B82" s="68" t="s">
        <v>389</v>
      </c>
      <c r="C82" s="64" t="s">
        <v>23</v>
      </c>
      <c r="D82" s="64">
        <v>200</v>
      </c>
      <c r="E82" s="64" t="s">
        <v>24</v>
      </c>
      <c r="F82" s="64" t="s">
        <v>24</v>
      </c>
      <c r="G82" s="64" t="s">
        <v>24</v>
      </c>
      <c r="H82" s="64" t="s">
        <v>24</v>
      </c>
    </row>
    <row r="83" spans="1:8" s="80" customFormat="1" ht="14.25" x14ac:dyDescent="0.2">
      <c r="A83" s="82"/>
      <c r="B83" s="68" t="s">
        <v>2062</v>
      </c>
      <c r="C83" s="64" t="s">
        <v>152</v>
      </c>
      <c r="D83" s="64">
        <v>200</v>
      </c>
      <c r="E83" s="64" t="s">
        <v>24</v>
      </c>
      <c r="F83" s="64" t="s">
        <v>24</v>
      </c>
      <c r="G83" s="64" t="s">
        <v>24</v>
      </c>
      <c r="H83" s="64" t="s">
        <v>24</v>
      </c>
    </row>
    <row r="84" spans="1:8" s="80" customFormat="1" ht="14.25" x14ac:dyDescent="0.2">
      <c r="A84" s="82"/>
      <c r="B84" s="68" t="s">
        <v>2063</v>
      </c>
      <c r="C84" s="64" t="s">
        <v>382</v>
      </c>
      <c r="D84" s="64">
        <v>200</v>
      </c>
      <c r="E84" s="64" t="s">
        <v>24</v>
      </c>
      <c r="F84" s="64" t="s">
        <v>24</v>
      </c>
      <c r="G84" s="64" t="s">
        <v>24</v>
      </c>
      <c r="H84" s="64" t="s">
        <v>24</v>
      </c>
    </row>
    <row r="85" spans="1:8" s="80" customFormat="1" ht="14.25" x14ac:dyDescent="0.2">
      <c r="A85" s="82"/>
      <c r="B85" s="68" t="s">
        <v>112</v>
      </c>
      <c r="C85" s="64" t="s">
        <v>382</v>
      </c>
      <c r="D85" s="64">
        <v>200</v>
      </c>
      <c r="E85" s="64" t="s">
        <v>24</v>
      </c>
      <c r="F85" s="64" t="s">
        <v>24</v>
      </c>
      <c r="G85" s="64" t="s">
        <v>24</v>
      </c>
      <c r="H85" s="64" t="s">
        <v>24</v>
      </c>
    </row>
    <row r="86" spans="1:8" s="80" customFormat="1" ht="14.25" x14ac:dyDescent="0.2">
      <c r="A86" s="82"/>
      <c r="B86" s="68" t="s">
        <v>2064</v>
      </c>
      <c r="C86" s="64" t="s">
        <v>23</v>
      </c>
      <c r="D86" s="64">
        <v>200</v>
      </c>
      <c r="E86" s="64" t="s">
        <v>24</v>
      </c>
      <c r="F86" s="64" t="s">
        <v>24</v>
      </c>
      <c r="G86" s="64" t="s">
        <v>24</v>
      </c>
      <c r="H86" s="64" t="s">
        <v>24</v>
      </c>
    </row>
    <row r="87" spans="1:8" ht="14.25" x14ac:dyDescent="0.2"/>
    <row r="88" spans="1:8" ht="15" x14ac:dyDescent="0.25">
      <c r="B88" s="9" t="s">
        <v>115</v>
      </c>
    </row>
    <row r="89" spans="1:8" ht="14.25" x14ac:dyDescent="0.2">
      <c r="B89" s="2" t="s">
        <v>116</v>
      </c>
    </row>
    <row r="90" spans="1:8" ht="14.25" x14ac:dyDescent="0.2">
      <c r="B90" s="2" t="s">
        <v>117</v>
      </c>
    </row>
    <row r="91" spans="1:8" ht="14.25" x14ac:dyDescent="0.2">
      <c r="B91" s="2" t="s">
        <v>302</v>
      </c>
    </row>
    <row r="92" spans="1:8" ht="14.25" x14ac:dyDescent="0.2">
      <c r="B92" s="2" t="s">
        <v>119</v>
      </c>
    </row>
    <row r="93" spans="1:8" ht="14.25" x14ac:dyDescent="0.2">
      <c r="B93" s="2"/>
    </row>
    <row r="94" spans="1:8" ht="30" customHeight="1" x14ac:dyDescent="0.2">
      <c r="B94" s="374" t="s">
        <v>120</v>
      </c>
      <c r="C94" s="374"/>
      <c r="D94" s="374"/>
      <c r="E94" s="374"/>
      <c r="F94" s="374"/>
      <c r="G94" s="374"/>
      <c r="H94" s="374"/>
    </row>
    <row r="95" spans="1:8" ht="14.25" x14ac:dyDescent="0.2"/>
    <row r="96" spans="1:8" s="15" customFormat="1" ht="30" customHeight="1" x14ac:dyDescent="0.2">
      <c r="B96" s="383" t="s">
        <v>121</v>
      </c>
      <c r="C96" s="383"/>
      <c r="D96" s="383"/>
      <c r="E96" s="383"/>
      <c r="F96" s="383"/>
      <c r="G96" s="383"/>
      <c r="H96" s="383"/>
    </row>
    <row r="97" spans="1:8" ht="14.25" x14ac:dyDescent="0.2"/>
    <row r="98" spans="1:8" ht="14.25" x14ac:dyDescent="0.2">
      <c r="B98" s="375" t="s">
        <v>122</v>
      </c>
      <c r="C98" s="375"/>
      <c r="D98" s="375"/>
      <c r="E98" s="375"/>
      <c r="F98" s="375"/>
      <c r="G98" s="375"/>
      <c r="H98" s="375"/>
    </row>
    <row r="99" spans="1:8" ht="14.25" x14ac:dyDescent="0.2"/>
    <row r="100" spans="1:8" ht="120.75" customHeight="1" x14ac:dyDescent="0.2">
      <c r="A100" s="4"/>
      <c r="B100" s="369" t="s">
        <v>12</v>
      </c>
      <c r="C100" s="369"/>
      <c r="D100" s="369"/>
      <c r="E100" s="369"/>
      <c r="F100" s="369"/>
      <c r="G100" s="369"/>
      <c r="H100" s="369"/>
    </row>
    <row r="101" spans="1:8" ht="14.25" x14ac:dyDescent="0.2"/>
    <row r="102" spans="1:8" ht="14.25" x14ac:dyDescent="0.2"/>
    <row r="103" spans="1:8" ht="14.25" x14ac:dyDescent="0.2"/>
    <row r="104" spans="1:8" ht="14.25" x14ac:dyDescent="0.2"/>
    <row r="105" spans="1:8" ht="14.25" x14ac:dyDescent="0.2"/>
    <row r="106" spans="1:8" ht="14.25" x14ac:dyDescent="0.2"/>
    <row r="107" spans="1:8" ht="14.25" x14ac:dyDescent="0.2"/>
    <row r="108" spans="1:8" ht="14.25" x14ac:dyDescent="0.2"/>
    <row r="109" spans="1:8" ht="14.25" x14ac:dyDescent="0.2"/>
    <row r="110" spans="1:8" ht="14.25" x14ac:dyDescent="0.2"/>
    <row r="111" spans="1:8" ht="14.25" x14ac:dyDescent="0.2"/>
    <row r="112" spans="1:8"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sheetData>
  <mergeCells count="6">
    <mergeCell ref="B100:H100"/>
    <mergeCell ref="B2:H2"/>
    <mergeCell ref="B3:H3"/>
    <mergeCell ref="B96:H96"/>
    <mergeCell ref="B94:H94"/>
    <mergeCell ref="B98:H98"/>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AEEEB-3DF3-4B76-A68A-62B258D0AF89}">
  <dimension ref="A1:I136"/>
  <sheetViews>
    <sheetView zoomScaleNormal="100" zoomScaleSheetLayoutView="100" workbookViewId="0">
      <pane xSplit="1" ySplit="8" topLeftCell="B9" activePane="bottomRight" state="frozen"/>
      <selection pane="topRight" sqref="A1:XFD1048576"/>
      <selection pane="bottomLeft" sqref="A1:XFD1048576"/>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40</v>
      </c>
      <c r="C2" s="379"/>
      <c r="D2" s="379"/>
      <c r="E2" s="379"/>
      <c r="F2" s="379"/>
      <c r="G2" s="379"/>
      <c r="H2" s="379"/>
    </row>
    <row r="3" spans="1:8" s="12" customFormat="1" ht="20.100000000000001" customHeight="1" x14ac:dyDescent="0.2">
      <c r="A3" s="43"/>
      <c r="B3" s="380" t="s">
        <v>2065</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6" t="s">
        <v>13</v>
      </c>
      <c r="C9" s="60" t="s">
        <v>24</v>
      </c>
      <c r="D9" s="7">
        <v>100</v>
      </c>
      <c r="E9" s="7" t="s">
        <v>24</v>
      </c>
      <c r="F9" s="7" t="s">
        <v>24</v>
      </c>
      <c r="G9" s="7" t="s">
        <v>24</v>
      </c>
      <c r="H9" s="7" t="s">
        <v>2066</v>
      </c>
    </row>
    <row r="10" spans="1:8" x14ac:dyDescent="0.2">
      <c r="B10" s="6" t="s">
        <v>218</v>
      </c>
      <c r="C10" s="60" t="s">
        <v>24</v>
      </c>
      <c r="D10" s="7" t="s">
        <v>17</v>
      </c>
      <c r="E10" s="7" t="s">
        <v>18</v>
      </c>
      <c r="F10" s="7" t="s">
        <v>19</v>
      </c>
      <c r="G10" s="7" t="s">
        <v>24</v>
      </c>
      <c r="H10" s="7" t="s">
        <v>24</v>
      </c>
    </row>
    <row r="11" spans="1:8" ht="57" x14ac:dyDescent="0.2">
      <c r="B11" s="6" t="s">
        <v>2067</v>
      </c>
      <c r="C11" s="7" t="s">
        <v>725</v>
      </c>
      <c r="D11" s="7">
        <v>100</v>
      </c>
      <c r="E11" s="60" t="s">
        <v>24</v>
      </c>
      <c r="F11" s="60" t="s">
        <v>19</v>
      </c>
      <c r="G11" s="60" t="s">
        <v>228</v>
      </c>
      <c r="H11" s="60" t="s">
        <v>2068</v>
      </c>
    </row>
    <row r="12" spans="1:8" ht="71.25" x14ac:dyDescent="0.2">
      <c r="B12" s="6" t="s">
        <v>2069</v>
      </c>
      <c r="C12" s="7" t="s">
        <v>2070</v>
      </c>
      <c r="D12" s="7">
        <v>100</v>
      </c>
      <c r="E12" s="60" t="s">
        <v>24</v>
      </c>
      <c r="F12" s="60" t="s">
        <v>24</v>
      </c>
      <c r="G12" s="60" t="s">
        <v>24</v>
      </c>
      <c r="H12" s="60" t="s">
        <v>2071</v>
      </c>
    </row>
    <row r="13" spans="1:8" x14ac:dyDescent="0.2">
      <c r="B13" s="6" t="s">
        <v>2072</v>
      </c>
      <c r="C13" s="7" t="s">
        <v>360</v>
      </c>
      <c r="D13" s="7">
        <v>100</v>
      </c>
      <c r="E13" s="7" t="s">
        <v>24</v>
      </c>
      <c r="F13" s="7" t="s">
        <v>24</v>
      </c>
      <c r="G13" s="7" t="s">
        <v>24</v>
      </c>
      <c r="H13" s="7" t="s">
        <v>54</v>
      </c>
    </row>
    <row r="14" spans="1:8" x14ac:dyDescent="0.2">
      <c r="B14" s="6" t="s">
        <v>230</v>
      </c>
      <c r="C14" s="60" t="s">
        <v>24</v>
      </c>
      <c r="D14" s="7" t="s">
        <v>17</v>
      </c>
      <c r="E14" s="7" t="s">
        <v>24</v>
      </c>
      <c r="F14" s="7" t="s">
        <v>24</v>
      </c>
      <c r="G14" s="7" t="s">
        <v>24</v>
      </c>
      <c r="H14" s="7" t="s">
        <v>24</v>
      </c>
    </row>
    <row r="15" spans="1:8" x14ac:dyDescent="0.2">
      <c r="B15" s="6" t="s">
        <v>1129</v>
      </c>
      <c r="C15" s="7" t="s">
        <v>2073</v>
      </c>
      <c r="D15" s="7" t="s">
        <v>17</v>
      </c>
      <c r="E15" s="7" t="s">
        <v>24</v>
      </c>
      <c r="F15" s="7" t="s">
        <v>24</v>
      </c>
      <c r="G15" s="7" t="s">
        <v>24</v>
      </c>
      <c r="H15" s="7" t="s">
        <v>24</v>
      </c>
    </row>
    <row r="16" spans="1:8" ht="28.5" x14ac:dyDescent="0.2">
      <c r="B16" s="6" t="s">
        <v>2074</v>
      </c>
      <c r="C16" s="7" t="s">
        <v>2075</v>
      </c>
      <c r="D16" s="7">
        <v>100</v>
      </c>
      <c r="E16" s="7" t="s">
        <v>24</v>
      </c>
      <c r="F16" s="7" t="s">
        <v>24</v>
      </c>
      <c r="G16" s="7" t="s">
        <v>24</v>
      </c>
      <c r="H16" s="7" t="s">
        <v>2076</v>
      </c>
    </row>
    <row r="17" spans="2:8" ht="28.5" x14ac:dyDescent="0.2">
      <c r="B17" s="6" t="s">
        <v>2077</v>
      </c>
      <c r="C17" s="60" t="s">
        <v>24</v>
      </c>
      <c r="D17" s="7">
        <v>100</v>
      </c>
      <c r="E17" s="7" t="s">
        <v>24</v>
      </c>
      <c r="F17" s="7" t="s">
        <v>24</v>
      </c>
      <c r="G17" s="7" t="s">
        <v>24</v>
      </c>
      <c r="H17" s="7" t="s">
        <v>2078</v>
      </c>
    </row>
    <row r="18" spans="2:8" x14ac:dyDescent="0.2">
      <c r="B18" s="6" t="s">
        <v>2079</v>
      </c>
      <c r="C18" s="60" t="s">
        <v>24</v>
      </c>
      <c r="D18" s="7" t="s">
        <v>17</v>
      </c>
      <c r="E18" s="7" t="s">
        <v>18</v>
      </c>
      <c r="F18" s="7" t="s">
        <v>24</v>
      </c>
      <c r="G18" s="7" t="s">
        <v>24</v>
      </c>
      <c r="H18" s="7" t="s">
        <v>2080</v>
      </c>
    </row>
    <row r="19" spans="2:8" x14ac:dyDescent="0.2">
      <c r="B19" s="6" t="s">
        <v>1999</v>
      </c>
      <c r="C19" s="60" t="s">
        <v>24</v>
      </c>
      <c r="D19" s="7" t="s">
        <v>17</v>
      </c>
      <c r="E19" s="7" t="s">
        <v>24</v>
      </c>
      <c r="F19" s="7" t="s">
        <v>24</v>
      </c>
      <c r="G19" s="7" t="s">
        <v>24</v>
      </c>
      <c r="H19" s="7" t="s">
        <v>24</v>
      </c>
    </row>
    <row r="20" spans="2:8" x14ac:dyDescent="0.2">
      <c r="B20" s="6" t="s">
        <v>2081</v>
      </c>
      <c r="C20" s="60" t="s">
        <v>24</v>
      </c>
      <c r="D20" s="7" t="s">
        <v>17</v>
      </c>
      <c r="E20" s="7" t="s">
        <v>18</v>
      </c>
      <c r="F20" s="7" t="s">
        <v>19</v>
      </c>
      <c r="G20" s="7" t="s">
        <v>24</v>
      </c>
      <c r="H20" s="7" t="s">
        <v>24</v>
      </c>
    </row>
    <row r="21" spans="2:8" x14ac:dyDescent="0.2">
      <c r="B21" s="6" t="s">
        <v>989</v>
      </c>
      <c r="C21" s="60" t="s">
        <v>24</v>
      </c>
      <c r="D21" s="7" t="s">
        <v>17</v>
      </c>
      <c r="E21" s="7" t="s">
        <v>24</v>
      </c>
      <c r="F21" s="7" t="s">
        <v>24</v>
      </c>
      <c r="G21" s="7" t="s">
        <v>24</v>
      </c>
      <c r="H21" s="7" t="s">
        <v>24</v>
      </c>
    </row>
    <row r="22" spans="2:8" x14ac:dyDescent="0.2">
      <c r="B22" s="6" t="s">
        <v>46</v>
      </c>
      <c r="C22" s="60" t="s">
        <v>24</v>
      </c>
      <c r="D22" s="7" t="s">
        <v>17</v>
      </c>
      <c r="E22" s="7" t="s">
        <v>18</v>
      </c>
      <c r="F22" s="7" t="s">
        <v>24</v>
      </c>
      <c r="G22" s="7" t="s">
        <v>24</v>
      </c>
      <c r="H22" s="7" t="s">
        <v>24</v>
      </c>
    </row>
    <row r="23" spans="2:8" x14ac:dyDescent="0.2">
      <c r="B23" s="6" t="s">
        <v>2082</v>
      </c>
      <c r="C23" s="60" t="s">
        <v>24</v>
      </c>
      <c r="D23" s="7" t="s">
        <v>2083</v>
      </c>
      <c r="E23" s="7" t="s">
        <v>24</v>
      </c>
      <c r="F23" s="7" t="s">
        <v>24</v>
      </c>
      <c r="G23" s="7" t="s">
        <v>24</v>
      </c>
      <c r="H23" s="7" t="s">
        <v>2084</v>
      </c>
    </row>
    <row r="24" spans="2:8" x14ac:dyDescent="0.2">
      <c r="B24" s="6" t="s">
        <v>2085</v>
      </c>
      <c r="C24" s="60" t="s">
        <v>24</v>
      </c>
      <c r="D24" s="7" t="s">
        <v>17</v>
      </c>
      <c r="E24" s="7" t="s">
        <v>18</v>
      </c>
      <c r="F24" s="7" t="s">
        <v>19</v>
      </c>
      <c r="G24" s="7" t="s">
        <v>24</v>
      </c>
      <c r="H24" s="7" t="s">
        <v>24</v>
      </c>
    </row>
    <row r="25" spans="2:8" x14ac:dyDescent="0.2">
      <c r="B25" s="6" t="s">
        <v>2017</v>
      </c>
      <c r="C25" s="60" t="s">
        <v>24</v>
      </c>
      <c r="D25" s="7" t="s">
        <v>17</v>
      </c>
      <c r="E25" s="7" t="s">
        <v>24</v>
      </c>
      <c r="F25" s="7" t="s">
        <v>24</v>
      </c>
      <c r="G25" s="7" t="s">
        <v>24</v>
      </c>
      <c r="H25" s="7" t="s">
        <v>2086</v>
      </c>
    </row>
    <row r="26" spans="2:8" x14ac:dyDescent="0.2">
      <c r="B26" s="6" t="s">
        <v>2087</v>
      </c>
      <c r="C26" s="60" t="s">
        <v>24</v>
      </c>
      <c r="D26" s="7" t="s">
        <v>17</v>
      </c>
      <c r="E26" s="7" t="s">
        <v>24</v>
      </c>
      <c r="F26" s="7" t="s">
        <v>24</v>
      </c>
      <c r="G26" s="7" t="s">
        <v>24</v>
      </c>
      <c r="H26" s="7" t="s">
        <v>2086</v>
      </c>
    </row>
    <row r="27" spans="2:8" ht="71.25" x14ac:dyDescent="0.2">
      <c r="B27" s="6" t="s">
        <v>2088</v>
      </c>
      <c r="C27" s="7" t="s">
        <v>2089</v>
      </c>
      <c r="D27" s="7">
        <v>100</v>
      </c>
      <c r="E27" s="60" t="s">
        <v>24</v>
      </c>
      <c r="F27" s="60" t="s">
        <v>24</v>
      </c>
      <c r="G27" s="60" t="s">
        <v>24</v>
      </c>
      <c r="H27" s="60" t="s">
        <v>2071</v>
      </c>
    </row>
    <row r="28" spans="2:8" x14ac:dyDescent="0.2">
      <c r="B28" s="6" t="s">
        <v>643</v>
      </c>
      <c r="C28" s="60" t="s">
        <v>24</v>
      </c>
      <c r="D28" s="7" t="s">
        <v>17</v>
      </c>
      <c r="E28" s="7" t="s">
        <v>18</v>
      </c>
      <c r="F28" s="7" t="s">
        <v>19</v>
      </c>
      <c r="G28" s="7" t="s">
        <v>24</v>
      </c>
      <c r="H28" s="7" t="s">
        <v>24</v>
      </c>
    </row>
    <row r="29" spans="2:8" x14ac:dyDescent="0.2">
      <c r="B29" s="6" t="s">
        <v>2090</v>
      </c>
      <c r="C29" s="7" t="s">
        <v>290</v>
      </c>
      <c r="D29" s="7">
        <v>100</v>
      </c>
      <c r="E29" s="7" t="s">
        <v>24</v>
      </c>
      <c r="F29" s="7" t="s">
        <v>24</v>
      </c>
      <c r="G29" s="7" t="s">
        <v>24</v>
      </c>
      <c r="H29" s="7" t="s">
        <v>2091</v>
      </c>
    </row>
    <row r="30" spans="2:8" x14ac:dyDescent="0.2">
      <c r="B30" s="6" t="s">
        <v>238</v>
      </c>
      <c r="C30" s="60" t="s">
        <v>24</v>
      </c>
      <c r="D30" s="7" t="s">
        <v>17</v>
      </c>
      <c r="E30" s="7" t="s">
        <v>18</v>
      </c>
      <c r="F30" s="7" t="s">
        <v>19</v>
      </c>
      <c r="G30" s="7" t="s">
        <v>24</v>
      </c>
      <c r="H30" s="7" t="s">
        <v>24</v>
      </c>
    </row>
    <row r="31" spans="2:8" x14ac:dyDescent="0.2">
      <c r="B31" s="6" t="s">
        <v>2024</v>
      </c>
      <c r="C31" s="60" t="s">
        <v>24</v>
      </c>
      <c r="D31" s="7" t="s">
        <v>17</v>
      </c>
      <c r="E31" s="7" t="s">
        <v>24</v>
      </c>
      <c r="F31" s="7" t="s">
        <v>24</v>
      </c>
      <c r="G31" s="7" t="s">
        <v>24</v>
      </c>
      <c r="H31" s="7" t="s">
        <v>2086</v>
      </c>
    </row>
    <row r="32" spans="2:8" x14ac:dyDescent="0.2">
      <c r="B32" s="6" t="s">
        <v>1011</v>
      </c>
      <c r="C32" s="60" t="s">
        <v>24</v>
      </c>
      <c r="D32" s="7" t="s">
        <v>17</v>
      </c>
      <c r="E32" s="7" t="s">
        <v>24</v>
      </c>
      <c r="F32" s="7" t="s">
        <v>24</v>
      </c>
      <c r="G32" s="7" t="s">
        <v>24</v>
      </c>
      <c r="H32" s="7" t="s">
        <v>24</v>
      </c>
    </row>
    <row r="33" spans="1:8" x14ac:dyDescent="0.2">
      <c r="B33" s="6" t="s">
        <v>1013</v>
      </c>
      <c r="C33" s="60" t="s">
        <v>24</v>
      </c>
      <c r="D33" s="7" t="s">
        <v>17</v>
      </c>
      <c r="E33" s="7" t="s">
        <v>24</v>
      </c>
      <c r="F33" s="7" t="s">
        <v>24</v>
      </c>
      <c r="G33" s="7" t="s">
        <v>24</v>
      </c>
      <c r="H33" s="7" t="s">
        <v>24</v>
      </c>
    </row>
    <row r="34" spans="1:8" x14ac:dyDescent="0.2">
      <c r="B34" s="6" t="s">
        <v>2092</v>
      </c>
      <c r="C34" s="7" t="s">
        <v>2093</v>
      </c>
      <c r="D34" s="7">
        <v>100</v>
      </c>
      <c r="E34" s="7" t="s">
        <v>24</v>
      </c>
      <c r="F34" s="7" t="s">
        <v>24</v>
      </c>
      <c r="G34" s="7" t="s">
        <v>24</v>
      </c>
      <c r="H34" s="7" t="s">
        <v>2094</v>
      </c>
    </row>
    <row r="35" spans="1:8" x14ac:dyDescent="0.2">
      <c r="B35" s="6" t="s">
        <v>2095</v>
      </c>
      <c r="C35" s="7" t="s">
        <v>2096</v>
      </c>
      <c r="D35" s="7">
        <v>100</v>
      </c>
      <c r="E35" s="7" t="s">
        <v>24</v>
      </c>
      <c r="F35" s="7" t="s">
        <v>24</v>
      </c>
      <c r="G35" s="7" t="s">
        <v>24</v>
      </c>
      <c r="H35" s="7" t="s">
        <v>54</v>
      </c>
    </row>
    <row r="36" spans="1:8" s="37" customFormat="1" ht="15" x14ac:dyDescent="0.25">
      <c r="A36" s="52"/>
      <c r="B36" s="39" t="s">
        <v>2097</v>
      </c>
      <c r="C36" s="36" t="s">
        <v>2098</v>
      </c>
      <c r="D36" s="36" t="s">
        <v>55</v>
      </c>
      <c r="E36" s="36" t="s">
        <v>24</v>
      </c>
      <c r="F36" s="36" t="s">
        <v>24</v>
      </c>
      <c r="G36" s="36" t="s">
        <v>24</v>
      </c>
      <c r="H36" s="36" t="s">
        <v>2099</v>
      </c>
    </row>
    <row r="37" spans="1:8" x14ac:dyDescent="0.2">
      <c r="B37" s="6" t="s">
        <v>2100</v>
      </c>
      <c r="C37" s="7" t="s">
        <v>2093</v>
      </c>
      <c r="D37" s="7">
        <v>100</v>
      </c>
      <c r="E37" s="7" t="s">
        <v>24</v>
      </c>
      <c r="F37" s="7" t="s">
        <v>24</v>
      </c>
      <c r="G37" s="7" t="s">
        <v>24</v>
      </c>
      <c r="H37" s="7" t="s">
        <v>2094</v>
      </c>
    </row>
    <row r="38" spans="1:8" x14ac:dyDescent="0.2">
      <c r="B38" s="6" t="s">
        <v>2101</v>
      </c>
      <c r="C38" s="7" t="s">
        <v>2096</v>
      </c>
      <c r="D38" s="7">
        <v>100</v>
      </c>
      <c r="E38" s="7" t="s">
        <v>24</v>
      </c>
      <c r="F38" s="7" t="s">
        <v>24</v>
      </c>
      <c r="G38" s="7" t="s">
        <v>24</v>
      </c>
      <c r="H38" s="7" t="s">
        <v>54</v>
      </c>
    </row>
    <row r="39" spans="1:8" s="37" customFormat="1" ht="15" x14ac:dyDescent="0.25">
      <c r="A39" s="52"/>
      <c r="B39" s="39" t="s">
        <v>2102</v>
      </c>
      <c r="C39" s="36" t="s">
        <v>2098</v>
      </c>
      <c r="D39" s="36" t="s">
        <v>55</v>
      </c>
      <c r="E39" s="36" t="s">
        <v>24</v>
      </c>
      <c r="F39" s="36" t="s">
        <v>24</v>
      </c>
      <c r="G39" s="36" t="s">
        <v>24</v>
      </c>
      <c r="H39" s="36" t="s">
        <v>2099</v>
      </c>
    </row>
    <row r="40" spans="1:8" x14ac:dyDescent="0.2">
      <c r="B40" s="6" t="s">
        <v>63</v>
      </c>
      <c r="C40" s="60" t="s">
        <v>24</v>
      </c>
      <c r="D40" s="7" t="s">
        <v>17</v>
      </c>
      <c r="E40" s="7" t="s">
        <v>18</v>
      </c>
      <c r="F40" s="7" t="s">
        <v>24</v>
      </c>
      <c r="G40" s="7" t="s">
        <v>24</v>
      </c>
      <c r="H40" s="7" t="s">
        <v>24</v>
      </c>
    </row>
    <row r="41" spans="1:8" x14ac:dyDescent="0.2">
      <c r="B41" s="6" t="s">
        <v>2103</v>
      </c>
      <c r="C41" s="60" t="s">
        <v>24</v>
      </c>
      <c r="D41" s="7" t="s">
        <v>2083</v>
      </c>
      <c r="E41" s="7" t="s">
        <v>24</v>
      </c>
      <c r="F41" s="7" t="s">
        <v>24</v>
      </c>
      <c r="G41" s="7" t="s">
        <v>24</v>
      </c>
      <c r="H41" s="7" t="s">
        <v>2084</v>
      </c>
    </row>
    <row r="42" spans="1:8" ht="71.25" x14ac:dyDescent="0.2">
      <c r="B42" s="6" t="s">
        <v>2104</v>
      </c>
      <c r="C42" s="7" t="s">
        <v>2105</v>
      </c>
      <c r="D42" s="7">
        <v>100</v>
      </c>
      <c r="E42" s="60" t="s">
        <v>24</v>
      </c>
      <c r="F42" s="60" t="s">
        <v>24</v>
      </c>
      <c r="G42" s="60" t="s">
        <v>24</v>
      </c>
      <c r="H42" s="60" t="s">
        <v>2106</v>
      </c>
    </row>
    <row r="43" spans="1:8" x14ac:dyDescent="0.2">
      <c r="B43" s="6" t="s">
        <v>2107</v>
      </c>
      <c r="C43" s="60" t="s">
        <v>24</v>
      </c>
      <c r="D43" s="7" t="s">
        <v>17</v>
      </c>
      <c r="E43" s="7" t="s">
        <v>18</v>
      </c>
      <c r="F43" s="7" t="s">
        <v>19</v>
      </c>
      <c r="G43" s="7" t="s">
        <v>24</v>
      </c>
      <c r="H43" s="7" t="s">
        <v>2108</v>
      </c>
    </row>
    <row r="44" spans="1:8" x14ac:dyDescent="0.2">
      <c r="B44" s="6" t="s">
        <v>2109</v>
      </c>
      <c r="C44" s="60" t="s">
        <v>24</v>
      </c>
      <c r="D44" s="7" t="s">
        <v>17</v>
      </c>
      <c r="E44" s="7" t="s">
        <v>24</v>
      </c>
      <c r="F44" s="7" t="s">
        <v>24</v>
      </c>
      <c r="G44" s="7" t="s">
        <v>24</v>
      </c>
      <c r="H44" s="7" t="s">
        <v>24</v>
      </c>
    </row>
    <row r="45" spans="1:8" ht="28.5" x14ac:dyDescent="0.2">
      <c r="B45" s="6" t="s">
        <v>2110</v>
      </c>
      <c r="C45" s="60" t="s">
        <v>24</v>
      </c>
      <c r="D45" s="7" t="s">
        <v>17</v>
      </c>
      <c r="E45" s="7" t="s">
        <v>18</v>
      </c>
      <c r="F45" s="7" t="s">
        <v>19</v>
      </c>
      <c r="G45" s="7" t="s">
        <v>24</v>
      </c>
      <c r="H45" s="7" t="s">
        <v>2111</v>
      </c>
    </row>
    <row r="46" spans="1:8" x14ac:dyDescent="0.2">
      <c r="B46" s="6" t="s">
        <v>2112</v>
      </c>
      <c r="C46" s="60" t="s">
        <v>24</v>
      </c>
      <c r="D46" s="7">
        <v>100</v>
      </c>
      <c r="E46" s="7" t="s">
        <v>24</v>
      </c>
      <c r="F46" s="7" t="s">
        <v>24</v>
      </c>
      <c r="G46" s="7" t="s">
        <v>24</v>
      </c>
      <c r="H46" s="7" t="s">
        <v>537</v>
      </c>
    </row>
    <row r="47" spans="1:8" s="37" customFormat="1" ht="15" x14ac:dyDescent="0.25">
      <c r="A47" s="52"/>
      <c r="B47" s="39" t="s">
        <v>2113</v>
      </c>
      <c r="C47" s="73" t="s">
        <v>24</v>
      </c>
      <c r="D47" s="36" t="s">
        <v>55</v>
      </c>
      <c r="E47" s="36" t="s">
        <v>24</v>
      </c>
      <c r="F47" s="36" t="s">
        <v>24</v>
      </c>
      <c r="G47" s="36" t="s">
        <v>24</v>
      </c>
      <c r="H47" s="36" t="s">
        <v>56</v>
      </c>
    </row>
    <row r="48" spans="1:8" x14ac:dyDescent="0.2">
      <c r="B48" s="6" t="s">
        <v>2114</v>
      </c>
      <c r="C48" s="60" t="s">
        <v>24</v>
      </c>
      <c r="D48" s="7" t="s">
        <v>17</v>
      </c>
      <c r="E48" s="7" t="s">
        <v>24</v>
      </c>
      <c r="F48" s="7" t="s">
        <v>24</v>
      </c>
      <c r="G48" s="7" t="s">
        <v>24</v>
      </c>
      <c r="H48" s="7" t="s">
        <v>24</v>
      </c>
    </row>
    <row r="49" spans="2:8" x14ac:dyDescent="0.2">
      <c r="B49" s="6" t="s">
        <v>263</v>
      </c>
      <c r="C49" s="60" t="s">
        <v>24</v>
      </c>
      <c r="D49" s="7" t="s">
        <v>17</v>
      </c>
      <c r="E49" s="7" t="s">
        <v>24</v>
      </c>
      <c r="F49" s="7" t="s">
        <v>24</v>
      </c>
      <c r="G49" s="7" t="s">
        <v>24</v>
      </c>
      <c r="H49" s="7" t="s">
        <v>24</v>
      </c>
    </row>
    <row r="50" spans="2:8" x14ac:dyDescent="0.2">
      <c r="B50" s="6" t="s">
        <v>266</v>
      </c>
      <c r="C50" s="60" t="s">
        <v>24</v>
      </c>
      <c r="D50" s="7" t="s">
        <v>17</v>
      </c>
      <c r="E50" s="7" t="s">
        <v>24</v>
      </c>
      <c r="F50" s="7" t="s">
        <v>24</v>
      </c>
      <c r="G50" s="7" t="s">
        <v>24</v>
      </c>
      <c r="H50" s="7" t="s">
        <v>24</v>
      </c>
    </row>
    <row r="51" spans="2:8" x14ac:dyDescent="0.2">
      <c r="B51" s="6" t="s">
        <v>267</v>
      </c>
      <c r="C51" s="60" t="s">
        <v>24</v>
      </c>
      <c r="D51" s="7" t="s">
        <v>17</v>
      </c>
      <c r="E51" s="7" t="s">
        <v>24</v>
      </c>
      <c r="F51" s="7" t="s">
        <v>24</v>
      </c>
      <c r="G51" s="7" t="s">
        <v>24</v>
      </c>
      <c r="H51" s="7" t="s">
        <v>24</v>
      </c>
    </row>
    <row r="52" spans="2:8" x14ac:dyDescent="0.2">
      <c r="B52" s="6" t="s">
        <v>268</v>
      </c>
      <c r="C52" s="60" t="s">
        <v>24</v>
      </c>
      <c r="D52" s="7" t="s">
        <v>17</v>
      </c>
      <c r="E52" s="7" t="s">
        <v>24</v>
      </c>
      <c r="F52" s="7" t="s">
        <v>24</v>
      </c>
      <c r="G52" s="7" t="s">
        <v>24</v>
      </c>
      <c r="H52" s="7" t="s">
        <v>24</v>
      </c>
    </row>
    <row r="53" spans="2:8" ht="71.25" x14ac:dyDescent="0.2">
      <c r="B53" s="6" t="s">
        <v>2115</v>
      </c>
      <c r="C53" s="7" t="s">
        <v>2116</v>
      </c>
      <c r="D53" s="7">
        <v>100</v>
      </c>
      <c r="E53" s="60" t="s">
        <v>24</v>
      </c>
      <c r="F53" s="60" t="s">
        <v>24</v>
      </c>
      <c r="G53" s="60" t="s">
        <v>24</v>
      </c>
      <c r="H53" s="60" t="s">
        <v>2117</v>
      </c>
    </row>
    <row r="54" spans="2:8" x14ac:dyDescent="0.2">
      <c r="B54" s="6" t="s">
        <v>2118</v>
      </c>
      <c r="C54" s="60" t="s">
        <v>24</v>
      </c>
      <c r="D54" s="7" t="s">
        <v>17</v>
      </c>
      <c r="E54" s="7" t="s">
        <v>18</v>
      </c>
      <c r="F54" s="7" t="s">
        <v>24</v>
      </c>
      <c r="G54" s="7" t="s">
        <v>24</v>
      </c>
      <c r="H54" s="7" t="s">
        <v>24</v>
      </c>
    </row>
    <row r="55" spans="2:8" x14ac:dyDescent="0.2">
      <c r="B55" s="6" t="s">
        <v>2047</v>
      </c>
      <c r="C55" s="60" t="s">
        <v>24</v>
      </c>
      <c r="D55" s="7" t="s">
        <v>17</v>
      </c>
      <c r="E55" s="7" t="s">
        <v>18</v>
      </c>
      <c r="F55" s="7" t="s">
        <v>24</v>
      </c>
      <c r="G55" s="7" t="s">
        <v>24</v>
      </c>
      <c r="H55" s="7" t="s">
        <v>24</v>
      </c>
    </row>
    <row r="56" spans="2:8" ht="71.25" x14ac:dyDescent="0.2">
      <c r="B56" s="6" t="s">
        <v>2119</v>
      </c>
      <c r="C56" s="7" t="s">
        <v>2105</v>
      </c>
      <c r="D56" s="7">
        <v>100</v>
      </c>
      <c r="E56" s="60" t="s">
        <v>24</v>
      </c>
      <c r="F56" s="60" t="s">
        <v>24</v>
      </c>
      <c r="G56" s="60" t="s">
        <v>24</v>
      </c>
      <c r="H56" s="60" t="s">
        <v>2120</v>
      </c>
    </row>
    <row r="57" spans="2:8" x14ac:dyDescent="0.2">
      <c r="B57" s="6" t="s">
        <v>441</v>
      </c>
      <c r="C57" s="60" t="s">
        <v>24</v>
      </c>
      <c r="D57" s="7" t="s">
        <v>17</v>
      </c>
      <c r="E57" s="7" t="s">
        <v>24</v>
      </c>
      <c r="F57" s="7" t="s">
        <v>24</v>
      </c>
      <c r="G57" s="7" t="s">
        <v>24</v>
      </c>
      <c r="H57" s="7" t="s">
        <v>24</v>
      </c>
    </row>
    <row r="58" spans="2:8" x14ac:dyDescent="0.2">
      <c r="B58" s="6" t="s">
        <v>442</v>
      </c>
      <c r="C58" s="60" t="s">
        <v>24</v>
      </c>
      <c r="D58" s="7" t="s">
        <v>17</v>
      </c>
      <c r="E58" s="7" t="s">
        <v>24</v>
      </c>
      <c r="F58" s="7" t="s">
        <v>24</v>
      </c>
      <c r="G58" s="7" t="s">
        <v>24</v>
      </c>
      <c r="H58" s="7" t="s">
        <v>537</v>
      </c>
    </row>
    <row r="59" spans="2:8" x14ac:dyDescent="0.2">
      <c r="B59" s="6" t="s">
        <v>2121</v>
      </c>
      <c r="C59" s="60" t="s">
        <v>24</v>
      </c>
      <c r="D59" s="7" t="s">
        <v>17</v>
      </c>
      <c r="E59" s="7" t="s">
        <v>24</v>
      </c>
      <c r="F59" s="7" t="s">
        <v>24</v>
      </c>
      <c r="G59" s="7" t="s">
        <v>24</v>
      </c>
      <c r="H59" s="7" t="s">
        <v>24</v>
      </c>
    </row>
    <row r="60" spans="2:8" x14ac:dyDescent="0.2">
      <c r="B60" s="6" t="s">
        <v>2122</v>
      </c>
      <c r="C60" s="60" t="s">
        <v>24</v>
      </c>
      <c r="D60" s="7" t="s">
        <v>17</v>
      </c>
      <c r="E60" s="7" t="s">
        <v>24</v>
      </c>
      <c r="F60" s="7" t="s">
        <v>24</v>
      </c>
      <c r="G60" s="7" t="s">
        <v>24</v>
      </c>
      <c r="H60" s="7" t="s">
        <v>537</v>
      </c>
    </row>
    <row r="61" spans="2:8" x14ac:dyDescent="0.2">
      <c r="B61" s="6" t="s">
        <v>2123</v>
      </c>
      <c r="C61" s="60" t="s">
        <v>24</v>
      </c>
      <c r="D61" s="7" t="s">
        <v>17</v>
      </c>
      <c r="E61" s="7" t="s">
        <v>24</v>
      </c>
      <c r="F61" s="7" t="s">
        <v>24</v>
      </c>
      <c r="G61" s="7" t="s">
        <v>24</v>
      </c>
      <c r="H61" s="7" t="s">
        <v>24</v>
      </c>
    </row>
    <row r="62" spans="2:8" x14ac:dyDescent="0.2">
      <c r="B62" s="6" t="s">
        <v>2124</v>
      </c>
      <c r="C62" s="60" t="s">
        <v>24</v>
      </c>
      <c r="D62" s="7" t="s">
        <v>17</v>
      </c>
      <c r="E62" s="7" t="s">
        <v>24</v>
      </c>
      <c r="F62" s="7" t="s">
        <v>24</v>
      </c>
      <c r="G62" s="7" t="s">
        <v>24</v>
      </c>
      <c r="H62" s="7" t="s">
        <v>24</v>
      </c>
    </row>
    <row r="63" spans="2:8" x14ac:dyDescent="0.2">
      <c r="B63" s="6" t="s">
        <v>660</v>
      </c>
      <c r="C63" s="60" t="s">
        <v>24</v>
      </c>
      <c r="D63" s="7" t="s">
        <v>17</v>
      </c>
      <c r="E63" s="7" t="s">
        <v>24</v>
      </c>
      <c r="F63" s="7" t="s">
        <v>24</v>
      </c>
      <c r="G63" s="7" t="s">
        <v>24</v>
      </c>
      <c r="H63" s="7" t="s">
        <v>537</v>
      </c>
    </row>
    <row r="64" spans="2:8" x14ac:dyDescent="0.2">
      <c r="B64" s="6" t="s">
        <v>2125</v>
      </c>
      <c r="C64" s="60" t="s">
        <v>24</v>
      </c>
      <c r="D64" s="7" t="s">
        <v>17</v>
      </c>
      <c r="E64" s="7" t="s">
        <v>24</v>
      </c>
      <c r="F64" s="7" t="s">
        <v>24</v>
      </c>
      <c r="G64" s="7" t="s">
        <v>24</v>
      </c>
      <c r="H64" s="7" t="s">
        <v>24</v>
      </c>
    </row>
    <row r="65" spans="1:9" x14ac:dyDescent="0.2">
      <c r="B65" s="6" t="s">
        <v>2126</v>
      </c>
      <c r="C65" s="60" t="s">
        <v>24</v>
      </c>
      <c r="D65" s="7" t="s">
        <v>17</v>
      </c>
      <c r="E65" s="7" t="s">
        <v>24</v>
      </c>
      <c r="F65" s="7" t="s">
        <v>24</v>
      </c>
      <c r="G65" s="7" t="s">
        <v>24</v>
      </c>
      <c r="H65" s="7" t="s">
        <v>537</v>
      </c>
    </row>
    <row r="66" spans="1:9" x14ac:dyDescent="0.2">
      <c r="B66" s="6" t="s">
        <v>2127</v>
      </c>
      <c r="C66" s="60" t="s">
        <v>24</v>
      </c>
      <c r="D66" s="7" t="s">
        <v>17</v>
      </c>
      <c r="E66" s="7" t="s">
        <v>24</v>
      </c>
      <c r="F66" s="7" t="s">
        <v>24</v>
      </c>
      <c r="G66" s="7" t="s">
        <v>24</v>
      </c>
      <c r="H66" s="7" t="s">
        <v>24</v>
      </c>
    </row>
    <row r="67" spans="1:9" x14ac:dyDescent="0.2">
      <c r="B67" s="6" t="s">
        <v>2128</v>
      </c>
      <c r="C67" s="60" t="s">
        <v>24</v>
      </c>
      <c r="D67" s="7" t="s">
        <v>17</v>
      </c>
      <c r="E67" s="7" t="s">
        <v>24</v>
      </c>
      <c r="F67" s="7" t="s">
        <v>24</v>
      </c>
      <c r="G67" s="7" t="s">
        <v>24</v>
      </c>
      <c r="H67" s="7" t="s">
        <v>24</v>
      </c>
    </row>
    <row r="68" spans="1:9" s="37" customFormat="1" ht="15" x14ac:dyDescent="0.25">
      <c r="A68" s="52"/>
      <c r="B68" s="39" t="s">
        <v>663</v>
      </c>
      <c r="C68" s="73" t="s">
        <v>24</v>
      </c>
      <c r="D68" s="36" t="s">
        <v>55</v>
      </c>
      <c r="E68" s="36" t="s">
        <v>24</v>
      </c>
      <c r="F68" s="36" t="s">
        <v>24</v>
      </c>
      <c r="G68" s="36" t="s">
        <v>24</v>
      </c>
      <c r="H68" s="36" t="s">
        <v>56</v>
      </c>
    </row>
    <row r="69" spans="1:9" x14ac:dyDescent="0.2">
      <c r="B69" s="6" t="s">
        <v>2129</v>
      </c>
      <c r="C69" s="60" t="s">
        <v>60</v>
      </c>
      <c r="D69" s="7" t="s">
        <v>17</v>
      </c>
      <c r="E69" s="7" t="s">
        <v>18</v>
      </c>
      <c r="F69" s="7" t="s">
        <v>19</v>
      </c>
      <c r="G69" s="7" t="s">
        <v>2130</v>
      </c>
      <c r="H69" s="7" t="s">
        <v>2131</v>
      </c>
    </row>
    <row r="70" spans="1:9" x14ac:dyDescent="0.2">
      <c r="B70" s="6" t="s">
        <v>2052</v>
      </c>
      <c r="C70" s="60" t="s">
        <v>24</v>
      </c>
      <c r="D70" s="7" t="s">
        <v>17</v>
      </c>
      <c r="E70" s="7" t="s">
        <v>18</v>
      </c>
      <c r="F70" s="7" t="s">
        <v>24</v>
      </c>
      <c r="G70" s="7" t="s">
        <v>24</v>
      </c>
      <c r="H70" s="7" t="s">
        <v>24</v>
      </c>
    </row>
    <row r="71" spans="1:9" x14ac:dyDescent="0.2">
      <c r="B71" s="6" t="s">
        <v>2132</v>
      </c>
      <c r="C71" s="60" t="s">
        <v>1339</v>
      </c>
      <c r="D71" s="7" t="s">
        <v>17</v>
      </c>
      <c r="E71" s="7" t="s">
        <v>24</v>
      </c>
      <c r="F71" s="7" t="s">
        <v>24</v>
      </c>
      <c r="G71" s="7" t="s">
        <v>24</v>
      </c>
      <c r="H71" s="7" t="s">
        <v>2133</v>
      </c>
    </row>
    <row r="72" spans="1:9" x14ac:dyDescent="0.2">
      <c r="B72" s="6" t="s">
        <v>88</v>
      </c>
      <c r="C72" s="60" t="s">
        <v>24</v>
      </c>
      <c r="D72" s="7" t="s">
        <v>17</v>
      </c>
      <c r="E72" s="7" t="s">
        <v>18</v>
      </c>
      <c r="F72" s="7" t="s">
        <v>24</v>
      </c>
      <c r="G72" s="7" t="s">
        <v>24</v>
      </c>
      <c r="H72" s="7" t="s">
        <v>24</v>
      </c>
    </row>
    <row r="73" spans="1:9" x14ac:dyDescent="0.2">
      <c r="B73" s="6" t="s">
        <v>2134</v>
      </c>
      <c r="C73" s="7" t="s">
        <v>47</v>
      </c>
      <c r="D73" s="7">
        <v>100</v>
      </c>
      <c r="E73" s="7" t="s">
        <v>24</v>
      </c>
      <c r="F73" s="7" t="s">
        <v>24</v>
      </c>
      <c r="G73" s="7" t="s">
        <v>24</v>
      </c>
      <c r="H73" s="7" t="s">
        <v>177</v>
      </c>
    </row>
    <row r="75" spans="1:9" ht="15" x14ac:dyDescent="0.25">
      <c r="B75" s="9" t="s">
        <v>89</v>
      </c>
      <c r="I75" s="3"/>
    </row>
    <row r="76" spans="1:9" x14ac:dyDescent="0.2">
      <c r="B76" s="6" t="s">
        <v>1058</v>
      </c>
      <c r="C76" s="7" t="s">
        <v>24</v>
      </c>
      <c r="D76" s="7" t="s">
        <v>17</v>
      </c>
      <c r="E76" s="7" t="s">
        <v>24</v>
      </c>
      <c r="F76" s="7" t="s">
        <v>24</v>
      </c>
      <c r="G76" s="7" t="s">
        <v>24</v>
      </c>
      <c r="H76" s="7" t="s">
        <v>24</v>
      </c>
      <c r="I76" s="3"/>
    </row>
    <row r="77" spans="1:9" x14ac:dyDescent="0.2">
      <c r="B77" s="6" t="s">
        <v>1059</v>
      </c>
      <c r="C77" s="60" t="s">
        <v>24</v>
      </c>
      <c r="D77" s="7" t="s">
        <v>17</v>
      </c>
      <c r="E77" s="7" t="s">
        <v>24</v>
      </c>
      <c r="F77" s="7" t="s">
        <v>24</v>
      </c>
      <c r="G77" s="7" t="s">
        <v>24</v>
      </c>
      <c r="H77" s="7" t="s">
        <v>24</v>
      </c>
    </row>
    <row r="78" spans="1:9" x14ac:dyDescent="0.2">
      <c r="B78" s="6" t="s">
        <v>1060</v>
      </c>
      <c r="C78" s="60" t="s">
        <v>24</v>
      </c>
      <c r="D78" s="7" t="s">
        <v>17</v>
      </c>
      <c r="E78" s="7" t="s">
        <v>24</v>
      </c>
      <c r="F78" s="7" t="s">
        <v>24</v>
      </c>
      <c r="G78" s="7" t="s">
        <v>24</v>
      </c>
      <c r="H78" s="7" t="s">
        <v>24</v>
      </c>
    </row>
    <row r="79" spans="1:9" x14ac:dyDescent="0.2">
      <c r="B79" s="6" t="s">
        <v>2135</v>
      </c>
      <c r="C79" s="60" t="s">
        <v>24</v>
      </c>
      <c r="D79" s="7" t="s">
        <v>17</v>
      </c>
      <c r="E79" s="7" t="s">
        <v>24</v>
      </c>
      <c r="F79" s="7" t="s">
        <v>24</v>
      </c>
      <c r="G79" s="7" t="s">
        <v>24</v>
      </c>
      <c r="H79" s="7" t="s">
        <v>24</v>
      </c>
    </row>
    <row r="80" spans="1:9" x14ac:dyDescent="0.2">
      <c r="B80" s="6" t="s">
        <v>1061</v>
      </c>
      <c r="C80" s="60" t="s">
        <v>24</v>
      </c>
      <c r="D80" s="7" t="s">
        <v>17</v>
      </c>
      <c r="E80" s="7" t="s">
        <v>24</v>
      </c>
      <c r="F80" s="7" t="s">
        <v>24</v>
      </c>
      <c r="G80" s="7" t="s">
        <v>24</v>
      </c>
      <c r="H80" s="7" t="s">
        <v>24</v>
      </c>
    </row>
    <row r="81" spans="2:8" x14ac:dyDescent="0.2">
      <c r="B81" s="6" t="s">
        <v>1064</v>
      </c>
      <c r="C81" s="60" t="s">
        <v>24</v>
      </c>
      <c r="D81" s="7" t="s">
        <v>17</v>
      </c>
      <c r="E81" s="7" t="s">
        <v>24</v>
      </c>
      <c r="F81" s="7" t="s">
        <v>24</v>
      </c>
      <c r="G81" s="7" t="s">
        <v>24</v>
      </c>
      <c r="H81" s="7" t="s">
        <v>24</v>
      </c>
    </row>
    <row r="82" spans="2:8" x14ac:dyDescent="0.2">
      <c r="B82" s="6" t="s">
        <v>1072</v>
      </c>
      <c r="C82" s="60" t="s">
        <v>24</v>
      </c>
      <c r="D82" s="7" t="s">
        <v>17</v>
      </c>
      <c r="E82" s="7" t="s">
        <v>24</v>
      </c>
      <c r="F82" s="7" t="s">
        <v>24</v>
      </c>
      <c r="G82" s="7" t="s">
        <v>24</v>
      </c>
      <c r="H82" s="7" t="s">
        <v>24</v>
      </c>
    </row>
    <row r="83" spans="2:8" x14ac:dyDescent="0.2">
      <c r="B83" s="6" t="s">
        <v>2136</v>
      </c>
      <c r="C83" s="60" t="s">
        <v>24</v>
      </c>
      <c r="D83" s="7" t="s">
        <v>17</v>
      </c>
      <c r="E83" s="7" t="s">
        <v>24</v>
      </c>
      <c r="F83" s="7" t="s">
        <v>24</v>
      </c>
      <c r="G83" s="7" t="s">
        <v>24</v>
      </c>
      <c r="H83" s="7" t="s">
        <v>24</v>
      </c>
    </row>
    <row r="84" spans="2:8" x14ac:dyDescent="0.2">
      <c r="B84" s="6" t="s">
        <v>1075</v>
      </c>
      <c r="C84" s="60" t="s">
        <v>24</v>
      </c>
      <c r="D84" s="7" t="s">
        <v>17</v>
      </c>
      <c r="E84" s="7" t="s">
        <v>24</v>
      </c>
      <c r="F84" s="7" t="s">
        <v>24</v>
      </c>
      <c r="G84" s="7" t="s">
        <v>24</v>
      </c>
      <c r="H84" s="7" t="s">
        <v>24</v>
      </c>
    </row>
    <row r="85" spans="2:8" x14ac:dyDescent="0.2">
      <c r="B85" s="6" t="s">
        <v>2137</v>
      </c>
      <c r="C85" s="60" t="s">
        <v>24</v>
      </c>
      <c r="D85" s="7" t="s">
        <v>17</v>
      </c>
      <c r="E85" s="7" t="s">
        <v>24</v>
      </c>
      <c r="F85" s="7" t="s">
        <v>24</v>
      </c>
      <c r="G85" s="7" t="s">
        <v>24</v>
      </c>
      <c r="H85" s="7" t="s">
        <v>24</v>
      </c>
    </row>
    <row r="86" spans="2:8" x14ac:dyDescent="0.2">
      <c r="B86" s="6" t="s">
        <v>1076</v>
      </c>
      <c r="C86" s="60" t="s">
        <v>24</v>
      </c>
      <c r="D86" s="7" t="s">
        <v>17</v>
      </c>
      <c r="E86" s="7" t="s">
        <v>24</v>
      </c>
      <c r="F86" s="7" t="s">
        <v>24</v>
      </c>
      <c r="G86" s="7" t="s">
        <v>24</v>
      </c>
      <c r="H86" s="7" t="s">
        <v>24</v>
      </c>
    </row>
    <row r="87" spans="2:8" x14ac:dyDescent="0.2">
      <c r="B87" s="6" t="s">
        <v>2138</v>
      </c>
      <c r="C87" s="60" t="s">
        <v>24</v>
      </c>
      <c r="D87" s="7" t="s">
        <v>17</v>
      </c>
      <c r="E87" s="7" t="s">
        <v>24</v>
      </c>
      <c r="F87" s="7" t="s">
        <v>24</v>
      </c>
      <c r="G87" s="7" t="s">
        <v>24</v>
      </c>
      <c r="H87" s="7" t="s">
        <v>24</v>
      </c>
    </row>
    <row r="88" spans="2:8" x14ac:dyDescent="0.2">
      <c r="B88" s="6" t="s">
        <v>1085</v>
      </c>
      <c r="C88" s="60" t="s">
        <v>24</v>
      </c>
      <c r="D88" s="7" t="s">
        <v>17</v>
      </c>
      <c r="E88" s="7" t="s">
        <v>24</v>
      </c>
      <c r="F88" s="7" t="s">
        <v>24</v>
      </c>
      <c r="G88" s="7" t="s">
        <v>24</v>
      </c>
      <c r="H88" s="7" t="s">
        <v>24</v>
      </c>
    </row>
    <row r="89" spans="2:8" x14ac:dyDescent="0.2">
      <c r="B89" s="6" t="s">
        <v>1086</v>
      </c>
      <c r="C89" s="60" t="s">
        <v>24</v>
      </c>
      <c r="D89" s="7" t="s">
        <v>17</v>
      </c>
      <c r="E89" s="7" t="s">
        <v>24</v>
      </c>
      <c r="F89" s="7" t="s">
        <v>24</v>
      </c>
      <c r="G89" s="7" t="s">
        <v>24</v>
      </c>
      <c r="H89" s="7" t="s">
        <v>24</v>
      </c>
    </row>
    <row r="90" spans="2:8" x14ac:dyDescent="0.2">
      <c r="B90" s="6" t="s">
        <v>1088</v>
      </c>
      <c r="C90" s="60" t="s">
        <v>24</v>
      </c>
      <c r="D90" s="7" t="s">
        <v>17</v>
      </c>
      <c r="E90" s="7" t="s">
        <v>24</v>
      </c>
      <c r="F90" s="7" t="s">
        <v>24</v>
      </c>
      <c r="G90" s="7" t="s">
        <v>24</v>
      </c>
      <c r="H90" s="7" t="s">
        <v>24</v>
      </c>
    </row>
    <row r="91" spans="2:8" x14ac:dyDescent="0.2">
      <c r="B91" s="6" t="s">
        <v>1089</v>
      </c>
      <c r="C91" s="60" t="s">
        <v>24</v>
      </c>
      <c r="D91" s="7" t="s">
        <v>17</v>
      </c>
      <c r="E91" s="7" t="s">
        <v>24</v>
      </c>
      <c r="F91" s="7" t="s">
        <v>24</v>
      </c>
      <c r="G91" s="7" t="s">
        <v>24</v>
      </c>
      <c r="H91" s="7" t="s">
        <v>24</v>
      </c>
    </row>
    <row r="92" spans="2:8" x14ac:dyDescent="0.2">
      <c r="B92" s="6" t="s">
        <v>1090</v>
      </c>
      <c r="C92" s="60" t="s">
        <v>24</v>
      </c>
      <c r="D92" s="7" t="s">
        <v>17</v>
      </c>
      <c r="E92" s="7" t="s">
        <v>24</v>
      </c>
      <c r="F92" s="7" t="s">
        <v>24</v>
      </c>
      <c r="G92" s="7" t="s">
        <v>24</v>
      </c>
      <c r="H92" s="7" t="s">
        <v>24</v>
      </c>
    </row>
    <row r="93" spans="2:8" x14ac:dyDescent="0.2">
      <c r="B93" s="6" t="s">
        <v>1091</v>
      </c>
      <c r="C93" s="60" t="s">
        <v>24</v>
      </c>
      <c r="D93" s="7" t="s">
        <v>17</v>
      </c>
      <c r="E93" s="7" t="s">
        <v>24</v>
      </c>
      <c r="F93" s="7" t="s">
        <v>24</v>
      </c>
      <c r="G93" s="7" t="s">
        <v>24</v>
      </c>
      <c r="H93" s="7" t="s">
        <v>24</v>
      </c>
    </row>
    <row r="94" spans="2:8" x14ac:dyDescent="0.2">
      <c r="B94" s="6" t="s">
        <v>1092</v>
      </c>
      <c r="C94" s="60" t="s">
        <v>24</v>
      </c>
      <c r="D94" s="7" t="s">
        <v>17</v>
      </c>
      <c r="E94" s="7" t="s">
        <v>24</v>
      </c>
      <c r="F94" s="7" t="s">
        <v>24</v>
      </c>
      <c r="G94" s="7" t="s">
        <v>24</v>
      </c>
      <c r="H94" s="7" t="s">
        <v>24</v>
      </c>
    </row>
    <row r="95" spans="2:8" x14ac:dyDescent="0.2">
      <c r="B95" s="6" t="s">
        <v>383</v>
      </c>
      <c r="C95" s="60" t="s">
        <v>24</v>
      </c>
      <c r="D95" s="7" t="s">
        <v>17</v>
      </c>
      <c r="E95" s="7" t="s">
        <v>24</v>
      </c>
      <c r="F95" s="7" t="s">
        <v>24</v>
      </c>
      <c r="G95" s="7" t="s">
        <v>24</v>
      </c>
      <c r="H95" s="7" t="s">
        <v>24</v>
      </c>
    </row>
    <row r="96" spans="2:8" x14ac:dyDescent="0.2">
      <c r="B96" s="6" t="s">
        <v>2139</v>
      </c>
      <c r="C96" s="60" t="s">
        <v>24</v>
      </c>
      <c r="D96" s="7" t="s">
        <v>17</v>
      </c>
      <c r="E96" s="7" t="s">
        <v>24</v>
      </c>
      <c r="F96" s="7" t="s">
        <v>24</v>
      </c>
      <c r="G96" s="7" t="s">
        <v>24</v>
      </c>
      <c r="H96" s="7" t="s">
        <v>24</v>
      </c>
    </row>
    <row r="97" spans="2:8" x14ac:dyDescent="0.2">
      <c r="B97" s="6" t="s">
        <v>620</v>
      </c>
      <c r="C97" s="60" t="s">
        <v>24</v>
      </c>
      <c r="D97" s="7" t="s">
        <v>17</v>
      </c>
      <c r="E97" s="7" t="s">
        <v>24</v>
      </c>
      <c r="F97" s="7" t="s">
        <v>24</v>
      </c>
      <c r="G97" s="7" t="s">
        <v>24</v>
      </c>
      <c r="H97" s="7" t="s">
        <v>24</v>
      </c>
    </row>
    <row r="98" spans="2:8" x14ac:dyDescent="0.2">
      <c r="B98" s="6" t="s">
        <v>1098</v>
      </c>
      <c r="C98" s="60" t="s">
        <v>24</v>
      </c>
      <c r="D98" s="7" t="s">
        <v>17</v>
      </c>
      <c r="E98" s="7" t="s">
        <v>24</v>
      </c>
      <c r="F98" s="7" t="s">
        <v>24</v>
      </c>
      <c r="G98" s="7" t="s">
        <v>24</v>
      </c>
      <c r="H98" s="7" t="s">
        <v>24</v>
      </c>
    </row>
    <row r="99" spans="2:8" x14ac:dyDescent="0.2">
      <c r="B99" s="6" t="s">
        <v>1099</v>
      </c>
      <c r="C99" s="60" t="s">
        <v>24</v>
      </c>
      <c r="D99" s="7" t="s">
        <v>17</v>
      </c>
      <c r="E99" s="7" t="s">
        <v>24</v>
      </c>
      <c r="F99" s="7" t="s">
        <v>24</v>
      </c>
      <c r="G99" s="7" t="s">
        <v>24</v>
      </c>
      <c r="H99" s="7" t="s">
        <v>24</v>
      </c>
    </row>
    <row r="100" spans="2:8" x14ac:dyDescent="0.2">
      <c r="B100" s="6" t="s">
        <v>1101</v>
      </c>
      <c r="C100" s="60" t="s">
        <v>24</v>
      </c>
      <c r="D100" s="7" t="s">
        <v>17</v>
      </c>
      <c r="E100" s="7" t="s">
        <v>24</v>
      </c>
      <c r="F100" s="7" t="s">
        <v>24</v>
      </c>
      <c r="G100" s="7" t="s">
        <v>24</v>
      </c>
      <c r="H100" s="7" t="s">
        <v>24</v>
      </c>
    </row>
    <row r="101" spans="2:8" x14ac:dyDescent="0.2">
      <c r="B101" s="6" t="s">
        <v>295</v>
      </c>
      <c r="C101" s="60" t="s">
        <v>24</v>
      </c>
      <c r="D101" s="7" t="s">
        <v>17</v>
      </c>
      <c r="E101" s="7" t="s">
        <v>24</v>
      </c>
      <c r="F101" s="7" t="s">
        <v>24</v>
      </c>
      <c r="G101" s="7" t="s">
        <v>24</v>
      </c>
      <c r="H101" s="7" t="s">
        <v>24</v>
      </c>
    </row>
    <row r="102" spans="2:8" x14ac:dyDescent="0.2">
      <c r="B102" s="6" t="s">
        <v>1103</v>
      </c>
      <c r="C102" s="60" t="s">
        <v>24</v>
      </c>
      <c r="D102" s="7" t="s">
        <v>17</v>
      </c>
      <c r="E102" s="7" t="s">
        <v>24</v>
      </c>
      <c r="F102" s="7" t="s">
        <v>24</v>
      </c>
      <c r="G102" s="7" t="s">
        <v>24</v>
      </c>
      <c r="H102" s="7" t="s">
        <v>24</v>
      </c>
    </row>
    <row r="103" spans="2:8" x14ac:dyDescent="0.2">
      <c r="B103" s="6" t="s">
        <v>2140</v>
      </c>
      <c r="C103" s="60" t="s">
        <v>24</v>
      </c>
      <c r="D103" s="7" t="s">
        <v>17</v>
      </c>
      <c r="E103" s="7" t="s">
        <v>24</v>
      </c>
      <c r="F103" s="7" t="s">
        <v>24</v>
      </c>
      <c r="G103" s="7" t="s">
        <v>24</v>
      </c>
      <c r="H103" s="7" t="s">
        <v>24</v>
      </c>
    </row>
    <row r="104" spans="2:8" x14ac:dyDescent="0.2">
      <c r="B104" s="6" t="s">
        <v>2141</v>
      </c>
      <c r="C104" s="60" t="s">
        <v>24</v>
      </c>
      <c r="D104" s="7" t="s">
        <v>17</v>
      </c>
      <c r="E104" s="7" t="s">
        <v>24</v>
      </c>
      <c r="F104" s="7" t="s">
        <v>24</v>
      </c>
      <c r="G104" s="7" t="s">
        <v>24</v>
      </c>
      <c r="H104" s="7" t="s">
        <v>24</v>
      </c>
    </row>
    <row r="105" spans="2:8" x14ac:dyDescent="0.2">
      <c r="B105" s="6" t="s">
        <v>2142</v>
      </c>
      <c r="C105" s="60" t="s">
        <v>24</v>
      </c>
      <c r="D105" s="7" t="s">
        <v>17</v>
      </c>
      <c r="E105" s="7" t="s">
        <v>24</v>
      </c>
      <c r="F105" s="7" t="s">
        <v>24</v>
      </c>
      <c r="G105" s="7" t="s">
        <v>24</v>
      </c>
      <c r="H105" s="7" t="s">
        <v>24</v>
      </c>
    </row>
    <row r="106" spans="2:8" x14ac:dyDescent="0.2">
      <c r="B106" s="6" t="s">
        <v>2143</v>
      </c>
      <c r="C106" s="60" t="s">
        <v>24</v>
      </c>
      <c r="D106" s="7" t="s">
        <v>17</v>
      </c>
      <c r="E106" s="7" t="s">
        <v>24</v>
      </c>
      <c r="F106" s="7" t="s">
        <v>24</v>
      </c>
      <c r="G106" s="7" t="s">
        <v>24</v>
      </c>
      <c r="H106" s="7" t="s">
        <v>24</v>
      </c>
    </row>
    <row r="107" spans="2:8" x14ac:dyDescent="0.2">
      <c r="B107" s="6" t="s">
        <v>2144</v>
      </c>
      <c r="C107" s="60" t="s">
        <v>24</v>
      </c>
      <c r="D107" s="7" t="s">
        <v>17</v>
      </c>
      <c r="E107" s="7" t="s">
        <v>24</v>
      </c>
      <c r="F107" s="7" t="s">
        <v>24</v>
      </c>
      <c r="G107" s="7" t="s">
        <v>24</v>
      </c>
      <c r="H107" s="7" t="s">
        <v>24</v>
      </c>
    </row>
    <row r="108" spans="2:8" x14ac:dyDescent="0.2">
      <c r="B108" s="6" t="s">
        <v>2145</v>
      </c>
      <c r="C108" s="60" t="s">
        <v>24</v>
      </c>
      <c r="D108" s="7" t="s">
        <v>17</v>
      </c>
      <c r="E108" s="7" t="s">
        <v>24</v>
      </c>
      <c r="F108" s="7" t="s">
        <v>24</v>
      </c>
      <c r="G108" s="7" t="s">
        <v>24</v>
      </c>
      <c r="H108" s="7" t="s">
        <v>24</v>
      </c>
    </row>
    <row r="109" spans="2:8" x14ac:dyDescent="0.2">
      <c r="B109" s="6" t="s">
        <v>2146</v>
      </c>
      <c r="C109" s="60" t="s">
        <v>24</v>
      </c>
      <c r="D109" s="7" t="s">
        <v>17</v>
      </c>
      <c r="E109" s="7" t="s">
        <v>18</v>
      </c>
      <c r="F109" s="7" t="s">
        <v>19</v>
      </c>
      <c r="G109" s="7" t="s">
        <v>24</v>
      </c>
      <c r="H109" s="7" t="s">
        <v>24</v>
      </c>
    </row>
    <row r="110" spans="2:8" x14ac:dyDescent="0.2">
      <c r="B110" s="6" t="s">
        <v>1113</v>
      </c>
      <c r="C110" s="60" t="s">
        <v>24</v>
      </c>
      <c r="D110" s="7" t="s">
        <v>17</v>
      </c>
      <c r="E110" s="7" t="s">
        <v>24</v>
      </c>
      <c r="F110" s="7" t="s">
        <v>24</v>
      </c>
      <c r="G110" s="7" t="s">
        <v>24</v>
      </c>
      <c r="H110" s="7" t="s">
        <v>24</v>
      </c>
    </row>
    <row r="111" spans="2:8" x14ac:dyDescent="0.2">
      <c r="B111" s="6" t="s">
        <v>2147</v>
      </c>
      <c r="C111" s="60" t="s">
        <v>24</v>
      </c>
      <c r="D111" s="7" t="s">
        <v>17</v>
      </c>
      <c r="E111" s="7" t="s">
        <v>24</v>
      </c>
      <c r="F111" s="7" t="s">
        <v>24</v>
      </c>
      <c r="G111" s="7" t="s">
        <v>24</v>
      </c>
      <c r="H111" s="7" t="s">
        <v>24</v>
      </c>
    </row>
    <row r="112" spans="2:8" x14ac:dyDescent="0.2">
      <c r="B112" s="6" t="s">
        <v>2148</v>
      </c>
      <c r="C112" s="60" t="s">
        <v>24</v>
      </c>
      <c r="D112" s="7" t="s">
        <v>17</v>
      </c>
      <c r="E112" s="7" t="s">
        <v>24</v>
      </c>
      <c r="F112" s="7" t="s">
        <v>24</v>
      </c>
      <c r="G112" s="7" t="s">
        <v>24</v>
      </c>
      <c r="H112" s="7" t="s">
        <v>24</v>
      </c>
    </row>
    <row r="113" spans="2:8" x14ac:dyDescent="0.2">
      <c r="B113" s="6" t="s">
        <v>2149</v>
      </c>
      <c r="C113" s="60" t="s">
        <v>24</v>
      </c>
      <c r="D113" s="7" t="s">
        <v>17</v>
      </c>
      <c r="E113" s="7" t="s">
        <v>24</v>
      </c>
      <c r="F113" s="7" t="s">
        <v>24</v>
      </c>
      <c r="G113" s="7" t="s">
        <v>24</v>
      </c>
      <c r="H113" s="7" t="s">
        <v>24</v>
      </c>
    </row>
    <row r="114" spans="2:8" x14ac:dyDescent="0.2">
      <c r="B114" s="6" t="s">
        <v>2150</v>
      </c>
      <c r="C114" s="60" t="s">
        <v>24</v>
      </c>
      <c r="D114" s="7" t="s">
        <v>17</v>
      </c>
      <c r="E114" s="7" t="s">
        <v>24</v>
      </c>
      <c r="F114" s="7" t="s">
        <v>24</v>
      </c>
      <c r="G114" s="7" t="s">
        <v>24</v>
      </c>
      <c r="H114" s="7" t="s">
        <v>24</v>
      </c>
    </row>
    <row r="115" spans="2:8" x14ac:dyDescent="0.2">
      <c r="B115" s="6" t="s">
        <v>2151</v>
      </c>
      <c r="C115" s="60" t="s">
        <v>24</v>
      </c>
      <c r="D115" s="7" t="s">
        <v>17</v>
      </c>
      <c r="E115" s="7" t="s">
        <v>24</v>
      </c>
      <c r="F115" s="7" t="s">
        <v>24</v>
      </c>
      <c r="G115" s="7" t="s">
        <v>24</v>
      </c>
      <c r="H115" s="7" t="s">
        <v>24</v>
      </c>
    </row>
    <row r="116" spans="2:8" x14ac:dyDescent="0.2">
      <c r="B116" s="6" t="s">
        <v>2152</v>
      </c>
      <c r="C116" s="60" t="s">
        <v>24</v>
      </c>
      <c r="D116" s="7" t="s">
        <v>17</v>
      </c>
      <c r="E116" s="7" t="s">
        <v>24</v>
      </c>
      <c r="F116" s="7" t="s">
        <v>24</v>
      </c>
      <c r="G116" s="7" t="s">
        <v>24</v>
      </c>
      <c r="H116" s="7" t="s">
        <v>24</v>
      </c>
    </row>
    <row r="117" spans="2:8" x14ac:dyDescent="0.2">
      <c r="B117" s="6" t="s">
        <v>2153</v>
      </c>
      <c r="C117" s="60" t="s">
        <v>24</v>
      </c>
      <c r="D117" s="7" t="s">
        <v>17</v>
      </c>
      <c r="E117" s="7" t="s">
        <v>24</v>
      </c>
      <c r="F117" s="7" t="s">
        <v>24</v>
      </c>
      <c r="G117" s="7" t="s">
        <v>24</v>
      </c>
      <c r="H117" s="7" t="s">
        <v>24</v>
      </c>
    </row>
    <row r="118" spans="2:8" x14ac:dyDescent="0.2">
      <c r="B118" s="6" t="s">
        <v>2154</v>
      </c>
      <c r="C118" s="60" t="s">
        <v>24</v>
      </c>
      <c r="D118" s="7" t="s">
        <v>17</v>
      </c>
      <c r="E118" s="7" t="s">
        <v>24</v>
      </c>
      <c r="F118" s="7" t="s">
        <v>24</v>
      </c>
      <c r="G118" s="7" t="s">
        <v>24</v>
      </c>
      <c r="H118" s="7" t="s">
        <v>24</v>
      </c>
    </row>
    <row r="119" spans="2:8" x14ac:dyDescent="0.2">
      <c r="B119" s="6" t="s">
        <v>2155</v>
      </c>
      <c r="C119" s="60" t="s">
        <v>24</v>
      </c>
      <c r="D119" s="7" t="s">
        <v>17</v>
      </c>
      <c r="E119" s="7" t="s">
        <v>24</v>
      </c>
      <c r="F119" s="7" t="s">
        <v>24</v>
      </c>
      <c r="G119" s="7" t="s">
        <v>24</v>
      </c>
      <c r="H119" s="7" t="s">
        <v>24</v>
      </c>
    </row>
    <row r="120" spans="2:8" x14ac:dyDescent="0.2">
      <c r="B120" s="6" t="s">
        <v>2156</v>
      </c>
      <c r="C120" s="60" t="s">
        <v>24</v>
      </c>
      <c r="D120" s="7" t="s">
        <v>17</v>
      </c>
      <c r="E120" s="7" t="s">
        <v>24</v>
      </c>
      <c r="F120" s="7" t="s">
        <v>24</v>
      </c>
      <c r="G120" s="7" t="s">
        <v>24</v>
      </c>
      <c r="H120" s="7" t="s">
        <v>24</v>
      </c>
    </row>
    <row r="121" spans="2:8" x14ac:dyDescent="0.2">
      <c r="B121" s="6" t="s">
        <v>2157</v>
      </c>
      <c r="C121" s="60" t="s">
        <v>24</v>
      </c>
      <c r="D121" s="7" t="s">
        <v>17</v>
      </c>
      <c r="E121" s="7" t="s">
        <v>24</v>
      </c>
      <c r="F121" s="7" t="s">
        <v>24</v>
      </c>
      <c r="G121" s="7" t="s">
        <v>24</v>
      </c>
      <c r="H121" s="7" t="s">
        <v>24</v>
      </c>
    </row>
    <row r="122" spans="2:8" x14ac:dyDescent="0.2">
      <c r="B122" s="6" t="s">
        <v>301</v>
      </c>
      <c r="C122" s="60" t="s">
        <v>24</v>
      </c>
      <c r="D122" s="7" t="s">
        <v>17</v>
      </c>
      <c r="E122" s="7" t="s">
        <v>24</v>
      </c>
      <c r="F122" s="7" t="s">
        <v>24</v>
      </c>
      <c r="G122" s="7" t="s">
        <v>24</v>
      </c>
      <c r="H122" s="7" t="s">
        <v>24</v>
      </c>
    </row>
    <row r="124" spans="2:8" ht="15" x14ac:dyDescent="0.25">
      <c r="B124" s="9" t="s">
        <v>115</v>
      </c>
    </row>
    <row r="125" spans="2:8" x14ac:dyDescent="0.2">
      <c r="B125" s="2" t="s">
        <v>116</v>
      </c>
    </row>
    <row r="126" spans="2:8" x14ac:dyDescent="0.2">
      <c r="B126" s="2" t="s">
        <v>117</v>
      </c>
    </row>
    <row r="127" spans="2:8" x14ac:dyDescent="0.2">
      <c r="B127" s="2" t="s">
        <v>302</v>
      </c>
    </row>
    <row r="128" spans="2:8" x14ac:dyDescent="0.2">
      <c r="B128" s="2" t="s">
        <v>119</v>
      </c>
    </row>
    <row r="129" spans="1:8" x14ac:dyDescent="0.2">
      <c r="B129" s="2"/>
    </row>
    <row r="130" spans="1:8" ht="30" customHeight="1" x14ac:dyDescent="0.2">
      <c r="B130" s="374" t="s">
        <v>120</v>
      </c>
      <c r="C130" s="374"/>
      <c r="D130" s="374"/>
      <c r="E130" s="374"/>
      <c r="F130" s="374"/>
      <c r="G130" s="374"/>
      <c r="H130" s="374"/>
    </row>
    <row r="132" spans="1:8" ht="30" customHeight="1" x14ac:dyDescent="0.2">
      <c r="B132" s="374" t="s">
        <v>121</v>
      </c>
      <c r="C132" s="374"/>
      <c r="D132" s="374"/>
      <c r="E132" s="374"/>
      <c r="F132" s="374"/>
      <c r="G132" s="374"/>
      <c r="H132" s="374"/>
    </row>
    <row r="134" spans="1:8" x14ac:dyDescent="0.2">
      <c r="B134" s="375" t="s">
        <v>122</v>
      </c>
      <c r="C134" s="375"/>
      <c r="D134" s="375"/>
      <c r="E134" s="375"/>
      <c r="F134" s="375"/>
      <c r="G134" s="375"/>
      <c r="H134" s="375"/>
    </row>
    <row r="136" spans="1:8" ht="120.75" customHeight="1" x14ac:dyDescent="0.2">
      <c r="A136" s="4"/>
      <c r="B136" s="369" t="s">
        <v>12</v>
      </c>
      <c r="C136" s="369"/>
      <c r="D136" s="369"/>
      <c r="E136" s="369"/>
      <c r="F136" s="369"/>
      <c r="G136" s="369"/>
      <c r="H136" s="369"/>
    </row>
  </sheetData>
  <mergeCells count="6">
    <mergeCell ref="B2:H2"/>
    <mergeCell ref="B3:H3"/>
    <mergeCell ref="B132:H132"/>
    <mergeCell ref="B136:H136"/>
    <mergeCell ref="B130:H130"/>
    <mergeCell ref="B134:H134"/>
  </mergeCells>
  <pageMargins left="0.7" right="0.7" top="0.75" bottom="0.75" header="0.3" footer="0.3"/>
  <pageSetup paperSize="9" scale="49" orientation="portrait" r:id="rId1"/>
  <headerFooter>
    <oddFooter>&amp;C&amp;1#&amp;"Arial"&amp;10&amp;K000000Internal</oddFooter>
  </headerFooter>
  <rowBreaks count="1" manualBreakCount="1">
    <brk id="75" max="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W1025"/>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1207</v>
      </c>
      <c r="C2" s="381"/>
      <c r="D2" s="381"/>
      <c r="E2" s="381"/>
      <c r="F2" s="381"/>
      <c r="G2" s="381"/>
      <c r="H2" s="381"/>
    </row>
    <row r="3" spans="1:8" s="23" customFormat="1" ht="20.100000000000001" customHeight="1" x14ac:dyDescent="0.2">
      <c r="B3" s="382" t="s">
        <v>2158</v>
      </c>
      <c r="C3" s="382"/>
      <c r="D3" s="382"/>
      <c r="E3" s="382"/>
      <c r="F3" s="382"/>
      <c r="G3" s="382"/>
      <c r="H3" s="382"/>
    </row>
    <row r="4" spans="1:8" ht="15.95" customHeight="1" x14ac:dyDescent="0.25">
      <c r="B4" s="30" t="s">
        <v>2159</v>
      </c>
    </row>
    <row r="5" spans="1:8" ht="15.95" customHeight="1" x14ac:dyDescent="0.2">
      <c r="B5" s="24" t="s">
        <v>2160</v>
      </c>
    </row>
    <row r="6" spans="1:8" ht="15.95" customHeight="1" x14ac:dyDescent="0.2">
      <c r="B6" s="24" t="s">
        <v>2161</v>
      </c>
    </row>
    <row r="7" spans="1:8" ht="15.95" customHeight="1" x14ac:dyDescent="0.2">
      <c r="B7" s="24"/>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ht="14.25" x14ac:dyDescent="0.2">
      <c r="B10" s="17" t="s">
        <v>2162</v>
      </c>
      <c r="C10" s="7" t="s">
        <v>2163</v>
      </c>
      <c r="D10" s="7">
        <v>100</v>
      </c>
      <c r="E10" s="7" t="s">
        <v>24</v>
      </c>
      <c r="F10" s="7" t="s">
        <v>24</v>
      </c>
      <c r="G10" s="7" t="s">
        <v>24</v>
      </c>
      <c r="H10" s="7" t="s">
        <v>24</v>
      </c>
    </row>
    <row r="11" spans="1:8" ht="28.5" x14ac:dyDescent="0.2">
      <c r="B11" s="68" t="s">
        <v>6131</v>
      </c>
      <c r="C11" s="64" t="s">
        <v>43</v>
      </c>
      <c r="D11" s="64">
        <v>100</v>
      </c>
      <c r="E11" s="113" t="s">
        <v>24</v>
      </c>
      <c r="F11" s="113" t="s">
        <v>24</v>
      </c>
      <c r="G11" s="113" t="s">
        <v>24</v>
      </c>
      <c r="H11" s="113" t="s">
        <v>143</v>
      </c>
    </row>
    <row r="12" spans="1:8" ht="28.5" x14ac:dyDescent="0.2">
      <c r="B12" s="68" t="s">
        <v>6132</v>
      </c>
      <c r="C12" s="64" t="s">
        <v>2164</v>
      </c>
      <c r="D12" s="64">
        <v>100</v>
      </c>
      <c r="E12" s="113" t="s">
        <v>24</v>
      </c>
      <c r="F12" s="113" t="s">
        <v>24</v>
      </c>
      <c r="G12" s="113" t="s">
        <v>24</v>
      </c>
      <c r="H12" s="113" t="s">
        <v>146</v>
      </c>
    </row>
    <row r="13" spans="1:8" ht="57" x14ac:dyDescent="0.2">
      <c r="B13" s="81" t="s">
        <v>2165</v>
      </c>
      <c r="C13" s="64" t="s">
        <v>2166</v>
      </c>
      <c r="D13" s="64">
        <v>100</v>
      </c>
      <c r="E13" s="113" t="s">
        <v>24</v>
      </c>
      <c r="F13" s="113" t="s">
        <v>24</v>
      </c>
      <c r="G13" s="113" t="s">
        <v>24</v>
      </c>
      <c r="H13" s="64" t="s">
        <v>2167</v>
      </c>
    </row>
    <row r="14" spans="1:8" ht="57" x14ac:dyDescent="0.2">
      <c r="B14" s="81" t="s">
        <v>2168</v>
      </c>
      <c r="C14" s="64" t="s">
        <v>2169</v>
      </c>
      <c r="D14" s="64">
        <v>100</v>
      </c>
      <c r="E14" s="113" t="s">
        <v>24</v>
      </c>
      <c r="F14" s="113" t="s">
        <v>24</v>
      </c>
      <c r="G14" s="113" t="s">
        <v>24</v>
      </c>
      <c r="H14" s="64" t="s">
        <v>2167</v>
      </c>
    </row>
    <row r="15" spans="1:8" ht="14.25" x14ac:dyDescent="0.2">
      <c r="B15" s="81" t="s">
        <v>2170</v>
      </c>
      <c r="C15" s="64" t="s">
        <v>569</v>
      </c>
      <c r="D15" s="64" t="s">
        <v>17</v>
      </c>
      <c r="E15" s="64" t="s">
        <v>18</v>
      </c>
      <c r="F15" s="113" t="s">
        <v>19</v>
      </c>
      <c r="G15" s="64" t="s">
        <v>24</v>
      </c>
      <c r="H15" s="113" t="s">
        <v>2171</v>
      </c>
    </row>
    <row r="16" spans="1:8" ht="30" x14ac:dyDescent="0.25">
      <c r="B16" s="35" t="s">
        <v>2172</v>
      </c>
      <c r="C16" s="36" t="s">
        <v>2173</v>
      </c>
      <c r="D16" s="36">
        <v>100</v>
      </c>
      <c r="E16" s="36" t="s">
        <v>55</v>
      </c>
      <c r="F16" s="36" t="s">
        <v>24</v>
      </c>
      <c r="G16" s="36" t="s">
        <v>1135</v>
      </c>
      <c r="H16" s="36" t="s">
        <v>2174</v>
      </c>
    </row>
    <row r="17" spans="2:8" ht="14.25" x14ac:dyDescent="0.2">
      <c r="B17" s="81" t="s">
        <v>36</v>
      </c>
      <c r="C17" s="64" t="s">
        <v>37</v>
      </c>
      <c r="D17" s="64">
        <v>100</v>
      </c>
      <c r="E17" s="64" t="s">
        <v>24</v>
      </c>
      <c r="F17" s="64" t="s">
        <v>24</v>
      </c>
      <c r="G17" s="64" t="s">
        <v>24</v>
      </c>
      <c r="H17" s="64" t="s">
        <v>24</v>
      </c>
    </row>
    <row r="18" spans="2:8" ht="14.25" x14ac:dyDescent="0.2">
      <c r="B18" s="81" t="s">
        <v>2175</v>
      </c>
      <c r="C18" s="64" t="s">
        <v>2176</v>
      </c>
      <c r="D18" s="64">
        <v>100</v>
      </c>
      <c r="E18" s="64" t="s">
        <v>24</v>
      </c>
      <c r="F18" s="64" t="s">
        <v>24</v>
      </c>
      <c r="G18" s="64" t="s">
        <v>24</v>
      </c>
      <c r="H18" s="64" t="s">
        <v>54</v>
      </c>
    </row>
    <row r="19" spans="2:8" ht="15" x14ac:dyDescent="0.25">
      <c r="B19" s="35" t="s">
        <v>2177</v>
      </c>
      <c r="C19" s="36" t="s">
        <v>2178</v>
      </c>
      <c r="D19" s="36" t="s">
        <v>55</v>
      </c>
      <c r="E19" s="36" t="s">
        <v>24</v>
      </c>
      <c r="F19" s="36" t="s">
        <v>24</v>
      </c>
      <c r="G19" s="36" t="s">
        <v>24</v>
      </c>
      <c r="H19" s="36" t="s">
        <v>2179</v>
      </c>
    </row>
    <row r="20" spans="2:8" ht="14.25" x14ac:dyDescent="0.2">
      <c r="B20" s="282" t="s">
        <v>2180</v>
      </c>
      <c r="C20" s="64" t="s">
        <v>23</v>
      </c>
      <c r="D20" s="64">
        <v>100</v>
      </c>
      <c r="E20" s="64" t="s">
        <v>18</v>
      </c>
      <c r="F20" s="64" t="s">
        <v>19</v>
      </c>
      <c r="G20" s="64" t="s">
        <v>24</v>
      </c>
      <c r="H20" s="64" t="s">
        <v>24</v>
      </c>
    </row>
    <row r="21" spans="2:8" ht="14.25" x14ac:dyDescent="0.2">
      <c r="B21" s="81" t="s">
        <v>2181</v>
      </c>
      <c r="C21" s="64" t="s">
        <v>2182</v>
      </c>
      <c r="D21" s="64">
        <v>200</v>
      </c>
      <c r="E21" s="64" t="s">
        <v>24</v>
      </c>
      <c r="F21" s="64" t="s">
        <v>24</v>
      </c>
      <c r="G21" s="64" t="s">
        <v>24</v>
      </c>
      <c r="H21" s="64" t="s">
        <v>24</v>
      </c>
    </row>
    <row r="22" spans="2:8" s="80" customFormat="1" ht="14.25" x14ac:dyDescent="0.2">
      <c r="B22" s="81" t="s">
        <v>2183</v>
      </c>
      <c r="C22" s="64"/>
      <c r="D22" s="64" t="s">
        <v>17</v>
      </c>
      <c r="E22" s="64" t="s">
        <v>24</v>
      </c>
      <c r="F22" s="64" t="s">
        <v>24</v>
      </c>
      <c r="G22" s="64" t="s">
        <v>24</v>
      </c>
      <c r="H22" s="87" t="s">
        <v>51</v>
      </c>
    </row>
    <row r="23" spans="2:8" s="80" customFormat="1" ht="28.5" x14ac:dyDescent="0.2">
      <c r="B23" s="81" t="s">
        <v>2184</v>
      </c>
      <c r="C23" s="64"/>
      <c r="D23" s="64" t="s">
        <v>17</v>
      </c>
      <c r="E23" s="64" t="s">
        <v>24</v>
      </c>
      <c r="F23" s="64" t="s">
        <v>24</v>
      </c>
      <c r="G23" s="64" t="s">
        <v>24</v>
      </c>
      <c r="H23" s="102" t="s">
        <v>1154</v>
      </c>
    </row>
    <row r="24" spans="2:8" s="80" customFormat="1" ht="14.25" x14ac:dyDescent="0.2">
      <c r="B24" s="81" t="s">
        <v>58</v>
      </c>
      <c r="C24" s="64" t="s">
        <v>2185</v>
      </c>
      <c r="D24" s="64">
        <v>100</v>
      </c>
      <c r="E24" s="64" t="s">
        <v>24</v>
      </c>
      <c r="F24" s="64" t="s">
        <v>24</v>
      </c>
      <c r="G24" s="64" t="s">
        <v>24</v>
      </c>
      <c r="H24" s="64" t="s">
        <v>54</v>
      </c>
    </row>
    <row r="25" spans="2:8" s="80" customFormat="1" ht="14.25" x14ac:dyDescent="0.2">
      <c r="B25" s="81" t="s">
        <v>2186</v>
      </c>
      <c r="C25" s="64" t="s">
        <v>2187</v>
      </c>
      <c r="D25" s="64">
        <v>100</v>
      </c>
      <c r="E25" s="64" t="s">
        <v>24</v>
      </c>
      <c r="F25" s="64" t="s">
        <v>24</v>
      </c>
      <c r="G25" s="64" t="s">
        <v>24</v>
      </c>
      <c r="H25" s="64" t="s">
        <v>54</v>
      </c>
    </row>
    <row r="26" spans="2:8" ht="14.25" x14ac:dyDescent="0.2">
      <c r="B26" s="81" t="s">
        <v>171</v>
      </c>
      <c r="C26" s="64" t="s">
        <v>172</v>
      </c>
      <c r="D26" s="64">
        <v>100</v>
      </c>
      <c r="E26" s="64" t="s">
        <v>24</v>
      </c>
      <c r="F26" s="64" t="s">
        <v>24</v>
      </c>
      <c r="G26" s="64" t="s">
        <v>24</v>
      </c>
      <c r="H26" s="64" t="s">
        <v>24</v>
      </c>
    </row>
    <row r="27" spans="2:8" ht="14.25" x14ac:dyDescent="0.2">
      <c r="B27" s="81" t="s">
        <v>2188</v>
      </c>
      <c r="C27" s="64" t="s">
        <v>2189</v>
      </c>
      <c r="D27" s="64">
        <v>100</v>
      </c>
      <c r="E27" s="64" t="s">
        <v>24</v>
      </c>
      <c r="F27" s="64" t="s">
        <v>24</v>
      </c>
      <c r="G27" s="64" t="s">
        <v>24</v>
      </c>
      <c r="H27" s="64" t="s">
        <v>24</v>
      </c>
    </row>
    <row r="28" spans="2:8" ht="28.5" x14ac:dyDescent="0.2">
      <c r="B28" s="81" t="s">
        <v>2190</v>
      </c>
      <c r="C28" s="64" t="s">
        <v>2191</v>
      </c>
      <c r="D28" s="64">
        <v>100</v>
      </c>
      <c r="E28" s="64" t="s">
        <v>24</v>
      </c>
      <c r="F28" s="64" t="s">
        <v>24</v>
      </c>
      <c r="G28" s="64" t="s">
        <v>24</v>
      </c>
      <c r="H28" s="64" t="s">
        <v>24</v>
      </c>
    </row>
    <row r="29" spans="2:8" ht="28.5" x14ac:dyDescent="0.2">
      <c r="B29" s="81" t="s">
        <v>2192</v>
      </c>
      <c r="C29" s="64" t="s">
        <v>2193</v>
      </c>
      <c r="D29" s="64">
        <v>100</v>
      </c>
      <c r="E29" s="64" t="s">
        <v>24</v>
      </c>
      <c r="F29" s="64" t="s">
        <v>24</v>
      </c>
      <c r="G29" s="64" t="s">
        <v>24</v>
      </c>
      <c r="H29" s="64" t="s">
        <v>54</v>
      </c>
    </row>
    <row r="30" spans="2:8" ht="30" x14ac:dyDescent="0.25">
      <c r="B30" s="35" t="s">
        <v>2194</v>
      </c>
      <c r="C30" s="36" t="s">
        <v>2173</v>
      </c>
      <c r="D30" s="36">
        <v>100</v>
      </c>
      <c r="E30" s="36" t="s">
        <v>55</v>
      </c>
      <c r="F30" s="36" t="s">
        <v>24</v>
      </c>
      <c r="G30" s="36" t="s">
        <v>1135</v>
      </c>
      <c r="H30" s="36" t="s">
        <v>2174</v>
      </c>
    </row>
    <row r="31" spans="2:8" ht="14.25" x14ac:dyDescent="0.2">
      <c r="B31" s="81" t="s">
        <v>2195</v>
      </c>
      <c r="C31" s="64" t="s">
        <v>2196</v>
      </c>
      <c r="D31" s="64">
        <v>100</v>
      </c>
      <c r="E31" s="64" t="s">
        <v>18</v>
      </c>
      <c r="F31" s="64" t="s">
        <v>19</v>
      </c>
      <c r="G31" s="64" t="s">
        <v>24</v>
      </c>
      <c r="H31" s="64" t="s">
        <v>24</v>
      </c>
    </row>
    <row r="32" spans="2:8" ht="57" x14ac:dyDescent="0.2">
      <c r="B32" s="81" t="s">
        <v>2197</v>
      </c>
      <c r="C32" s="64" t="s">
        <v>2198</v>
      </c>
      <c r="D32" s="64">
        <v>100</v>
      </c>
      <c r="E32" s="113" t="s">
        <v>24</v>
      </c>
      <c r="F32" s="113" t="s">
        <v>24</v>
      </c>
      <c r="G32" s="113" t="s">
        <v>24</v>
      </c>
      <c r="H32" s="64" t="s">
        <v>2199</v>
      </c>
    </row>
    <row r="33" spans="1:8" ht="57" x14ac:dyDescent="0.2">
      <c r="B33" s="81" t="s">
        <v>2200</v>
      </c>
      <c r="C33" s="64" t="s">
        <v>2201</v>
      </c>
      <c r="D33" s="64">
        <v>100</v>
      </c>
      <c r="E33" s="113" t="s">
        <v>24</v>
      </c>
      <c r="F33" s="113" t="s">
        <v>24</v>
      </c>
      <c r="G33" s="113" t="s">
        <v>24</v>
      </c>
      <c r="H33" s="64" t="s">
        <v>2199</v>
      </c>
    </row>
    <row r="34" spans="1:8" ht="28.5" x14ac:dyDescent="0.2">
      <c r="B34" s="81" t="s">
        <v>2202</v>
      </c>
      <c r="C34" s="64" t="s">
        <v>2203</v>
      </c>
      <c r="D34" s="64">
        <v>100</v>
      </c>
      <c r="E34" s="64" t="s">
        <v>24</v>
      </c>
      <c r="F34" s="64" t="s">
        <v>24</v>
      </c>
      <c r="G34" s="64" t="s">
        <v>24</v>
      </c>
      <c r="H34" s="64" t="s">
        <v>24</v>
      </c>
    </row>
    <row r="35" spans="1:8" ht="14.25" x14ac:dyDescent="0.2">
      <c r="B35" s="81" t="s">
        <v>2204</v>
      </c>
      <c r="C35" s="64" t="s">
        <v>2205</v>
      </c>
      <c r="D35" s="64">
        <v>100</v>
      </c>
      <c r="E35" s="64" t="s">
        <v>18</v>
      </c>
      <c r="F35" s="64" t="s">
        <v>19</v>
      </c>
      <c r="G35" s="64" t="s">
        <v>24</v>
      </c>
      <c r="H35" s="64" t="s">
        <v>24</v>
      </c>
    </row>
    <row r="36" spans="1:8" ht="14.25" x14ac:dyDescent="0.2">
      <c r="B36" s="17" t="s">
        <v>2206</v>
      </c>
      <c r="C36" s="7" t="s">
        <v>2205</v>
      </c>
      <c r="D36" s="7">
        <v>100</v>
      </c>
      <c r="E36" s="7" t="s">
        <v>18</v>
      </c>
      <c r="F36" s="7" t="s">
        <v>19</v>
      </c>
      <c r="G36" s="7" t="s">
        <v>24</v>
      </c>
      <c r="H36" s="7" t="s">
        <v>24</v>
      </c>
    </row>
    <row r="37" spans="1:8" ht="30" x14ac:dyDescent="0.25">
      <c r="B37" s="35" t="s">
        <v>2207</v>
      </c>
      <c r="C37" s="36" t="s">
        <v>2208</v>
      </c>
      <c r="D37" s="36">
        <v>100</v>
      </c>
      <c r="E37" s="36" t="s">
        <v>55</v>
      </c>
      <c r="F37" s="36" t="s">
        <v>24</v>
      </c>
      <c r="G37" s="36" t="s">
        <v>1135</v>
      </c>
      <c r="H37" s="36" t="s">
        <v>2174</v>
      </c>
    </row>
    <row r="38" spans="1:8" ht="28.5" x14ac:dyDescent="0.2">
      <c r="B38" s="17" t="s">
        <v>2209</v>
      </c>
      <c r="C38" s="7" t="s">
        <v>2210</v>
      </c>
      <c r="D38" s="7">
        <v>100</v>
      </c>
      <c r="E38" s="7" t="s">
        <v>24</v>
      </c>
      <c r="F38" s="7" t="s">
        <v>24</v>
      </c>
      <c r="G38" s="7" t="s">
        <v>24</v>
      </c>
      <c r="H38" s="7" t="s">
        <v>54</v>
      </c>
    </row>
    <row r="39" spans="1:8" ht="30" x14ac:dyDescent="0.25">
      <c r="B39" s="35" t="s">
        <v>2211</v>
      </c>
      <c r="C39" s="36" t="s">
        <v>2208</v>
      </c>
      <c r="D39" s="36">
        <v>100</v>
      </c>
      <c r="E39" s="36" t="s">
        <v>55</v>
      </c>
      <c r="F39" s="36" t="s">
        <v>24</v>
      </c>
      <c r="G39" s="36" t="s">
        <v>1135</v>
      </c>
      <c r="H39" s="36" t="s">
        <v>2174</v>
      </c>
    </row>
    <row r="40" spans="1:8" s="37" customFormat="1" ht="30" x14ac:dyDescent="0.25">
      <c r="B40" s="35" t="s">
        <v>2212</v>
      </c>
      <c r="C40" s="36" t="s">
        <v>2208</v>
      </c>
      <c r="D40" s="36">
        <v>100</v>
      </c>
      <c r="E40" s="36" t="s">
        <v>55</v>
      </c>
      <c r="F40" s="36" t="s">
        <v>24</v>
      </c>
      <c r="G40" s="36" t="s">
        <v>1135</v>
      </c>
      <c r="H40" s="36" t="s">
        <v>2174</v>
      </c>
    </row>
    <row r="41" spans="1:8" s="37" customFormat="1" ht="15" x14ac:dyDescent="0.25">
      <c r="A41" s="80"/>
      <c r="B41" s="81" t="s">
        <v>591</v>
      </c>
      <c r="C41" s="64" t="s">
        <v>30</v>
      </c>
      <c r="D41" s="64">
        <v>100</v>
      </c>
      <c r="E41" s="113" t="s">
        <v>24</v>
      </c>
      <c r="F41" s="113" t="s">
        <v>24</v>
      </c>
      <c r="G41" s="113" t="s">
        <v>24</v>
      </c>
      <c r="H41" s="64" t="s">
        <v>39</v>
      </c>
    </row>
    <row r="42" spans="1:8" s="37" customFormat="1" ht="15" x14ac:dyDescent="0.25">
      <c r="A42" s="80"/>
      <c r="B42" s="81" t="s">
        <v>2213</v>
      </c>
      <c r="C42" s="64" t="s">
        <v>790</v>
      </c>
      <c r="D42" s="64">
        <v>100</v>
      </c>
      <c r="E42" s="113" t="s">
        <v>24</v>
      </c>
      <c r="F42" s="113" t="s">
        <v>24</v>
      </c>
      <c r="G42" s="113" t="s">
        <v>24</v>
      </c>
      <c r="H42" s="64" t="s">
        <v>39</v>
      </c>
    </row>
    <row r="43" spans="1:8" ht="14.25" x14ac:dyDescent="0.2">
      <c r="A43" s="80"/>
      <c r="B43" s="81" t="s">
        <v>2214</v>
      </c>
      <c r="C43" s="64" t="s">
        <v>2215</v>
      </c>
      <c r="D43" s="64">
        <v>100</v>
      </c>
      <c r="E43" s="64" t="s">
        <v>24</v>
      </c>
      <c r="F43" s="64" t="s">
        <v>24</v>
      </c>
      <c r="G43" s="64" t="s">
        <v>24</v>
      </c>
      <c r="H43" s="64" t="s">
        <v>2216</v>
      </c>
    </row>
    <row r="44" spans="1:8" ht="14.25" x14ac:dyDescent="0.2">
      <c r="B44" s="17" t="s">
        <v>2217</v>
      </c>
      <c r="C44" s="7" t="s">
        <v>74</v>
      </c>
      <c r="D44" s="7">
        <v>100</v>
      </c>
      <c r="E44" s="7" t="s">
        <v>24</v>
      </c>
      <c r="F44" s="7" t="s">
        <v>24</v>
      </c>
      <c r="G44" s="7" t="s">
        <v>24</v>
      </c>
      <c r="H44" s="7" t="s">
        <v>24</v>
      </c>
    </row>
    <row r="45" spans="1:8" ht="14.25" x14ac:dyDescent="0.2">
      <c r="B45" s="17" t="s">
        <v>2218</v>
      </c>
      <c r="C45" s="7" t="s">
        <v>2219</v>
      </c>
      <c r="D45" s="7">
        <v>100</v>
      </c>
      <c r="E45" s="7" t="s">
        <v>24</v>
      </c>
      <c r="F45" s="7" t="s">
        <v>19</v>
      </c>
      <c r="G45" s="7" t="s">
        <v>24</v>
      </c>
      <c r="H45" s="7" t="s">
        <v>2220</v>
      </c>
    </row>
    <row r="46" spans="1:8" ht="14.25" x14ac:dyDescent="0.2">
      <c r="B46" s="17" t="s">
        <v>80</v>
      </c>
      <c r="C46" s="7" t="s">
        <v>23</v>
      </c>
      <c r="D46" s="7">
        <v>100</v>
      </c>
      <c r="E46" s="7" t="s">
        <v>24</v>
      </c>
      <c r="F46" s="7" t="s">
        <v>24</v>
      </c>
      <c r="G46" s="7" t="s">
        <v>24</v>
      </c>
      <c r="H46" s="7" t="s">
        <v>54</v>
      </c>
    </row>
    <row r="47" spans="1:8" ht="14.25" x14ac:dyDescent="0.2">
      <c r="B47" s="68" t="s">
        <v>6130</v>
      </c>
      <c r="C47" s="64" t="s">
        <v>1439</v>
      </c>
      <c r="D47" s="64">
        <v>100</v>
      </c>
      <c r="E47" s="113" t="s">
        <v>24</v>
      </c>
      <c r="F47" s="113" t="s">
        <v>24</v>
      </c>
      <c r="G47" s="113" t="s">
        <v>24</v>
      </c>
      <c r="H47" s="113" t="s">
        <v>24</v>
      </c>
    </row>
    <row r="48" spans="1:8" ht="14.25" x14ac:dyDescent="0.2">
      <c r="B48" s="17" t="s">
        <v>2221</v>
      </c>
      <c r="C48" s="7" t="s">
        <v>2222</v>
      </c>
      <c r="D48" s="7">
        <v>100</v>
      </c>
      <c r="E48" s="7" t="s">
        <v>18</v>
      </c>
      <c r="F48" s="7" t="s">
        <v>19</v>
      </c>
      <c r="G48" s="7" t="s">
        <v>24</v>
      </c>
      <c r="H48" s="7" t="s">
        <v>24</v>
      </c>
    </row>
    <row r="49" spans="2:23" ht="30" x14ac:dyDescent="0.25">
      <c r="B49" s="35" t="s">
        <v>2223</v>
      </c>
      <c r="C49" s="36" t="s">
        <v>2173</v>
      </c>
      <c r="D49" s="36">
        <v>100</v>
      </c>
      <c r="E49" s="36" t="s">
        <v>55</v>
      </c>
      <c r="F49" s="36" t="s">
        <v>24</v>
      </c>
      <c r="G49" s="36" t="s">
        <v>1135</v>
      </c>
      <c r="H49" s="36" t="s">
        <v>2174</v>
      </c>
    </row>
    <row r="50" spans="2:23" ht="14.25" x14ac:dyDescent="0.2">
      <c r="B50" s="17" t="s">
        <v>2224</v>
      </c>
      <c r="C50" s="7" t="s">
        <v>2225</v>
      </c>
      <c r="D50" s="7">
        <v>100</v>
      </c>
      <c r="E50" s="7" t="s">
        <v>18</v>
      </c>
      <c r="F50" s="7" t="s">
        <v>19</v>
      </c>
      <c r="G50" s="7" t="s">
        <v>24</v>
      </c>
      <c r="H50" s="7" t="s">
        <v>24</v>
      </c>
    </row>
    <row r="51" spans="2:23" ht="14.25" x14ac:dyDescent="0.2"/>
    <row r="52" spans="2:23" ht="15" x14ac:dyDescent="0.25">
      <c r="B52" s="18" t="s">
        <v>89</v>
      </c>
    </row>
    <row r="53" spans="2:23" s="69" customFormat="1" ht="14.25" x14ac:dyDescent="0.2">
      <c r="B53" s="70" t="s">
        <v>2226</v>
      </c>
      <c r="C53" s="71" t="s">
        <v>38</v>
      </c>
      <c r="D53" s="71">
        <v>200</v>
      </c>
      <c r="E53" s="71" t="s">
        <v>24</v>
      </c>
      <c r="F53" s="71" t="s">
        <v>24</v>
      </c>
      <c r="G53" s="71" t="s">
        <v>24</v>
      </c>
      <c r="H53" s="71" t="s">
        <v>24</v>
      </c>
      <c r="J53" s="4"/>
      <c r="K53" s="4"/>
      <c r="L53" s="4"/>
      <c r="M53" s="4"/>
      <c r="N53" s="4"/>
      <c r="O53" s="4"/>
      <c r="P53" s="4"/>
      <c r="Q53" s="4"/>
      <c r="R53" s="4"/>
      <c r="S53" s="4"/>
      <c r="T53" s="4"/>
      <c r="U53" s="4"/>
      <c r="V53" s="4"/>
      <c r="W53" s="4"/>
    </row>
    <row r="54" spans="2:23" s="69" customFormat="1" ht="14.25" x14ac:dyDescent="0.2">
      <c r="B54" s="70" t="s">
        <v>1263</v>
      </c>
      <c r="C54" s="71" t="s">
        <v>29</v>
      </c>
      <c r="D54" s="71">
        <v>200</v>
      </c>
      <c r="E54" s="71" t="s">
        <v>24</v>
      </c>
      <c r="F54" s="71" t="s">
        <v>24</v>
      </c>
      <c r="G54" s="71" t="s">
        <v>24</v>
      </c>
      <c r="H54" s="71" t="s">
        <v>24</v>
      </c>
      <c r="J54" s="4"/>
      <c r="K54" s="4"/>
      <c r="L54" s="4"/>
      <c r="M54" s="4"/>
      <c r="N54" s="4"/>
      <c r="O54" s="4"/>
      <c r="P54" s="4"/>
      <c r="Q54" s="4"/>
      <c r="R54" s="4"/>
      <c r="S54" s="4"/>
      <c r="T54" s="4"/>
      <c r="U54" s="4"/>
      <c r="V54" s="4"/>
      <c r="W54" s="4"/>
    </row>
    <row r="55" spans="2:23" s="69" customFormat="1" ht="28.5" x14ac:dyDescent="0.2">
      <c r="B55" s="70" t="s">
        <v>2227</v>
      </c>
      <c r="C55" s="71" t="s">
        <v>2228</v>
      </c>
      <c r="D55" s="71">
        <v>100</v>
      </c>
      <c r="E55" s="71" t="s">
        <v>24</v>
      </c>
      <c r="F55" s="71" t="s">
        <v>24</v>
      </c>
      <c r="G55" s="71" t="s">
        <v>24</v>
      </c>
      <c r="H55" s="64" t="s">
        <v>39</v>
      </c>
      <c r="J55" s="4"/>
      <c r="K55" s="4"/>
      <c r="L55" s="4"/>
      <c r="M55" s="4"/>
      <c r="N55" s="4"/>
      <c r="O55" s="4"/>
      <c r="P55" s="4"/>
      <c r="Q55" s="4"/>
      <c r="R55" s="4"/>
      <c r="S55" s="4"/>
      <c r="T55" s="4"/>
      <c r="U55" s="4"/>
      <c r="V55" s="4"/>
      <c r="W55" s="4"/>
    </row>
    <row r="56" spans="2:23" s="69" customFormat="1" ht="14.25" x14ac:dyDescent="0.2">
      <c r="B56" s="70" t="s">
        <v>283</v>
      </c>
      <c r="C56" s="71" t="s">
        <v>74</v>
      </c>
      <c r="D56" s="71">
        <v>200</v>
      </c>
      <c r="E56" s="71" t="s">
        <v>24</v>
      </c>
      <c r="F56" s="71" t="s">
        <v>24</v>
      </c>
      <c r="G56" s="71" t="s">
        <v>24</v>
      </c>
      <c r="H56" s="71" t="s">
        <v>24</v>
      </c>
      <c r="J56" s="4"/>
      <c r="K56" s="4"/>
      <c r="L56" s="4"/>
      <c r="M56" s="4"/>
      <c r="N56" s="4"/>
      <c r="O56" s="4"/>
      <c r="P56" s="4"/>
      <c r="Q56" s="4"/>
      <c r="R56" s="4"/>
      <c r="S56" s="4"/>
      <c r="T56" s="4"/>
      <c r="U56" s="4"/>
      <c r="V56" s="4"/>
      <c r="W56" s="4"/>
    </row>
    <row r="57" spans="2:23" s="69" customFormat="1" ht="14.25" x14ac:dyDescent="0.2">
      <c r="B57" s="70" t="s">
        <v>2229</v>
      </c>
      <c r="C57" s="71" t="s">
        <v>2230</v>
      </c>
      <c r="D57" s="71">
        <v>200</v>
      </c>
      <c r="E57" s="71" t="s">
        <v>24</v>
      </c>
      <c r="F57" s="71" t="s">
        <v>24</v>
      </c>
      <c r="G57" s="71" t="s">
        <v>24</v>
      </c>
      <c r="H57" s="71" t="s">
        <v>24</v>
      </c>
      <c r="J57" s="4"/>
      <c r="K57" s="4"/>
      <c r="L57" s="4"/>
      <c r="M57" s="4"/>
      <c r="N57" s="4"/>
      <c r="O57" s="4"/>
      <c r="P57" s="4"/>
      <c r="Q57" s="4"/>
      <c r="R57" s="4"/>
      <c r="S57" s="4"/>
      <c r="T57" s="4"/>
      <c r="U57" s="4"/>
      <c r="V57" s="4"/>
      <c r="W57" s="4"/>
    </row>
    <row r="58" spans="2:23" s="69" customFormat="1" ht="14.25" x14ac:dyDescent="0.2">
      <c r="B58" s="70" t="s">
        <v>381</v>
      </c>
      <c r="C58" s="71" t="s">
        <v>23</v>
      </c>
      <c r="D58" s="71">
        <v>200</v>
      </c>
      <c r="E58" s="71" t="s">
        <v>24</v>
      </c>
      <c r="F58" s="71" t="s">
        <v>24</v>
      </c>
      <c r="G58" s="71" t="s">
        <v>24</v>
      </c>
      <c r="H58" s="71" t="s">
        <v>24</v>
      </c>
      <c r="J58" s="4"/>
      <c r="K58" s="4"/>
      <c r="L58" s="4"/>
      <c r="M58" s="4"/>
      <c r="N58" s="4"/>
      <c r="O58" s="4"/>
      <c r="P58" s="4"/>
      <c r="Q58" s="4"/>
      <c r="R58" s="4"/>
      <c r="S58" s="4"/>
      <c r="T58" s="4"/>
      <c r="U58" s="4"/>
      <c r="V58" s="4"/>
      <c r="W58" s="4"/>
    </row>
    <row r="59" spans="2:23" s="69" customFormat="1" ht="14.25" x14ac:dyDescent="0.2">
      <c r="B59" s="70" t="s">
        <v>96</v>
      </c>
      <c r="C59" s="71" t="s">
        <v>382</v>
      </c>
      <c r="D59" s="71">
        <v>200</v>
      </c>
      <c r="E59" s="71" t="s">
        <v>24</v>
      </c>
      <c r="F59" s="71" t="s">
        <v>24</v>
      </c>
      <c r="G59" s="71" t="s">
        <v>24</v>
      </c>
      <c r="H59" s="71" t="s">
        <v>24</v>
      </c>
      <c r="J59" s="4"/>
      <c r="K59" s="4"/>
      <c r="L59" s="4"/>
      <c r="M59" s="4"/>
      <c r="N59" s="4"/>
      <c r="O59" s="4"/>
      <c r="P59" s="4"/>
      <c r="Q59" s="4"/>
      <c r="R59" s="4"/>
      <c r="S59" s="4"/>
      <c r="T59" s="4"/>
      <c r="U59" s="4"/>
      <c r="V59" s="4"/>
      <c r="W59" s="4"/>
    </row>
    <row r="60" spans="2:23" s="69" customFormat="1" ht="28.5" x14ac:dyDescent="0.2">
      <c r="B60" s="81" t="s">
        <v>2231</v>
      </c>
      <c r="C60" s="64" t="s">
        <v>1439</v>
      </c>
      <c r="D60" s="64">
        <v>100</v>
      </c>
      <c r="E60" s="113" t="s">
        <v>24</v>
      </c>
      <c r="F60" s="113" t="s">
        <v>24</v>
      </c>
      <c r="G60" s="113" t="s">
        <v>24</v>
      </c>
      <c r="H60" s="113" t="s">
        <v>2232</v>
      </c>
      <c r="J60" s="4"/>
      <c r="K60" s="4"/>
      <c r="L60" s="4"/>
      <c r="M60" s="4"/>
      <c r="N60" s="4"/>
      <c r="O60" s="4"/>
      <c r="P60" s="4"/>
      <c r="Q60" s="4"/>
      <c r="R60" s="4"/>
      <c r="S60" s="4"/>
      <c r="T60" s="4"/>
      <c r="U60" s="4"/>
      <c r="V60" s="4"/>
      <c r="W60" s="4"/>
    </row>
    <row r="61" spans="2:23" s="69" customFormat="1" ht="14.25" x14ac:dyDescent="0.2">
      <c r="B61" s="70" t="s">
        <v>2233</v>
      </c>
      <c r="C61" s="71" t="s">
        <v>38</v>
      </c>
      <c r="D61" s="71">
        <v>200</v>
      </c>
      <c r="E61" s="71" t="s">
        <v>24</v>
      </c>
      <c r="F61" s="71" t="s">
        <v>24</v>
      </c>
      <c r="G61" s="71" t="s">
        <v>24</v>
      </c>
      <c r="H61" s="71" t="s">
        <v>24</v>
      </c>
      <c r="J61" s="4"/>
      <c r="K61" s="4"/>
      <c r="L61" s="4"/>
      <c r="M61" s="4"/>
      <c r="N61" s="4"/>
      <c r="O61" s="4"/>
      <c r="P61" s="4"/>
      <c r="Q61" s="4"/>
      <c r="R61" s="4"/>
      <c r="S61" s="4"/>
      <c r="T61" s="4"/>
      <c r="U61" s="4"/>
      <c r="V61" s="4"/>
      <c r="W61" s="4"/>
    </row>
    <row r="62" spans="2:23" s="69" customFormat="1" ht="14.25" x14ac:dyDescent="0.2">
      <c r="B62" s="70" t="s">
        <v>2234</v>
      </c>
      <c r="C62" s="71" t="s">
        <v>48</v>
      </c>
      <c r="D62" s="71">
        <v>200</v>
      </c>
      <c r="E62" s="71" t="s">
        <v>24</v>
      </c>
      <c r="F62" s="71" t="s">
        <v>24</v>
      </c>
      <c r="G62" s="71" t="s">
        <v>24</v>
      </c>
      <c r="H62" s="71" t="s">
        <v>24</v>
      </c>
      <c r="J62" s="4"/>
      <c r="K62" s="4"/>
      <c r="L62" s="4"/>
      <c r="M62" s="4"/>
      <c r="N62" s="4"/>
      <c r="O62" s="4"/>
      <c r="P62" s="4"/>
      <c r="Q62" s="4"/>
      <c r="R62" s="4"/>
      <c r="S62" s="4"/>
      <c r="T62" s="4"/>
      <c r="U62" s="4"/>
      <c r="V62" s="4"/>
      <c r="W62" s="4"/>
    </row>
    <row r="63" spans="2:23" s="69" customFormat="1" ht="14.25" x14ac:dyDescent="0.2">
      <c r="B63" s="70" t="s">
        <v>1286</v>
      </c>
      <c r="C63" s="71" t="s">
        <v>382</v>
      </c>
      <c r="D63" s="71">
        <v>200</v>
      </c>
      <c r="E63" s="71" t="s">
        <v>24</v>
      </c>
      <c r="F63" s="71" t="s">
        <v>24</v>
      </c>
      <c r="G63" s="71" t="s">
        <v>24</v>
      </c>
      <c r="H63" s="71" t="s">
        <v>24</v>
      </c>
      <c r="J63" s="4"/>
      <c r="K63" s="4"/>
      <c r="L63" s="4"/>
      <c r="M63" s="4"/>
      <c r="N63" s="4"/>
      <c r="O63" s="4"/>
      <c r="P63" s="4"/>
      <c r="Q63" s="4"/>
      <c r="R63" s="4"/>
      <c r="S63" s="4"/>
      <c r="T63" s="4"/>
      <c r="U63" s="4"/>
      <c r="V63" s="4"/>
      <c r="W63" s="4"/>
    </row>
    <row r="64" spans="2:23" s="69" customFormat="1" ht="14.25" x14ac:dyDescent="0.2">
      <c r="B64" s="70" t="s">
        <v>2235</v>
      </c>
      <c r="C64" s="71" t="s">
        <v>43</v>
      </c>
      <c r="D64" s="71">
        <v>200</v>
      </c>
      <c r="E64" s="71" t="s">
        <v>24</v>
      </c>
      <c r="F64" s="71" t="s">
        <v>24</v>
      </c>
      <c r="G64" s="71" t="s">
        <v>24</v>
      </c>
      <c r="H64" s="71" t="s">
        <v>24</v>
      </c>
      <c r="J64" s="4"/>
      <c r="K64" s="4"/>
      <c r="L64" s="4"/>
      <c r="M64" s="4"/>
      <c r="N64" s="4"/>
      <c r="O64" s="4"/>
      <c r="P64" s="4"/>
      <c r="Q64" s="4"/>
      <c r="R64" s="4"/>
      <c r="S64" s="4"/>
      <c r="T64" s="4"/>
      <c r="U64" s="4"/>
      <c r="V64" s="4"/>
      <c r="W64" s="4"/>
    </row>
    <row r="65" spans="1:23" s="69" customFormat="1" ht="14.25" x14ac:dyDescent="0.2">
      <c r="B65" s="70" t="s">
        <v>2236</v>
      </c>
      <c r="C65" s="71" t="s">
        <v>2237</v>
      </c>
      <c r="D65" s="71">
        <v>200</v>
      </c>
      <c r="E65" s="71" t="s">
        <v>24</v>
      </c>
      <c r="F65" s="71" t="s">
        <v>24</v>
      </c>
      <c r="G65" s="71" t="s">
        <v>24</v>
      </c>
      <c r="H65" s="71" t="s">
        <v>24</v>
      </c>
      <c r="J65" s="4"/>
      <c r="K65" s="4"/>
      <c r="L65" s="4"/>
      <c r="M65" s="4"/>
      <c r="N65" s="4"/>
      <c r="O65" s="4"/>
      <c r="P65" s="4"/>
      <c r="Q65" s="4"/>
      <c r="R65" s="4"/>
      <c r="S65" s="4"/>
      <c r="T65" s="4"/>
      <c r="U65" s="4"/>
      <c r="V65" s="4"/>
      <c r="W65" s="4"/>
    </row>
    <row r="66" spans="1:23" s="69" customFormat="1" ht="14.25" x14ac:dyDescent="0.2">
      <c r="B66" s="70" t="s">
        <v>389</v>
      </c>
      <c r="C66" s="71" t="s">
        <v>23</v>
      </c>
      <c r="D66" s="71">
        <v>200</v>
      </c>
      <c r="E66" s="71" t="s">
        <v>24</v>
      </c>
      <c r="F66" s="71" t="s">
        <v>24</v>
      </c>
      <c r="G66" s="71" t="s">
        <v>24</v>
      </c>
      <c r="H66" s="71" t="s">
        <v>24</v>
      </c>
      <c r="J66" s="4"/>
      <c r="K66" s="4"/>
      <c r="L66" s="4"/>
      <c r="M66" s="4"/>
      <c r="N66" s="4"/>
      <c r="O66" s="4"/>
      <c r="P66" s="4"/>
      <c r="Q66" s="4"/>
      <c r="R66" s="4"/>
      <c r="S66" s="4"/>
      <c r="T66" s="4"/>
      <c r="U66" s="4"/>
      <c r="V66" s="4"/>
      <c r="W66" s="4"/>
    </row>
    <row r="67" spans="1:23" s="69" customFormat="1" ht="14.25" x14ac:dyDescent="0.2">
      <c r="B67" s="70" t="s">
        <v>2238</v>
      </c>
      <c r="C67" s="71" t="s">
        <v>2182</v>
      </c>
      <c r="D67" s="71">
        <v>200</v>
      </c>
      <c r="E67" s="71" t="s">
        <v>24</v>
      </c>
      <c r="F67" s="71" t="s">
        <v>24</v>
      </c>
      <c r="G67" s="71" t="s">
        <v>24</v>
      </c>
      <c r="H67" s="71" t="s">
        <v>24</v>
      </c>
      <c r="J67" s="4"/>
      <c r="K67" s="4"/>
      <c r="L67" s="4"/>
      <c r="M67" s="4"/>
      <c r="N67" s="4"/>
      <c r="O67" s="4"/>
      <c r="P67" s="4"/>
      <c r="Q67" s="4"/>
      <c r="R67" s="4"/>
      <c r="S67" s="4"/>
      <c r="T67" s="4"/>
      <c r="U67" s="4"/>
      <c r="V67" s="4"/>
      <c r="W67" s="4"/>
    </row>
    <row r="68" spans="1:23" s="69" customFormat="1" ht="14.25" x14ac:dyDescent="0.2">
      <c r="B68" s="70" t="s">
        <v>2239</v>
      </c>
      <c r="C68" s="71" t="s">
        <v>2237</v>
      </c>
      <c r="D68" s="71">
        <v>200</v>
      </c>
      <c r="E68" s="71" t="s">
        <v>24</v>
      </c>
      <c r="F68" s="71" t="s">
        <v>24</v>
      </c>
      <c r="G68" s="71" t="s">
        <v>24</v>
      </c>
      <c r="H68" s="71" t="s">
        <v>24</v>
      </c>
      <c r="J68" s="4"/>
      <c r="K68" s="4"/>
      <c r="L68" s="4"/>
      <c r="M68" s="4"/>
      <c r="N68" s="4"/>
      <c r="O68" s="4"/>
      <c r="P68" s="4"/>
      <c r="Q68" s="4"/>
      <c r="R68" s="4"/>
      <c r="S68" s="4"/>
      <c r="T68" s="4"/>
      <c r="U68" s="4"/>
      <c r="V68" s="4"/>
      <c r="W68" s="4"/>
    </row>
    <row r="69" spans="1:23" s="69" customFormat="1" ht="14.25" x14ac:dyDescent="0.2">
      <c r="B69" s="70" t="s">
        <v>2062</v>
      </c>
      <c r="C69" s="71" t="s">
        <v>152</v>
      </c>
      <c r="D69" s="71">
        <v>200</v>
      </c>
      <c r="E69" s="71" t="s">
        <v>24</v>
      </c>
      <c r="F69" s="71" t="s">
        <v>24</v>
      </c>
      <c r="G69" s="71" t="s">
        <v>24</v>
      </c>
      <c r="H69" s="71" t="s">
        <v>24</v>
      </c>
      <c r="J69" s="4"/>
      <c r="K69" s="4"/>
      <c r="L69" s="4"/>
      <c r="M69" s="4"/>
      <c r="N69" s="4"/>
      <c r="O69" s="4"/>
      <c r="P69" s="4"/>
      <c r="Q69" s="4"/>
      <c r="R69" s="4"/>
      <c r="S69" s="4"/>
      <c r="T69" s="4"/>
      <c r="U69" s="4"/>
      <c r="V69" s="4"/>
      <c r="W69" s="4"/>
    </row>
    <row r="70" spans="1:23" s="69" customFormat="1" ht="14.25" x14ac:dyDescent="0.2">
      <c r="B70" s="70" t="s">
        <v>2240</v>
      </c>
      <c r="C70" s="71" t="s">
        <v>38</v>
      </c>
      <c r="D70" s="71">
        <v>200</v>
      </c>
      <c r="E70" s="71" t="s">
        <v>24</v>
      </c>
      <c r="F70" s="71" t="s">
        <v>24</v>
      </c>
      <c r="G70" s="71" t="s">
        <v>24</v>
      </c>
      <c r="H70" s="71" t="s">
        <v>24</v>
      </c>
      <c r="J70" s="4"/>
      <c r="K70" s="4"/>
      <c r="L70" s="4"/>
      <c r="M70" s="4"/>
      <c r="N70" s="4"/>
      <c r="O70" s="4"/>
      <c r="P70" s="4"/>
      <c r="Q70" s="4"/>
      <c r="R70" s="4"/>
      <c r="S70" s="4"/>
      <c r="T70" s="4"/>
      <c r="U70" s="4"/>
      <c r="V70" s="4"/>
      <c r="W70" s="4"/>
    </row>
    <row r="71" spans="1:23" s="69" customFormat="1" ht="14.25" x14ac:dyDescent="0.2">
      <c r="B71" s="70" t="s">
        <v>2241</v>
      </c>
      <c r="C71" s="71" t="s">
        <v>2242</v>
      </c>
      <c r="D71" s="71">
        <v>200</v>
      </c>
      <c r="E71" s="71" t="s">
        <v>24</v>
      </c>
      <c r="F71" s="71" t="s">
        <v>24</v>
      </c>
      <c r="G71" s="71" t="s">
        <v>24</v>
      </c>
      <c r="H71" s="71" t="s">
        <v>24</v>
      </c>
      <c r="J71" s="4"/>
      <c r="K71" s="4"/>
      <c r="L71" s="4"/>
      <c r="M71" s="4"/>
      <c r="N71" s="4"/>
      <c r="O71" s="4"/>
      <c r="P71" s="4"/>
      <c r="Q71" s="4"/>
      <c r="R71" s="4"/>
      <c r="S71" s="4"/>
      <c r="T71" s="4"/>
      <c r="U71" s="4"/>
      <c r="V71" s="4"/>
      <c r="W71" s="4"/>
    </row>
    <row r="72" spans="1:23" s="69" customFormat="1" ht="14.25" x14ac:dyDescent="0.2">
      <c r="B72" s="70" t="s">
        <v>2243</v>
      </c>
      <c r="C72" s="71" t="s">
        <v>2242</v>
      </c>
      <c r="D72" s="71">
        <v>200</v>
      </c>
      <c r="E72" s="71" t="s">
        <v>24</v>
      </c>
      <c r="F72" s="71" t="s">
        <v>24</v>
      </c>
      <c r="G72" s="71" t="s">
        <v>24</v>
      </c>
      <c r="H72" s="71" t="s">
        <v>24</v>
      </c>
      <c r="J72" s="4"/>
      <c r="K72" s="4"/>
      <c r="L72" s="4"/>
      <c r="M72" s="4"/>
      <c r="N72" s="4"/>
      <c r="O72" s="4"/>
      <c r="P72" s="4"/>
      <c r="Q72" s="4"/>
      <c r="R72" s="4"/>
      <c r="S72" s="4"/>
      <c r="T72" s="4"/>
      <c r="U72" s="4"/>
      <c r="V72" s="4"/>
      <c r="W72" s="4"/>
    </row>
    <row r="73" spans="1:23" s="69" customFormat="1" ht="28.5" x14ac:dyDescent="0.2">
      <c r="B73" s="70" t="s">
        <v>2244</v>
      </c>
      <c r="C73" s="71" t="s">
        <v>43</v>
      </c>
      <c r="D73" s="71">
        <v>100</v>
      </c>
      <c r="E73" s="148" t="s">
        <v>24</v>
      </c>
      <c r="F73" s="148" t="s">
        <v>24</v>
      </c>
      <c r="G73" s="148" t="s">
        <v>24</v>
      </c>
      <c r="H73" s="148" t="s">
        <v>2232</v>
      </c>
      <c r="J73" s="4"/>
      <c r="K73" s="4"/>
      <c r="L73" s="4"/>
      <c r="M73" s="4"/>
      <c r="N73" s="4"/>
      <c r="O73" s="4"/>
      <c r="P73" s="4"/>
      <c r="Q73" s="4"/>
      <c r="R73" s="4"/>
      <c r="S73" s="4"/>
      <c r="T73" s="4"/>
      <c r="U73" s="4"/>
      <c r="V73" s="4"/>
      <c r="W73" s="4"/>
    </row>
    <row r="74" spans="1:23" s="69" customFormat="1" ht="14.25" x14ac:dyDescent="0.2">
      <c r="B74" s="70" t="s">
        <v>301</v>
      </c>
      <c r="C74" s="71" t="s">
        <v>23</v>
      </c>
      <c r="D74" s="71">
        <v>200</v>
      </c>
      <c r="E74" s="71" t="s">
        <v>24</v>
      </c>
      <c r="F74" s="71" t="s">
        <v>24</v>
      </c>
      <c r="G74" s="71" t="s">
        <v>24</v>
      </c>
      <c r="H74" s="71" t="s">
        <v>24</v>
      </c>
      <c r="J74" s="4"/>
      <c r="K74" s="4"/>
      <c r="L74" s="4"/>
      <c r="M74" s="4"/>
      <c r="N74" s="4"/>
      <c r="O74" s="4"/>
      <c r="P74" s="4"/>
      <c r="Q74" s="4"/>
      <c r="R74" s="4"/>
      <c r="S74" s="4"/>
      <c r="T74" s="4"/>
      <c r="U74" s="4"/>
      <c r="V74" s="4"/>
      <c r="W74" s="4"/>
    </row>
    <row r="75" spans="1:23" ht="14.25" x14ac:dyDescent="0.2">
      <c r="A75" s="80"/>
      <c r="B75" s="145"/>
      <c r="C75" s="80"/>
      <c r="D75" s="80"/>
      <c r="E75" s="80"/>
      <c r="F75" s="80"/>
      <c r="G75" s="80"/>
      <c r="H75" s="80"/>
    </row>
    <row r="76" spans="1:23" ht="15" x14ac:dyDescent="0.25">
      <c r="B76" s="25" t="s">
        <v>115</v>
      </c>
    </row>
    <row r="77" spans="1:23" ht="14.25" x14ac:dyDescent="0.2">
      <c r="B77" s="14" t="s">
        <v>116</v>
      </c>
    </row>
    <row r="78" spans="1:23" ht="14.25" x14ac:dyDescent="0.2">
      <c r="B78" s="14" t="s">
        <v>117</v>
      </c>
    </row>
    <row r="79" spans="1:23" ht="14.25" x14ac:dyDescent="0.2">
      <c r="B79" s="14" t="s">
        <v>302</v>
      </c>
    </row>
    <row r="80" spans="1:23" ht="14.25" x14ac:dyDescent="0.2">
      <c r="B80" s="14" t="s">
        <v>119</v>
      </c>
    </row>
    <row r="81" spans="1:8" ht="14.25" x14ac:dyDescent="0.2">
      <c r="A81" s="80"/>
      <c r="B81" s="145"/>
      <c r="C81" s="80"/>
      <c r="D81" s="80"/>
      <c r="E81" s="80"/>
      <c r="F81" s="80"/>
      <c r="G81" s="80"/>
      <c r="H81" s="80"/>
    </row>
    <row r="82" spans="1:8" ht="30" customHeight="1" x14ac:dyDescent="0.2">
      <c r="B82" s="374" t="s">
        <v>120</v>
      </c>
      <c r="C82" s="374"/>
      <c r="D82" s="374"/>
      <c r="E82" s="374"/>
      <c r="F82" s="374"/>
      <c r="G82" s="374"/>
      <c r="H82" s="374"/>
    </row>
    <row r="83" spans="1:8" ht="14.25" x14ac:dyDescent="0.2">
      <c r="A83" s="80"/>
      <c r="B83" s="145"/>
      <c r="C83" s="80"/>
      <c r="D83" s="80"/>
      <c r="E83" s="80"/>
      <c r="F83" s="80"/>
      <c r="G83" s="80"/>
      <c r="H83" s="80"/>
    </row>
    <row r="84" spans="1:8" ht="30" customHeight="1" x14ac:dyDescent="0.2">
      <c r="B84" s="374" t="s">
        <v>121</v>
      </c>
      <c r="C84" s="374"/>
      <c r="D84" s="374"/>
      <c r="E84" s="374"/>
      <c r="F84" s="374"/>
      <c r="G84" s="374"/>
      <c r="H84" s="374"/>
    </row>
    <row r="85" spans="1:8" ht="14.25" x14ac:dyDescent="0.2">
      <c r="A85" s="80"/>
      <c r="B85" s="145"/>
      <c r="C85" s="80"/>
      <c r="D85" s="80"/>
      <c r="E85" s="80"/>
      <c r="F85" s="80"/>
      <c r="G85" s="80"/>
      <c r="H85" s="80"/>
    </row>
    <row r="86" spans="1:8" ht="14.25" x14ac:dyDescent="0.2">
      <c r="A86" s="80"/>
      <c r="B86" s="375" t="s">
        <v>122</v>
      </c>
      <c r="C86" s="375"/>
      <c r="D86" s="375"/>
      <c r="E86" s="375"/>
      <c r="F86" s="375"/>
      <c r="G86" s="375"/>
      <c r="H86" s="375"/>
    </row>
    <row r="87" spans="1:8" ht="14.25" x14ac:dyDescent="0.2">
      <c r="A87" s="80"/>
      <c r="B87" s="145"/>
      <c r="C87" s="80"/>
      <c r="D87" s="80"/>
      <c r="E87" s="80"/>
      <c r="F87" s="80"/>
      <c r="G87" s="80"/>
      <c r="H87" s="80"/>
    </row>
    <row r="88" spans="1:8" ht="120.75" customHeight="1" x14ac:dyDescent="0.2">
      <c r="B88" s="369" t="s">
        <v>12</v>
      </c>
      <c r="C88" s="369"/>
      <c r="D88" s="369"/>
      <c r="E88" s="369"/>
      <c r="F88" s="369"/>
      <c r="G88" s="369"/>
      <c r="H88" s="369"/>
    </row>
    <row r="89" spans="1:8" ht="14.25" x14ac:dyDescent="0.2"/>
    <row r="90" spans="1:8" ht="14.25" x14ac:dyDescent="0.2"/>
    <row r="91" spans="1:8" ht="14.25" x14ac:dyDescent="0.2"/>
    <row r="92" spans="1:8" ht="14.25" x14ac:dyDescent="0.2"/>
    <row r="93" spans="1:8" ht="14.25" x14ac:dyDescent="0.2"/>
    <row r="94" spans="1:8" ht="14.25" x14ac:dyDescent="0.2"/>
    <row r="95" spans="1:8" ht="14.25" x14ac:dyDescent="0.2"/>
    <row r="96" spans="1:8"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spans="2:2" ht="14.25" x14ac:dyDescent="0.2"/>
    <row r="114" spans="2:2" ht="14.25" x14ac:dyDescent="0.2"/>
    <row r="115" spans="2:2" ht="14.25" x14ac:dyDescent="0.2"/>
    <row r="116" spans="2:2" ht="14.25" x14ac:dyDescent="0.2"/>
    <row r="117" spans="2:2" ht="14.25" x14ac:dyDescent="0.2"/>
    <row r="118" spans="2:2" ht="14.25" x14ac:dyDescent="0.2">
      <c r="B118" s="3"/>
    </row>
    <row r="119" spans="2:2" ht="14.25" x14ac:dyDescent="0.2">
      <c r="B119" s="3"/>
    </row>
    <row r="120" spans="2:2" ht="14.25" x14ac:dyDescent="0.2">
      <c r="B120" s="3"/>
    </row>
    <row r="121" spans="2:2" ht="14.25" x14ac:dyDescent="0.2">
      <c r="B121" s="3"/>
    </row>
    <row r="122" spans="2:2" ht="14.25" x14ac:dyDescent="0.2">
      <c r="B122" s="3"/>
    </row>
    <row r="123" spans="2:2" ht="14.25" x14ac:dyDescent="0.2">
      <c r="B123" s="3"/>
    </row>
    <row r="124" spans="2:2" ht="14.25" x14ac:dyDescent="0.2">
      <c r="B124" s="3"/>
    </row>
    <row r="125" spans="2:2" ht="14.25" x14ac:dyDescent="0.2">
      <c r="B125" s="3"/>
    </row>
    <row r="126" spans="2:2" ht="14.25" x14ac:dyDescent="0.2">
      <c r="B126" s="3"/>
    </row>
    <row r="127" spans="2:2" ht="14.25" x14ac:dyDescent="0.2"/>
    <row r="128" spans="2:2"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sheetData>
  <mergeCells count="6">
    <mergeCell ref="B2:H2"/>
    <mergeCell ref="B3:H3"/>
    <mergeCell ref="B84:H84"/>
    <mergeCell ref="B88:H88"/>
    <mergeCell ref="B82:H82"/>
    <mergeCell ref="B86:H86"/>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J1087"/>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10" s="21" customFormat="1" ht="30" customHeight="1" x14ac:dyDescent="0.3">
      <c r="A1" s="19"/>
      <c r="B1" s="20" t="str">
        <f>'MIXING ORDER'!B1</f>
        <v>BASF plc. Compatibility List - Released 5th April 2024 - BASF Technical Hotline (0845) 602 2553</v>
      </c>
    </row>
    <row r="2" spans="1:10" s="22" customFormat="1" ht="30" customHeight="1" x14ac:dyDescent="0.4">
      <c r="B2" s="381" t="s">
        <v>2245</v>
      </c>
      <c r="C2" s="381"/>
      <c r="D2" s="381"/>
      <c r="E2" s="381"/>
      <c r="F2" s="381"/>
      <c r="G2" s="381"/>
      <c r="H2" s="381"/>
    </row>
    <row r="3" spans="1:10" s="23" customFormat="1" ht="20.100000000000001" customHeight="1" x14ac:dyDescent="0.2">
      <c r="B3" s="382" t="s">
        <v>2246</v>
      </c>
      <c r="C3" s="382"/>
      <c r="D3" s="382"/>
      <c r="E3" s="382"/>
      <c r="F3" s="382"/>
      <c r="G3" s="382"/>
      <c r="H3" s="382"/>
    </row>
    <row r="4" spans="1:10" ht="15.95" customHeight="1" x14ac:dyDescent="0.25">
      <c r="B4" s="30" t="s">
        <v>2247</v>
      </c>
    </row>
    <row r="5" spans="1:10" ht="15.95" customHeight="1" x14ac:dyDescent="0.2">
      <c r="B5" s="24" t="s">
        <v>2160</v>
      </c>
    </row>
    <row r="6" spans="1:10" ht="15.95" customHeight="1" x14ac:dyDescent="0.2">
      <c r="B6" s="24" t="s">
        <v>2248</v>
      </c>
    </row>
    <row r="7" spans="1:10" ht="15.95" customHeight="1" x14ac:dyDescent="0.2">
      <c r="B7" s="24"/>
    </row>
    <row r="8" spans="1:10" ht="15.95" customHeight="1" x14ac:dyDescent="0.25">
      <c r="B8" s="58"/>
    </row>
    <row r="9" spans="1:10" ht="15.95" customHeight="1" x14ac:dyDescent="0.25">
      <c r="B9" s="32" t="s">
        <v>15</v>
      </c>
      <c r="C9" s="33" t="s">
        <v>16</v>
      </c>
      <c r="D9" s="33" t="s">
        <v>17</v>
      </c>
      <c r="E9" s="33" t="s">
        <v>18</v>
      </c>
      <c r="F9" s="33" t="s">
        <v>19</v>
      </c>
      <c r="G9" s="33" t="s">
        <v>20</v>
      </c>
      <c r="H9" s="33" t="s">
        <v>21</v>
      </c>
    </row>
    <row r="10" spans="1:10" ht="14.25" x14ac:dyDescent="0.2">
      <c r="B10" s="17" t="s">
        <v>2162</v>
      </c>
      <c r="C10" s="7" t="s">
        <v>2163</v>
      </c>
      <c r="D10" s="7">
        <v>100</v>
      </c>
      <c r="E10" s="7" t="s">
        <v>24</v>
      </c>
      <c r="F10" s="7" t="s">
        <v>24</v>
      </c>
      <c r="G10" s="7" t="s">
        <v>24</v>
      </c>
      <c r="H10" s="7" t="s">
        <v>24</v>
      </c>
    </row>
    <row r="11" spans="1:10" ht="28.5" x14ac:dyDescent="0.2">
      <c r="B11" s="68" t="s">
        <v>6131</v>
      </c>
      <c r="C11" s="64" t="s">
        <v>43</v>
      </c>
      <c r="D11" s="64">
        <v>100</v>
      </c>
      <c r="E11" s="113" t="s">
        <v>24</v>
      </c>
      <c r="F11" s="113" t="s">
        <v>24</v>
      </c>
      <c r="G11" s="113" t="s">
        <v>24</v>
      </c>
      <c r="H11" s="113" t="s">
        <v>2249</v>
      </c>
    </row>
    <row r="12" spans="1:10" ht="28.5" x14ac:dyDescent="0.2">
      <c r="B12" s="68" t="s">
        <v>6132</v>
      </c>
      <c r="C12" s="64" t="s">
        <v>2164</v>
      </c>
      <c r="D12" s="64">
        <v>100</v>
      </c>
      <c r="E12" s="113" t="s">
        <v>24</v>
      </c>
      <c r="F12" s="113" t="s">
        <v>24</v>
      </c>
      <c r="G12" s="113" t="s">
        <v>24</v>
      </c>
      <c r="H12" s="113" t="s">
        <v>2250</v>
      </c>
    </row>
    <row r="13" spans="1:10" ht="57" x14ac:dyDescent="0.2">
      <c r="B13" s="81" t="s">
        <v>2165</v>
      </c>
      <c r="C13" s="64" t="s">
        <v>2166</v>
      </c>
      <c r="D13" s="64">
        <v>100</v>
      </c>
      <c r="E13" s="113" t="s">
        <v>24</v>
      </c>
      <c r="F13" s="113" t="s">
        <v>24</v>
      </c>
      <c r="G13" s="113" t="s">
        <v>24</v>
      </c>
      <c r="H13" s="64" t="s">
        <v>2251</v>
      </c>
      <c r="I13" s="80"/>
      <c r="J13" s="80"/>
    </row>
    <row r="14" spans="1:10" ht="57" x14ac:dyDescent="0.2">
      <c r="B14" s="81" t="s">
        <v>2168</v>
      </c>
      <c r="C14" s="64" t="s">
        <v>2169</v>
      </c>
      <c r="D14" s="64">
        <v>100</v>
      </c>
      <c r="E14" s="113" t="s">
        <v>24</v>
      </c>
      <c r="F14" s="113" t="s">
        <v>24</v>
      </c>
      <c r="G14" s="113" t="s">
        <v>24</v>
      </c>
      <c r="H14" s="64" t="s">
        <v>2251</v>
      </c>
      <c r="I14" s="80"/>
      <c r="J14" s="80"/>
    </row>
    <row r="15" spans="1:10" ht="14.25" x14ac:dyDescent="0.2">
      <c r="B15" s="81" t="s">
        <v>2170</v>
      </c>
      <c r="C15" s="64" t="s">
        <v>569</v>
      </c>
      <c r="D15" s="64" t="s">
        <v>17</v>
      </c>
      <c r="E15" s="64" t="s">
        <v>18</v>
      </c>
      <c r="F15" s="113" t="s">
        <v>19</v>
      </c>
      <c r="G15" s="64" t="s">
        <v>24</v>
      </c>
      <c r="H15" s="113" t="s">
        <v>2171</v>
      </c>
      <c r="I15" s="80"/>
      <c r="J15" s="80"/>
    </row>
    <row r="16" spans="1:10" ht="14.25" x14ac:dyDescent="0.2">
      <c r="B16" s="17" t="s">
        <v>2252</v>
      </c>
      <c r="C16" s="7" t="s">
        <v>2253</v>
      </c>
      <c r="D16" s="7">
        <v>200</v>
      </c>
      <c r="E16" s="7" t="s">
        <v>24</v>
      </c>
      <c r="F16" s="7" t="s">
        <v>24</v>
      </c>
      <c r="G16" s="7" t="s">
        <v>24</v>
      </c>
      <c r="H16" s="7" t="s">
        <v>2254</v>
      </c>
    </row>
    <row r="17" spans="2:8" ht="30" x14ac:dyDescent="0.25">
      <c r="B17" s="35" t="s">
        <v>2255</v>
      </c>
      <c r="C17" s="36" t="s">
        <v>2256</v>
      </c>
      <c r="D17" s="36">
        <v>100</v>
      </c>
      <c r="E17" s="36" t="s">
        <v>55</v>
      </c>
      <c r="F17" s="36" t="s">
        <v>24</v>
      </c>
      <c r="G17" s="36" t="s">
        <v>1135</v>
      </c>
      <c r="H17" s="36" t="s">
        <v>2257</v>
      </c>
    </row>
    <row r="18" spans="2:8" s="80" customFormat="1" ht="14.25" x14ac:dyDescent="0.2">
      <c r="B18" s="81" t="s">
        <v>2258</v>
      </c>
      <c r="C18" s="64" t="s">
        <v>2259</v>
      </c>
      <c r="D18" s="64">
        <v>100</v>
      </c>
      <c r="E18" s="64" t="s">
        <v>24</v>
      </c>
      <c r="F18" s="64" t="s">
        <v>24</v>
      </c>
      <c r="G18" s="64" t="s">
        <v>24</v>
      </c>
      <c r="H18" s="64" t="s">
        <v>24</v>
      </c>
    </row>
    <row r="19" spans="2:8" s="80" customFormat="1" ht="14.25" x14ac:dyDescent="0.2">
      <c r="B19" s="81" t="s">
        <v>2175</v>
      </c>
      <c r="C19" s="64" t="s">
        <v>2260</v>
      </c>
      <c r="D19" s="64">
        <v>100</v>
      </c>
      <c r="E19" s="64" t="s">
        <v>24</v>
      </c>
      <c r="F19" s="64" t="s">
        <v>24</v>
      </c>
      <c r="G19" s="64" t="s">
        <v>24</v>
      </c>
      <c r="H19" s="64" t="s">
        <v>24</v>
      </c>
    </row>
    <row r="20" spans="2:8" s="80" customFormat="1" ht="14.25" x14ac:dyDescent="0.2">
      <c r="B20" s="282" t="s">
        <v>2180</v>
      </c>
      <c r="C20" s="64" t="s">
        <v>23</v>
      </c>
      <c r="D20" s="64">
        <v>100</v>
      </c>
      <c r="E20" s="64" t="s">
        <v>24</v>
      </c>
      <c r="F20" s="64" t="s">
        <v>24</v>
      </c>
      <c r="G20" s="64" t="s">
        <v>24</v>
      </c>
      <c r="H20" s="64" t="s">
        <v>24</v>
      </c>
    </row>
    <row r="21" spans="2:8" ht="14.25" x14ac:dyDescent="0.2">
      <c r="B21" s="17" t="s">
        <v>2261</v>
      </c>
      <c r="C21" s="7" t="s">
        <v>2182</v>
      </c>
      <c r="D21" s="7">
        <v>100</v>
      </c>
      <c r="E21" s="7" t="s">
        <v>24</v>
      </c>
      <c r="F21" s="7" t="s">
        <v>24</v>
      </c>
      <c r="G21" s="7" t="s">
        <v>24</v>
      </c>
      <c r="H21" s="7" t="s">
        <v>24</v>
      </c>
    </row>
    <row r="22" spans="2:8" ht="42.75" x14ac:dyDescent="0.2">
      <c r="B22" s="81" t="s">
        <v>1213</v>
      </c>
      <c r="C22" s="64" t="s">
        <v>74</v>
      </c>
      <c r="D22" s="64">
        <v>100</v>
      </c>
      <c r="E22" s="113" t="s">
        <v>24</v>
      </c>
      <c r="F22" s="113" t="s">
        <v>24</v>
      </c>
      <c r="G22" s="113" t="s">
        <v>24</v>
      </c>
      <c r="H22" s="113" t="s">
        <v>6406</v>
      </c>
    </row>
    <row r="23" spans="2:8" ht="42.75" x14ac:dyDescent="0.2">
      <c r="B23" s="81" t="s">
        <v>6611</v>
      </c>
      <c r="C23" s="64" t="s">
        <v>569</v>
      </c>
      <c r="D23" s="64">
        <v>100</v>
      </c>
      <c r="E23" s="113" t="s">
        <v>24</v>
      </c>
      <c r="F23" s="113" t="s">
        <v>24</v>
      </c>
      <c r="G23" s="113" t="s">
        <v>24</v>
      </c>
      <c r="H23" s="113" t="s">
        <v>6406</v>
      </c>
    </row>
    <row r="24" spans="2:8" s="80" customFormat="1" ht="14.25" x14ac:dyDescent="0.2">
      <c r="B24" s="81" t="s">
        <v>2183</v>
      </c>
      <c r="C24" s="64"/>
      <c r="D24" s="64" t="s">
        <v>17</v>
      </c>
      <c r="E24" s="64" t="s">
        <v>24</v>
      </c>
      <c r="F24" s="64" t="s">
        <v>24</v>
      </c>
      <c r="G24" s="64" t="s">
        <v>24</v>
      </c>
      <c r="H24" s="87" t="s">
        <v>51</v>
      </c>
    </row>
    <row r="25" spans="2:8" s="80" customFormat="1" ht="28.5" x14ac:dyDescent="0.2">
      <c r="B25" s="81" t="s">
        <v>2184</v>
      </c>
      <c r="C25" s="64"/>
      <c r="D25" s="64" t="s">
        <v>17</v>
      </c>
      <c r="E25" s="64" t="s">
        <v>24</v>
      </c>
      <c r="F25" s="64" t="s">
        <v>24</v>
      </c>
      <c r="G25" s="64" t="s">
        <v>24</v>
      </c>
      <c r="H25" s="102" t="s">
        <v>1154</v>
      </c>
    </row>
    <row r="26" spans="2:8" s="80" customFormat="1" ht="28.5" x14ac:dyDescent="0.2">
      <c r="B26" s="81" t="s">
        <v>2262</v>
      </c>
      <c r="C26" s="64" t="s">
        <v>2169</v>
      </c>
      <c r="D26" s="64">
        <v>100</v>
      </c>
      <c r="E26" s="64" t="s">
        <v>24</v>
      </c>
      <c r="F26" s="64" t="s">
        <v>24</v>
      </c>
      <c r="G26" s="64" t="s">
        <v>24</v>
      </c>
      <c r="H26" s="102" t="s">
        <v>39</v>
      </c>
    </row>
    <row r="27" spans="2:8" s="80" customFormat="1" ht="14.25" x14ac:dyDescent="0.2">
      <c r="B27" s="81" t="s">
        <v>58</v>
      </c>
      <c r="C27" s="64" t="s">
        <v>2185</v>
      </c>
      <c r="D27" s="64">
        <v>100</v>
      </c>
      <c r="E27" s="64" t="s">
        <v>24</v>
      </c>
      <c r="F27" s="64" t="s">
        <v>24</v>
      </c>
      <c r="G27" s="64" t="s">
        <v>24</v>
      </c>
      <c r="H27" s="64" t="s">
        <v>24</v>
      </c>
    </row>
    <row r="28" spans="2:8" s="80" customFormat="1" ht="14.25" x14ac:dyDescent="0.2">
      <c r="B28" s="81" t="s">
        <v>2186</v>
      </c>
      <c r="C28" s="64" t="s">
        <v>2263</v>
      </c>
      <c r="D28" s="64">
        <v>100</v>
      </c>
      <c r="E28" s="64" t="s">
        <v>24</v>
      </c>
      <c r="F28" s="64" t="s">
        <v>24</v>
      </c>
      <c r="G28" s="64" t="s">
        <v>24</v>
      </c>
      <c r="H28" s="64" t="s">
        <v>24</v>
      </c>
    </row>
    <row r="29" spans="2:8" s="80" customFormat="1" ht="14.25" x14ac:dyDescent="0.2">
      <c r="B29" s="81" t="s">
        <v>2264</v>
      </c>
      <c r="C29" s="64" t="s">
        <v>2265</v>
      </c>
      <c r="D29" s="64">
        <v>100</v>
      </c>
      <c r="E29" s="113" t="s">
        <v>24</v>
      </c>
      <c r="F29" s="113" t="s">
        <v>24</v>
      </c>
      <c r="G29" s="113" t="s">
        <v>24</v>
      </c>
      <c r="H29" s="64" t="s">
        <v>39</v>
      </c>
    </row>
    <row r="30" spans="2:8" s="80" customFormat="1" ht="14.25" x14ac:dyDescent="0.2">
      <c r="B30" s="81" t="s">
        <v>2266</v>
      </c>
      <c r="C30" s="64" t="s">
        <v>790</v>
      </c>
      <c r="D30" s="64">
        <v>100</v>
      </c>
      <c r="E30" s="64" t="s">
        <v>24</v>
      </c>
      <c r="F30" s="64" t="s">
        <v>24</v>
      </c>
      <c r="G30" s="64" t="s">
        <v>24</v>
      </c>
      <c r="H30" s="64" t="s">
        <v>24</v>
      </c>
    </row>
    <row r="31" spans="2:8" s="80" customFormat="1" ht="14.25" x14ac:dyDescent="0.2">
      <c r="B31" s="81" t="s">
        <v>2267</v>
      </c>
      <c r="C31" s="64" t="s">
        <v>2268</v>
      </c>
      <c r="D31" s="64">
        <v>200</v>
      </c>
      <c r="E31" s="64" t="s">
        <v>24</v>
      </c>
      <c r="F31" s="64" t="s">
        <v>24</v>
      </c>
      <c r="G31" s="64" t="s">
        <v>24</v>
      </c>
      <c r="H31" s="64" t="s">
        <v>2254</v>
      </c>
    </row>
    <row r="32" spans="2:8" s="80" customFormat="1" ht="14.25" x14ac:dyDescent="0.2">
      <c r="B32" s="81" t="s">
        <v>2188</v>
      </c>
      <c r="C32" s="64" t="s">
        <v>2189</v>
      </c>
      <c r="D32" s="64">
        <v>100</v>
      </c>
      <c r="E32" s="64" t="s">
        <v>24</v>
      </c>
      <c r="F32" s="64" t="s">
        <v>24</v>
      </c>
      <c r="G32" s="64" t="s">
        <v>24</v>
      </c>
      <c r="H32" s="64" t="s">
        <v>24</v>
      </c>
    </row>
    <row r="33" spans="2:8" s="80" customFormat="1" ht="28.5" x14ac:dyDescent="0.2">
      <c r="B33" s="81" t="s">
        <v>2190</v>
      </c>
      <c r="C33" s="64" t="s">
        <v>2191</v>
      </c>
      <c r="D33" s="64">
        <v>100</v>
      </c>
      <c r="E33" s="64" t="s">
        <v>24</v>
      </c>
      <c r="F33" s="64" t="s">
        <v>24</v>
      </c>
      <c r="G33" s="64" t="s">
        <v>24</v>
      </c>
      <c r="H33" s="64" t="s">
        <v>24</v>
      </c>
    </row>
    <row r="34" spans="2:8" ht="28.5" x14ac:dyDescent="0.2">
      <c r="B34" s="81" t="s">
        <v>2192</v>
      </c>
      <c r="C34" s="64" t="s">
        <v>2269</v>
      </c>
      <c r="D34" s="64">
        <v>100</v>
      </c>
      <c r="E34" s="64" t="s">
        <v>24</v>
      </c>
      <c r="F34" s="64" t="s">
        <v>24</v>
      </c>
      <c r="G34" s="64" t="s">
        <v>24</v>
      </c>
      <c r="H34" s="64" t="s">
        <v>24</v>
      </c>
    </row>
    <row r="35" spans="2:8" ht="30" x14ac:dyDescent="0.25">
      <c r="B35" s="35" t="s">
        <v>2270</v>
      </c>
      <c r="C35" s="36" t="s">
        <v>2256</v>
      </c>
      <c r="D35" s="36">
        <v>100</v>
      </c>
      <c r="E35" s="36" t="s">
        <v>55</v>
      </c>
      <c r="F35" s="36" t="s">
        <v>24</v>
      </c>
      <c r="G35" s="36" t="s">
        <v>1135</v>
      </c>
      <c r="H35" s="36" t="s">
        <v>2257</v>
      </c>
    </row>
    <row r="36" spans="2:8" ht="28.5" x14ac:dyDescent="0.2">
      <c r="B36" s="81" t="s">
        <v>2271</v>
      </c>
      <c r="C36" s="64" t="s">
        <v>2272</v>
      </c>
      <c r="D36" s="64">
        <v>100</v>
      </c>
      <c r="E36" s="64" t="s">
        <v>24</v>
      </c>
      <c r="F36" s="64" t="s">
        <v>24</v>
      </c>
      <c r="G36" s="64" t="s">
        <v>24</v>
      </c>
      <c r="H36" s="64" t="s">
        <v>24</v>
      </c>
    </row>
    <row r="37" spans="2:8" ht="57" x14ac:dyDescent="0.2">
      <c r="B37" s="81" t="s">
        <v>2197</v>
      </c>
      <c r="C37" s="64" t="s">
        <v>2198</v>
      </c>
      <c r="D37" s="64">
        <v>100</v>
      </c>
      <c r="E37" s="113" t="s">
        <v>24</v>
      </c>
      <c r="F37" s="113" t="s">
        <v>24</v>
      </c>
      <c r="G37" s="113" t="s">
        <v>24</v>
      </c>
      <c r="H37" s="64" t="s">
        <v>2273</v>
      </c>
    </row>
    <row r="38" spans="2:8" ht="57" x14ac:dyDescent="0.2">
      <c r="B38" s="81" t="s">
        <v>2200</v>
      </c>
      <c r="C38" s="64" t="s">
        <v>2201</v>
      </c>
      <c r="D38" s="64">
        <v>100</v>
      </c>
      <c r="E38" s="113" t="s">
        <v>24</v>
      </c>
      <c r="F38" s="113" t="s">
        <v>24</v>
      </c>
      <c r="G38" s="113" t="s">
        <v>24</v>
      </c>
      <c r="H38" s="64" t="s">
        <v>2273</v>
      </c>
    </row>
    <row r="39" spans="2:8" s="80" customFormat="1" ht="28.5" x14ac:dyDescent="0.2">
      <c r="B39" s="81" t="s">
        <v>2202</v>
      </c>
      <c r="C39" s="64" t="s">
        <v>2274</v>
      </c>
      <c r="D39" s="64">
        <v>100</v>
      </c>
      <c r="E39" s="64" t="s">
        <v>24</v>
      </c>
      <c r="F39" s="64" t="s">
        <v>24</v>
      </c>
      <c r="G39" s="64" t="s">
        <v>24</v>
      </c>
      <c r="H39" s="64" t="s">
        <v>24</v>
      </c>
    </row>
    <row r="40" spans="2:8" s="80" customFormat="1" ht="30" x14ac:dyDescent="0.25">
      <c r="B40" s="35" t="s">
        <v>2275</v>
      </c>
      <c r="C40" s="36" t="s">
        <v>2276</v>
      </c>
      <c r="D40" s="36">
        <v>100</v>
      </c>
      <c r="E40" s="36" t="s">
        <v>55</v>
      </c>
      <c r="F40" s="36" t="s">
        <v>24</v>
      </c>
      <c r="G40" s="36" t="s">
        <v>1135</v>
      </c>
      <c r="H40" s="36" t="s">
        <v>2257</v>
      </c>
    </row>
    <row r="41" spans="2:8" s="80" customFormat="1" ht="14.25" x14ac:dyDescent="0.2">
      <c r="B41" s="81" t="s">
        <v>2277</v>
      </c>
      <c r="C41" s="64" t="s">
        <v>2278</v>
      </c>
      <c r="D41" s="64">
        <v>100</v>
      </c>
      <c r="E41" s="64" t="s">
        <v>24</v>
      </c>
      <c r="F41" s="64" t="s">
        <v>24</v>
      </c>
      <c r="G41" s="64" t="s">
        <v>24</v>
      </c>
      <c r="H41" s="64" t="s">
        <v>24</v>
      </c>
    </row>
    <row r="42" spans="2:8" ht="28.5" x14ac:dyDescent="0.2">
      <c r="B42" s="17" t="s">
        <v>2209</v>
      </c>
      <c r="C42" s="7" t="s">
        <v>2279</v>
      </c>
      <c r="D42" s="7">
        <v>100</v>
      </c>
      <c r="E42" s="7" t="s">
        <v>24</v>
      </c>
      <c r="F42" s="7" t="s">
        <v>24</v>
      </c>
      <c r="G42" s="7" t="s">
        <v>24</v>
      </c>
      <c r="H42" s="7" t="s">
        <v>24</v>
      </c>
    </row>
    <row r="43" spans="2:8" ht="30" x14ac:dyDescent="0.25">
      <c r="B43" s="35" t="s">
        <v>2280</v>
      </c>
      <c r="C43" s="36" t="s">
        <v>2276</v>
      </c>
      <c r="D43" s="36">
        <v>100</v>
      </c>
      <c r="E43" s="36" t="s">
        <v>55</v>
      </c>
      <c r="F43" s="36" t="s">
        <v>24</v>
      </c>
      <c r="G43" s="36" t="s">
        <v>1135</v>
      </c>
      <c r="H43" s="36" t="s">
        <v>2257</v>
      </c>
    </row>
    <row r="44" spans="2:8" ht="30" x14ac:dyDescent="0.25">
      <c r="B44" s="35" t="s">
        <v>2281</v>
      </c>
      <c r="C44" s="36" t="s">
        <v>2282</v>
      </c>
      <c r="D44" s="36">
        <v>100</v>
      </c>
      <c r="E44" s="36" t="s">
        <v>55</v>
      </c>
      <c r="F44" s="36" t="s">
        <v>24</v>
      </c>
      <c r="G44" s="36" t="s">
        <v>1135</v>
      </c>
      <c r="H44" s="36" t="s">
        <v>2257</v>
      </c>
    </row>
    <row r="45" spans="2:8" ht="30" x14ac:dyDescent="0.25">
      <c r="B45" s="35" t="s">
        <v>2283</v>
      </c>
      <c r="C45" s="36" t="s">
        <v>2276</v>
      </c>
      <c r="D45" s="36">
        <v>100</v>
      </c>
      <c r="E45" s="36" t="s">
        <v>55</v>
      </c>
      <c r="F45" s="36" t="s">
        <v>24</v>
      </c>
      <c r="G45" s="36" t="s">
        <v>1135</v>
      </c>
      <c r="H45" s="36" t="s">
        <v>2257</v>
      </c>
    </row>
    <row r="46" spans="2:8" ht="14.25" x14ac:dyDescent="0.2">
      <c r="B46" s="81" t="s">
        <v>2284</v>
      </c>
      <c r="C46" s="64" t="s">
        <v>2285</v>
      </c>
      <c r="D46" s="64">
        <v>200</v>
      </c>
      <c r="E46" s="64" t="s">
        <v>24</v>
      </c>
      <c r="F46" s="64" t="s">
        <v>24</v>
      </c>
      <c r="G46" s="64" t="s">
        <v>24</v>
      </c>
      <c r="H46" s="64" t="s">
        <v>2286</v>
      </c>
    </row>
    <row r="47" spans="2:8" ht="14.25" x14ac:dyDescent="0.2">
      <c r="B47" s="81" t="s">
        <v>591</v>
      </c>
      <c r="C47" s="64" t="s">
        <v>30</v>
      </c>
      <c r="D47" s="64">
        <v>100</v>
      </c>
      <c r="E47" s="113" t="s">
        <v>24</v>
      </c>
      <c r="F47" s="113" t="s">
        <v>24</v>
      </c>
      <c r="G47" s="113" t="s">
        <v>24</v>
      </c>
      <c r="H47" s="113" t="s">
        <v>24</v>
      </c>
    </row>
    <row r="48" spans="2:8" ht="14.25" x14ac:dyDescent="0.2">
      <c r="B48" s="81" t="s">
        <v>2213</v>
      </c>
      <c r="C48" s="64" t="s">
        <v>790</v>
      </c>
      <c r="D48" s="64">
        <v>100</v>
      </c>
      <c r="E48" s="113" t="s">
        <v>24</v>
      </c>
      <c r="F48" s="113" t="s">
        <v>24</v>
      </c>
      <c r="G48" s="113" t="s">
        <v>24</v>
      </c>
      <c r="H48" s="113" t="s">
        <v>24</v>
      </c>
    </row>
    <row r="49" spans="2:8" ht="28.5" x14ac:dyDescent="0.2">
      <c r="B49" s="81" t="s">
        <v>2287</v>
      </c>
      <c r="C49" s="64" t="s">
        <v>2288</v>
      </c>
      <c r="D49" s="64">
        <v>100</v>
      </c>
      <c r="E49" s="113" t="s">
        <v>24</v>
      </c>
      <c r="F49" s="113" t="s">
        <v>24</v>
      </c>
      <c r="G49" s="113" t="s">
        <v>24</v>
      </c>
      <c r="H49" s="113" t="s">
        <v>24</v>
      </c>
    </row>
    <row r="50" spans="2:8" ht="28.5" x14ac:dyDescent="0.2">
      <c r="B50" s="81" t="s">
        <v>2289</v>
      </c>
      <c r="C50" s="64" t="s">
        <v>2290</v>
      </c>
      <c r="D50" s="64">
        <v>100</v>
      </c>
      <c r="E50" s="113" t="s">
        <v>24</v>
      </c>
      <c r="F50" s="113" t="s">
        <v>24</v>
      </c>
      <c r="G50" s="113" t="s">
        <v>24</v>
      </c>
      <c r="H50" s="113" t="s">
        <v>24</v>
      </c>
    </row>
    <row r="51" spans="2:8" ht="28.5" x14ac:dyDescent="0.2">
      <c r="B51" s="81" t="s">
        <v>2291</v>
      </c>
      <c r="C51" s="64" t="s">
        <v>2288</v>
      </c>
      <c r="D51" s="64">
        <v>100</v>
      </c>
      <c r="E51" s="113" t="s">
        <v>24</v>
      </c>
      <c r="F51" s="113" t="s">
        <v>24</v>
      </c>
      <c r="G51" s="113" t="s">
        <v>24</v>
      </c>
      <c r="H51" s="113" t="s">
        <v>24</v>
      </c>
    </row>
    <row r="52" spans="2:8" s="80" customFormat="1" ht="14.25" x14ac:dyDescent="0.2">
      <c r="B52" s="81" t="s">
        <v>2214</v>
      </c>
      <c r="C52" s="64" t="s">
        <v>2278</v>
      </c>
      <c r="D52" s="64">
        <v>100</v>
      </c>
      <c r="E52" s="64" t="s">
        <v>24</v>
      </c>
      <c r="F52" s="64" t="s">
        <v>24</v>
      </c>
      <c r="G52" s="64" t="s">
        <v>24</v>
      </c>
      <c r="H52" s="64" t="s">
        <v>24</v>
      </c>
    </row>
    <row r="53" spans="2:8" s="80" customFormat="1" ht="14.25" x14ac:dyDescent="0.2">
      <c r="B53" s="81" t="s">
        <v>2292</v>
      </c>
      <c r="C53" s="64" t="s">
        <v>569</v>
      </c>
      <c r="D53" s="64">
        <v>100</v>
      </c>
      <c r="E53" s="64" t="s">
        <v>24</v>
      </c>
      <c r="F53" s="64" t="s">
        <v>24</v>
      </c>
      <c r="G53" s="64" t="s">
        <v>24</v>
      </c>
      <c r="H53" s="64" t="s">
        <v>24</v>
      </c>
    </row>
    <row r="54" spans="2:8" s="80" customFormat="1" ht="28.5" x14ac:dyDescent="0.2">
      <c r="B54" s="81" t="s">
        <v>2293</v>
      </c>
      <c r="C54" s="64" t="s">
        <v>2294</v>
      </c>
      <c r="D54" s="64">
        <v>100</v>
      </c>
      <c r="E54" s="113" t="s">
        <v>24</v>
      </c>
      <c r="F54" s="113" t="s">
        <v>24</v>
      </c>
      <c r="G54" s="113" t="s">
        <v>24</v>
      </c>
      <c r="H54" s="113" t="s">
        <v>24</v>
      </c>
    </row>
    <row r="55" spans="2:8" s="80" customFormat="1" ht="28.5" x14ac:dyDescent="0.2">
      <c r="B55" s="81" t="s">
        <v>2295</v>
      </c>
      <c r="C55" s="64" t="s">
        <v>2296</v>
      </c>
      <c r="D55" s="64">
        <v>100</v>
      </c>
      <c r="E55" s="113" t="s">
        <v>24</v>
      </c>
      <c r="F55" s="113" t="s">
        <v>24</v>
      </c>
      <c r="G55" s="113" t="s">
        <v>24</v>
      </c>
      <c r="H55" s="113" t="s">
        <v>24</v>
      </c>
    </row>
    <row r="56" spans="2:8" s="80" customFormat="1" ht="28.5" x14ac:dyDescent="0.2">
      <c r="B56" s="81" t="s">
        <v>2297</v>
      </c>
      <c r="C56" s="64" t="s">
        <v>2294</v>
      </c>
      <c r="D56" s="64">
        <v>100</v>
      </c>
      <c r="E56" s="113" t="s">
        <v>24</v>
      </c>
      <c r="F56" s="113" t="s">
        <v>24</v>
      </c>
      <c r="G56" s="113" t="s">
        <v>24</v>
      </c>
      <c r="H56" s="113" t="s">
        <v>24</v>
      </c>
    </row>
    <row r="57" spans="2:8" s="80" customFormat="1" ht="14.25" x14ac:dyDescent="0.2">
      <c r="B57" s="81" t="s">
        <v>2298</v>
      </c>
      <c r="C57" s="64" t="s">
        <v>2299</v>
      </c>
      <c r="D57" s="64">
        <v>100</v>
      </c>
      <c r="E57" s="64" t="s">
        <v>24</v>
      </c>
      <c r="F57" s="64" t="s">
        <v>24</v>
      </c>
      <c r="G57" s="64" t="s">
        <v>24</v>
      </c>
      <c r="H57" s="64" t="s">
        <v>24</v>
      </c>
    </row>
    <row r="58" spans="2:8" s="80" customFormat="1" ht="28.5" x14ac:dyDescent="0.2">
      <c r="B58" s="81" t="s">
        <v>2300</v>
      </c>
      <c r="C58" s="64" t="s">
        <v>2301</v>
      </c>
      <c r="D58" s="64">
        <v>100</v>
      </c>
      <c r="E58" s="64" t="s">
        <v>24</v>
      </c>
      <c r="F58" s="64" t="s">
        <v>24</v>
      </c>
      <c r="G58" s="64" t="s">
        <v>24</v>
      </c>
      <c r="H58" s="64" t="s">
        <v>24</v>
      </c>
    </row>
    <row r="59" spans="2:8" s="80" customFormat="1" ht="28.5" x14ac:dyDescent="0.2">
      <c r="B59" s="81" t="s">
        <v>2302</v>
      </c>
      <c r="C59" s="64" t="s">
        <v>2303</v>
      </c>
      <c r="D59" s="64">
        <v>100</v>
      </c>
      <c r="E59" s="64" t="s">
        <v>24</v>
      </c>
      <c r="F59" s="64" t="s">
        <v>24</v>
      </c>
      <c r="G59" s="64" t="s">
        <v>24</v>
      </c>
      <c r="H59" s="64" t="s">
        <v>24</v>
      </c>
    </row>
    <row r="60" spans="2:8" s="80" customFormat="1" ht="14.25" x14ac:dyDescent="0.2">
      <c r="B60" s="81" t="s">
        <v>2304</v>
      </c>
      <c r="C60" s="64" t="s">
        <v>45</v>
      </c>
      <c r="D60" s="64">
        <v>100</v>
      </c>
      <c r="E60" s="64" t="s">
        <v>24</v>
      </c>
      <c r="F60" s="64" t="s">
        <v>24</v>
      </c>
      <c r="G60" s="64" t="s">
        <v>24</v>
      </c>
      <c r="H60" s="64" t="s">
        <v>24</v>
      </c>
    </row>
    <row r="61" spans="2:8" s="80" customFormat="1" ht="14.25" x14ac:dyDescent="0.2">
      <c r="B61" s="68" t="s">
        <v>6130</v>
      </c>
      <c r="C61" s="64" t="s">
        <v>1439</v>
      </c>
      <c r="D61" s="64">
        <v>100</v>
      </c>
      <c r="E61" s="113" t="s">
        <v>24</v>
      </c>
      <c r="F61" s="113" t="s">
        <v>24</v>
      </c>
      <c r="G61" s="113" t="s">
        <v>24</v>
      </c>
      <c r="H61" s="113" t="s">
        <v>24</v>
      </c>
    </row>
    <row r="62" spans="2:8" s="80" customFormat="1" ht="28.5" x14ac:dyDescent="0.2">
      <c r="B62" s="81" t="s">
        <v>6407</v>
      </c>
      <c r="C62" s="64" t="s">
        <v>74</v>
      </c>
      <c r="D62" s="64">
        <v>100</v>
      </c>
      <c r="E62" s="113" t="s">
        <v>24</v>
      </c>
      <c r="F62" s="113" t="s">
        <v>24</v>
      </c>
      <c r="G62" s="113" t="s">
        <v>24</v>
      </c>
      <c r="H62" s="113" t="s">
        <v>6408</v>
      </c>
    </row>
    <row r="63" spans="2:8" s="80" customFormat="1" ht="28.5" x14ac:dyDescent="0.2">
      <c r="B63" s="81" t="s">
        <v>6612</v>
      </c>
      <c r="C63" s="64" t="s">
        <v>569</v>
      </c>
      <c r="D63" s="64">
        <v>100</v>
      </c>
      <c r="E63" s="113" t="s">
        <v>24</v>
      </c>
      <c r="F63" s="113" t="s">
        <v>24</v>
      </c>
      <c r="G63" s="113" t="s">
        <v>24</v>
      </c>
      <c r="H63" s="113" t="s">
        <v>6408</v>
      </c>
    </row>
    <row r="64" spans="2:8" ht="14.25" x14ac:dyDescent="0.2">
      <c r="B64" s="81" t="s">
        <v>2305</v>
      </c>
      <c r="C64" s="64" t="s">
        <v>2285</v>
      </c>
      <c r="D64" s="64">
        <v>200</v>
      </c>
      <c r="E64" s="64" t="s">
        <v>24</v>
      </c>
      <c r="F64" s="64" t="s">
        <v>24</v>
      </c>
      <c r="G64" s="64" t="s">
        <v>24</v>
      </c>
      <c r="H64" s="64" t="s">
        <v>2286</v>
      </c>
    </row>
    <row r="65" spans="2:8" ht="30" x14ac:dyDescent="0.25">
      <c r="B65" s="35" t="s">
        <v>2306</v>
      </c>
      <c r="C65" s="36" t="s">
        <v>2256</v>
      </c>
      <c r="D65" s="36">
        <v>100</v>
      </c>
      <c r="E65" s="36" t="s">
        <v>55</v>
      </c>
      <c r="F65" s="36" t="s">
        <v>24</v>
      </c>
      <c r="G65" s="36" t="s">
        <v>1135</v>
      </c>
      <c r="H65" s="36" t="s">
        <v>2257</v>
      </c>
    </row>
    <row r="66" spans="2:8" ht="14.25" x14ac:dyDescent="0.2">
      <c r="B66" s="4"/>
    </row>
    <row r="67" spans="2:8" ht="15" x14ac:dyDescent="0.25">
      <c r="B67" s="18" t="s">
        <v>89</v>
      </c>
    </row>
    <row r="68" spans="2:8" s="80" customFormat="1" ht="14.25" x14ac:dyDescent="0.2">
      <c r="B68" s="105" t="s">
        <v>2307</v>
      </c>
      <c r="C68" s="64" t="s">
        <v>290</v>
      </c>
      <c r="D68" s="64">
        <v>200</v>
      </c>
      <c r="E68" s="64" t="s">
        <v>24</v>
      </c>
      <c r="F68" s="64" t="s">
        <v>24</v>
      </c>
      <c r="G68" s="64" t="s">
        <v>24</v>
      </c>
      <c r="H68" s="64" t="s">
        <v>24</v>
      </c>
    </row>
    <row r="69" spans="2:8" s="80" customFormat="1" ht="14.25" x14ac:dyDescent="0.2">
      <c r="B69" s="105" t="s">
        <v>1253</v>
      </c>
      <c r="C69" s="64" t="s">
        <v>290</v>
      </c>
      <c r="D69" s="64">
        <v>200</v>
      </c>
      <c r="E69" s="64" t="s">
        <v>24</v>
      </c>
      <c r="F69" s="64" t="s">
        <v>24</v>
      </c>
      <c r="G69" s="64" t="s">
        <v>24</v>
      </c>
      <c r="H69" s="64" t="s">
        <v>24</v>
      </c>
    </row>
    <row r="70" spans="2:8" s="80" customFormat="1" ht="14.25" x14ac:dyDescent="0.2">
      <c r="B70" s="81" t="s">
        <v>90</v>
      </c>
      <c r="C70" s="64" t="s">
        <v>29</v>
      </c>
      <c r="D70" s="64">
        <v>200</v>
      </c>
      <c r="E70" s="64" t="s">
        <v>24</v>
      </c>
      <c r="F70" s="64" t="s">
        <v>24</v>
      </c>
      <c r="G70" s="64" t="s">
        <v>24</v>
      </c>
      <c r="H70" s="64" t="s">
        <v>24</v>
      </c>
    </row>
    <row r="71" spans="2:8" s="80" customFormat="1" ht="14.25" x14ac:dyDescent="0.2">
      <c r="B71" s="81" t="s">
        <v>2308</v>
      </c>
      <c r="C71" s="64" t="s">
        <v>38</v>
      </c>
      <c r="D71" s="64">
        <v>200</v>
      </c>
      <c r="E71" s="64" t="s">
        <v>24</v>
      </c>
      <c r="F71" s="64" t="s">
        <v>24</v>
      </c>
      <c r="G71" s="64" t="s">
        <v>24</v>
      </c>
      <c r="H71" s="64" t="s">
        <v>24</v>
      </c>
    </row>
    <row r="72" spans="2:8" s="80" customFormat="1" ht="14.25" x14ac:dyDescent="0.2">
      <c r="B72" s="81" t="s">
        <v>1263</v>
      </c>
      <c r="C72" s="64" t="s">
        <v>29</v>
      </c>
      <c r="D72" s="64">
        <v>200</v>
      </c>
      <c r="E72" s="64" t="s">
        <v>24</v>
      </c>
      <c r="F72" s="64" t="s">
        <v>24</v>
      </c>
      <c r="G72" s="64" t="s">
        <v>24</v>
      </c>
      <c r="H72" s="64" t="s">
        <v>24</v>
      </c>
    </row>
    <row r="73" spans="2:8" s="80" customFormat="1" ht="14.25" x14ac:dyDescent="0.2">
      <c r="B73" s="81" t="s">
        <v>2309</v>
      </c>
      <c r="C73" s="64" t="s">
        <v>38</v>
      </c>
      <c r="D73" s="64">
        <v>200</v>
      </c>
      <c r="E73" s="64" t="s">
        <v>24</v>
      </c>
      <c r="F73" s="64" t="s">
        <v>24</v>
      </c>
      <c r="G73" s="64" t="s">
        <v>24</v>
      </c>
      <c r="H73" s="64" t="s">
        <v>24</v>
      </c>
    </row>
    <row r="74" spans="2:8" s="69" customFormat="1" ht="28.5" x14ac:dyDescent="0.2">
      <c r="B74" s="70" t="s">
        <v>2227</v>
      </c>
      <c r="C74" s="71" t="s">
        <v>2228</v>
      </c>
      <c r="D74" s="71">
        <v>100</v>
      </c>
      <c r="E74" s="71" t="s">
        <v>24</v>
      </c>
      <c r="F74" s="71" t="s">
        <v>24</v>
      </c>
      <c r="G74" s="71" t="s">
        <v>24</v>
      </c>
      <c r="H74" s="64" t="s">
        <v>39</v>
      </c>
    </row>
    <row r="75" spans="2:8" s="80" customFormat="1" ht="14.25" x14ac:dyDescent="0.2">
      <c r="B75" s="105" t="s">
        <v>2310</v>
      </c>
      <c r="C75" s="64" t="s">
        <v>47</v>
      </c>
      <c r="D75" s="64">
        <v>200</v>
      </c>
      <c r="E75" s="64" t="s">
        <v>24</v>
      </c>
      <c r="F75" s="64" t="s">
        <v>24</v>
      </c>
      <c r="G75" s="64" t="s">
        <v>24</v>
      </c>
      <c r="H75" s="64" t="s">
        <v>24</v>
      </c>
    </row>
    <row r="76" spans="2:8" s="80" customFormat="1" ht="14.25" x14ac:dyDescent="0.2">
      <c r="B76" s="81" t="s">
        <v>283</v>
      </c>
      <c r="C76" s="64" t="s">
        <v>74</v>
      </c>
      <c r="D76" s="64">
        <v>200</v>
      </c>
      <c r="E76" s="64" t="s">
        <v>24</v>
      </c>
      <c r="F76" s="64" t="s">
        <v>24</v>
      </c>
      <c r="G76" s="64" t="s">
        <v>24</v>
      </c>
      <c r="H76" s="64" t="s">
        <v>24</v>
      </c>
    </row>
    <row r="77" spans="2:8" s="80" customFormat="1" ht="14.25" x14ac:dyDescent="0.2">
      <c r="B77" s="81" t="s">
        <v>2311</v>
      </c>
      <c r="C77" s="64" t="s">
        <v>569</v>
      </c>
      <c r="D77" s="64">
        <v>200</v>
      </c>
      <c r="E77" s="64" t="s">
        <v>24</v>
      </c>
      <c r="F77" s="64" t="s">
        <v>24</v>
      </c>
      <c r="G77" s="64" t="s">
        <v>24</v>
      </c>
      <c r="H77" s="64" t="s">
        <v>24</v>
      </c>
    </row>
    <row r="78" spans="2:8" s="80" customFormat="1" ht="14.25" x14ac:dyDescent="0.2">
      <c r="B78" s="81" t="s">
        <v>95</v>
      </c>
      <c r="C78" s="64" t="s">
        <v>286</v>
      </c>
      <c r="D78" s="64">
        <v>200</v>
      </c>
      <c r="E78" s="64" t="s">
        <v>24</v>
      </c>
      <c r="F78" s="64" t="s">
        <v>24</v>
      </c>
      <c r="G78" s="64" t="s">
        <v>24</v>
      </c>
      <c r="H78" s="64" t="s">
        <v>24</v>
      </c>
    </row>
    <row r="79" spans="2:8" s="80" customFormat="1" ht="14.25" x14ac:dyDescent="0.2">
      <c r="B79" s="81" t="s">
        <v>2229</v>
      </c>
      <c r="C79" s="64" t="s">
        <v>2230</v>
      </c>
      <c r="D79" s="64">
        <v>200</v>
      </c>
      <c r="E79" s="64" t="s">
        <v>24</v>
      </c>
      <c r="F79" s="64" t="s">
        <v>24</v>
      </c>
      <c r="G79" s="64" t="s">
        <v>24</v>
      </c>
      <c r="H79" s="64" t="s">
        <v>24</v>
      </c>
    </row>
    <row r="80" spans="2:8" s="80" customFormat="1" ht="14.25" x14ac:dyDescent="0.2">
      <c r="B80" s="105" t="s">
        <v>2312</v>
      </c>
      <c r="C80" s="64" t="s">
        <v>47</v>
      </c>
      <c r="D80" s="64">
        <v>200</v>
      </c>
      <c r="E80" s="64" t="s">
        <v>24</v>
      </c>
      <c r="F80" s="64" t="s">
        <v>24</v>
      </c>
      <c r="G80" s="64" t="s">
        <v>24</v>
      </c>
      <c r="H80" s="64" t="s">
        <v>24</v>
      </c>
    </row>
    <row r="81" spans="2:8" s="80" customFormat="1" ht="28.5" x14ac:dyDescent="0.2">
      <c r="B81" s="105" t="s">
        <v>2313</v>
      </c>
      <c r="C81" s="64" t="s">
        <v>2228</v>
      </c>
      <c r="D81" s="113">
        <v>100</v>
      </c>
      <c r="E81" s="113" t="s">
        <v>24</v>
      </c>
      <c r="F81" s="113" t="s">
        <v>24</v>
      </c>
      <c r="G81" s="113" t="s">
        <v>24</v>
      </c>
      <c r="H81" s="113" t="s">
        <v>24</v>
      </c>
    </row>
    <row r="82" spans="2:8" s="80" customFormat="1" ht="28.5" x14ac:dyDescent="0.2">
      <c r="B82" s="105" t="s">
        <v>2314</v>
      </c>
      <c r="C82" s="64" t="s">
        <v>2315</v>
      </c>
      <c r="D82" s="64">
        <v>100</v>
      </c>
      <c r="E82" s="113" t="s">
        <v>24</v>
      </c>
      <c r="F82" s="113" t="s">
        <v>24</v>
      </c>
      <c r="G82" s="113" t="s">
        <v>24</v>
      </c>
      <c r="H82" s="113" t="s">
        <v>24</v>
      </c>
    </row>
    <row r="83" spans="2:8" s="80" customFormat="1" ht="14.25" x14ac:dyDescent="0.2">
      <c r="B83" s="81" t="s">
        <v>381</v>
      </c>
      <c r="C83" s="64" t="s">
        <v>23</v>
      </c>
      <c r="D83" s="64">
        <v>200</v>
      </c>
      <c r="E83" s="64" t="s">
        <v>24</v>
      </c>
      <c r="F83" s="64" t="s">
        <v>24</v>
      </c>
      <c r="G83" s="64" t="s">
        <v>24</v>
      </c>
      <c r="H83" s="64" t="s">
        <v>24</v>
      </c>
    </row>
    <row r="84" spans="2:8" s="80" customFormat="1" ht="14.25" x14ac:dyDescent="0.2">
      <c r="B84" s="81" t="s">
        <v>2316</v>
      </c>
      <c r="C84" s="64" t="s">
        <v>45</v>
      </c>
      <c r="D84" s="64">
        <v>200</v>
      </c>
      <c r="E84" s="64" t="s">
        <v>24</v>
      </c>
      <c r="F84" s="64" t="s">
        <v>24</v>
      </c>
      <c r="G84" s="64" t="s">
        <v>24</v>
      </c>
      <c r="H84" s="64" t="s">
        <v>24</v>
      </c>
    </row>
    <row r="85" spans="2:8" s="80" customFormat="1" ht="14.25" x14ac:dyDescent="0.2">
      <c r="B85" s="105" t="s">
        <v>2317</v>
      </c>
      <c r="C85" s="64" t="s">
        <v>290</v>
      </c>
      <c r="D85" s="64">
        <v>200</v>
      </c>
      <c r="E85" s="64" t="s">
        <v>24</v>
      </c>
      <c r="F85" s="64" t="s">
        <v>24</v>
      </c>
      <c r="G85" s="64" t="s">
        <v>24</v>
      </c>
      <c r="H85" s="64" t="s">
        <v>24</v>
      </c>
    </row>
    <row r="86" spans="2:8" s="80" customFormat="1" ht="14.25" x14ac:dyDescent="0.2">
      <c r="B86" s="105" t="s">
        <v>2318</v>
      </c>
      <c r="C86" s="64" t="s">
        <v>29</v>
      </c>
      <c r="D86" s="64">
        <v>200</v>
      </c>
      <c r="E86" s="64" t="s">
        <v>24</v>
      </c>
      <c r="F86" s="64" t="s">
        <v>24</v>
      </c>
      <c r="G86" s="64" t="s">
        <v>24</v>
      </c>
      <c r="H86" s="64" t="s">
        <v>24</v>
      </c>
    </row>
    <row r="87" spans="2:8" s="80" customFormat="1" ht="14.25" x14ac:dyDescent="0.2">
      <c r="B87" s="105" t="s">
        <v>2319</v>
      </c>
      <c r="C87" s="64" t="s">
        <v>33</v>
      </c>
      <c r="D87" s="64">
        <v>200</v>
      </c>
      <c r="E87" s="64" t="s">
        <v>24</v>
      </c>
      <c r="F87" s="64" t="s">
        <v>24</v>
      </c>
      <c r="G87" s="64" t="s">
        <v>24</v>
      </c>
      <c r="H87" s="64" t="s">
        <v>24</v>
      </c>
    </row>
    <row r="88" spans="2:8" s="80" customFormat="1" ht="14.25" x14ac:dyDescent="0.2">
      <c r="B88" s="105" t="s">
        <v>2320</v>
      </c>
      <c r="C88" s="64" t="s">
        <v>29</v>
      </c>
      <c r="D88" s="64">
        <v>200</v>
      </c>
      <c r="E88" s="64" t="s">
        <v>24</v>
      </c>
      <c r="F88" s="64" t="s">
        <v>24</v>
      </c>
      <c r="G88" s="64" t="s">
        <v>24</v>
      </c>
      <c r="H88" s="64" t="s">
        <v>24</v>
      </c>
    </row>
    <row r="89" spans="2:8" s="80" customFormat="1" ht="14.25" x14ac:dyDescent="0.2">
      <c r="B89" s="105" t="s">
        <v>2321</v>
      </c>
      <c r="C89" s="64" t="s">
        <v>2322</v>
      </c>
      <c r="D89" s="64">
        <v>200</v>
      </c>
      <c r="E89" s="64" t="s">
        <v>24</v>
      </c>
      <c r="F89" s="64" t="s">
        <v>24</v>
      </c>
      <c r="G89" s="64" t="s">
        <v>24</v>
      </c>
      <c r="H89" s="64" t="s">
        <v>24</v>
      </c>
    </row>
    <row r="90" spans="2:8" s="80" customFormat="1" ht="14.25" x14ac:dyDescent="0.2">
      <c r="B90" s="105" t="s">
        <v>2323</v>
      </c>
      <c r="C90" s="64" t="s">
        <v>2324</v>
      </c>
      <c r="D90" s="64">
        <v>200</v>
      </c>
      <c r="E90" s="64" t="s">
        <v>24</v>
      </c>
      <c r="F90" s="64" t="s">
        <v>24</v>
      </c>
      <c r="G90" s="64" t="s">
        <v>24</v>
      </c>
      <c r="H90" s="64" t="s">
        <v>24</v>
      </c>
    </row>
    <row r="91" spans="2:8" s="80" customFormat="1" ht="14.25" x14ac:dyDescent="0.2">
      <c r="B91" s="105" t="s">
        <v>2325</v>
      </c>
      <c r="C91" s="64" t="s">
        <v>2326</v>
      </c>
      <c r="D91" s="64">
        <v>200</v>
      </c>
      <c r="E91" s="64" t="s">
        <v>24</v>
      </c>
      <c r="F91" s="64" t="s">
        <v>24</v>
      </c>
      <c r="G91" s="64" t="s">
        <v>24</v>
      </c>
      <c r="H91" s="64" t="s">
        <v>24</v>
      </c>
    </row>
    <row r="92" spans="2:8" s="80" customFormat="1" ht="14.25" x14ac:dyDescent="0.2">
      <c r="B92" s="105" t="s">
        <v>2327</v>
      </c>
      <c r="C92" s="64" t="s">
        <v>2328</v>
      </c>
      <c r="D92" s="64">
        <v>200</v>
      </c>
      <c r="E92" s="64" t="s">
        <v>24</v>
      </c>
      <c r="F92" s="64" t="s">
        <v>24</v>
      </c>
      <c r="G92" s="64" t="s">
        <v>24</v>
      </c>
      <c r="H92" s="64" t="s">
        <v>24</v>
      </c>
    </row>
    <row r="93" spans="2:8" s="80" customFormat="1" ht="14.25" x14ac:dyDescent="0.2">
      <c r="B93" s="105" t="s">
        <v>2329</v>
      </c>
      <c r="C93" s="64" t="s">
        <v>33</v>
      </c>
      <c r="D93" s="64">
        <v>200</v>
      </c>
      <c r="E93" s="64" t="s">
        <v>24</v>
      </c>
      <c r="F93" s="64" t="s">
        <v>24</v>
      </c>
      <c r="G93" s="64" t="s">
        <v>24</v>
      </c>
      <c r="H93" s="64" t="s">
        <v>24</v>
      </c>
    </row>
    <row r="94" spans="2:8" s="80" customFormat="1" ht="14.25" x14ac:dyDescent="0.2">
      <c r="B94" s="105" t="s">
        <v>2330</v>
      </c>
      <c r="C94" s="64" t="s">
        <v>33</v>
      </c>
      <c r="D94" s="64">
        <v>200</v>
      </c>
      <c r="E94" s="64" t="s">
        <v>24</v>
      </c>
      <c r="F94" s="64" t="s">
        <v>24</v>
      </c>
      <c r="G94" s="64" t="s">
        <v>24</v>
      </c>
      <c r="H94" s="64" t="s">
        <v>24</v>
      </c>
    </row>
    <row r="95" spans="2:8" s="80" customFormat="1" ht="14.25" x14ac:dyDescent="0.2">
      <c r="B95" s="81" t="s">
        <v>96</v>
      </c>
      <c r="C95" s="64" t="s">
        <v>382</v>
      </c>
      <c r="D95" s="64">
        <v>200</v>
      </c>
      <c r="E95" s="64" t="s">
        <v>24</v>
      </c>
      <c r="F95" s="64" t="s">
        <v>24</v>
      </c>
      <c r="G95" s="64" t="s">
        <v>24</v>
      </c>
      <c r="H95" s="64" t="s">
        <v>24</v>
      </c>
    </row>
    <row r="96" spans="2:8" s="80" customFormat="1" ht="14.25" x14ac:dyDescent="0.2">
      <c r="B96" s="81" t="s">
        <v>2331</v>
      </c>
      <c r="C96" s="64" t="s">
        <v>2242</v>
      </c>
      <c r="D96" s="64">
        <v>200</v>
      </c>
      <c r="E96" s="64" t="s">
        <v>24</v>
      </c>
      <c r="F96" s="64" t="s">
        <v>24</v>
      </c>
      <c r="G96" s="64" t="s">
        <v>24</v>
      </c>
      <c r="H96" s="64" t="s">
        <v>24</v>
      </c>
    </row>
    <row r="97" spans="2:8" s="80" customFormat="1" ht="14.25" x14ac:dyDescent="0.2">
      <c r="B97" s="81" t="s">
        <v>2332</v>
      </c>
      <c r="C97" s="64" t="s">
        <v>1439</v>
      </c>
      <c r="D97" s="64">
        <v>100</v>
      </c>
      <c r="E97" s="113" t="s">
        <v>24</v>
      </c>
      <c r="F97" s="113" t="s">
        <v>24</v>
      </c>
      <c r="G97" s="113" t="s">
        <v>24</v>
      </c>
      <c r="H97" s="113" t="s">
        <v>24</v>
      </c>
    </row>
    <row r="98" spans="2:8" s="80" customFormat="1" ht="28.5" x14ac:dyDescent="0.2">
      <c r="B98" s="81" t="s">
        <v>2333</v>
      </c>
      <c r="C98" s="64" t="s">
        <v>2334</v>
      </c>
      <c r="D98" s="64">
        <v>100</v>
      </c>
      <c r="E98" s="113" t="s">
        <v>24</v>
      </c>
      <c r="F98" s="113" t="s">
        <v>24</v>
      </c>
      <c r="G98" s="113" t="s">
        <v>24</v>
      </c>
      <c r="H98" s="113" t="s">
        <v>24</v>
      </c>
    </row>
    <row r="99" spans="2:8" s="80" customFormat="1" ht="28.5" x14ac:dyDescent="0.2">
      <c r="B99" s="81" t="s">
        <v>2335</v>
      </c>
      <c r="C99" s="64" t="s">
        <v>2336</v>
      </c>
      <c r="D99" s="64">
        <v>100</v>
      </c>
      <c r="E99" s="113" t="s">
        <v>24</v>
      </c>
      <c r="F99" s="113" t="s">
        <v>24</v>
      </c>
      <c r="G99" s="113" t="s">
        <v>24</v>
      </c>
      <c r="H99" s="113" t="s">
        <v>24</v>
      </c>
    </row>
    <row r="100" spans="2:8" s="80" customFormat="1" ht="14.25" x14ac:dyDescent="0.2">
      <c r="B100" s="105" t="s">
        <v>2337</v>
      </c>
      <c r="C100" s="64" t="s">
        <v>2338</v>
      </c>
      <c r="D100" s="64">
        <v>200</v>
      </c>
      <c r="E100" s="64" t="s">
        <v>24</v>
      </c>
      <c r="F100" s="64" t="s">
        <v>24</v>
      </c>
      <c r="G100" s="64" t="s">
        <v>24</v>
      </c>
      <c r="H100" s="64" t="s">
        <v>24</v>
      </c>
    </row>
    <row r="101" spans="2:8" s="80" customFormat="1" ht="14.25" x14ac:dyDescent="0.2">
      <c r="B101" s="105" t="s">
        <v>2339</v>
      </c>
      <c r="C101" s="64" t="s">
        <v>290</v>
      </c>
      <c r="D101" s="64">
        <v>200</v>
      </c>
      <c r="E101" s="64" t="s">
        <v>24</v>
      </c>
      <c r="F101" s="64" t="s">
        <v>24</v>
      </c>
      <c r="G101" s="64" t="s">
        <v>24</v>
      </c>
      <c r="H101" s="64" t="s">
        <v>24</v>
      </c>
    </row>
    <row r="102" spans="2:8" s="80" customFormat="1" ht="14.25" x14ac:dyDescent="0.2">
      <c r="B102" s="105" t="s">
        <v>2340</v>
      </c>
      <c r="C102" s="64" t="s">
        <v>47</v>
      </c>
      <c r="D102" s="64">
        <v>200</v>
      </c>
      <c r="E102" s="64" t="s">
        <v>24</v>
      </c>
      <c r="F102" s="64" t="s">
        <v>24</v>
      </c>
      <c r="G102" s="64" t="s">
        <v>24</v>
      </c>
      <c r="H102" s="64" t="s">
        <v>24</v>
      </c>
    </row>
    <row r="103" spans="2:8" s="80" customFormat="1" ht="14.25" x14ac:dyDescent="0.2">
      <c r="B103" s="105" t="s">
        <v>2341</v>
      </c>
      <c r="C103" s="64" t="s">
        <v>48</v>
      </c>
      <c r="D103" s="64">
        <v>200</v>
      </c>
      <c r="E103" s="64" t="s">
        <v>24</v>
      </c>
      <c r="F103" s="64" t="s">
        <v>24</v>
      </c>
      <c r="G103" s="64" t="s">
        <v>24</v>
      </c>
      <c r="H103" s="64" t="s">
        <v>24</v>
      </c>
    </row>
    <row r="104" spans="2:8" s="80" customFormat="1" ht="14.25" x14ac:dyDescent="0.2">
      <c r="B104" s="81" t="s">
        <v>98</v>
      </c>
      <c r="C104" s="64" t="s">
        <v>47</v>
      </c>
      <c r="D104" s="64">
        <v>200</v>
      </c>
      <c r="E104" s="64" t="s">
        <v>24</v>
      </c>
      <c r="F104" s="64" t="s">
        <v>24</v>
      </c>
      <c r="G104" s="64" t="s">
        <v>24</v>
      </c>
      <c r="H104" s="64" t="s">
        <v>24</v>
      </c>
    </row>
    <row r="105" spans="2:8" s="80" customFormat="1" ht="14.25" x14ac:dyDescent="0.2">
      <c r="B105" s="105" t="s">
        <v>2342</v>
      </c>
      <c r="C105" s="64" t="s">
        <v>29</v>
      </c>
      <c r="D105" s="64">
        <v>200</v>
      </c>
      <c r="E105" s="64" t="s">
        <v>24</v>
      </c>
      <c r="F105" s="64" t="s">
        <v>24</v>
      </c>
      <c r="G105" s="64" t="s">
        <v>24</v>
      </c>
      <c r="H105" s="64" t="s">
        <v>24</v>
      </c>
    </row>
    <row r="106" spans="2:8" s="80" customFormat="1" ht="14.25" x14ac:dyDescent="0.2">
      <c r="B106" s="81" t="s">
        <v>1286</v>
      </c>
      <c r="C106" s="64" t="s">
        <v>382</v>
      </c>
      <c r="D106" s="64">
        <v>200</v>
      </c>
      <c r="E106" s="64" t="s">
        <v>24</v>
      </c>
      <c r="F106" s="64" t="s">
        <v>24</v>
      </c>
      <c r="G106" s="64" t="s">
        <v>24</v>
      </c>
      <c r="H106" s="64" t="s">
        <v>24</v>
      </c>
    </row>
    <row r="107" spans="2:8" s="80" customFormat="1" ht="14.25" x14ac:dyDescent="0.2">
      <c r="B107" s="81" t="s">
        <v>2343</v>
      </c>
      <c r="C107" s="64" t="s">
        <v>2242</v>
      </c>
      <c r="D107" s="64">
        <v>200</v>
      </c>
      <c r="E107" s="64" t="s">
        <v>24</v>
      </c>
      <c r="F107" s="64" t="s">
        <v>24</v>
      </c>
      <c r="G107" s="64" t="s">
        <v>24</v>
      </c>
      <c r="H107" s="64" t="s">
        <v>24</v>
      </c>
    </row>
    <row r="108" spans="2:8" s="80" customFormat="1" ht="14.25" x14ac:dyDescent="0.2">
      <c r="B108" s="81" t="s">
        <v>296</v>
      </c>
      <c r="C108" s="64" t="s">
        <v>152</v>
      </c>
      <c r="D108" s="64">
        <v>200</v>
      </c>
      <c r="E108" s="64" t="s">
        <v>24</v>
      </c>
      <c r="F108" s="64" t="s">
        <v>24</v>
      </c>
      <c r="G108" s="64" t="s">
        <v>24</v>
      </c>
      <c r="H108" s="64" t="s">
        <v>24</v>
      </c>
    </row>
    <row r="109" spans="2:8" s="80" customFormat="1" ht="14.25" x14ac:dyDescent="0.2">
      <c r="B109" s="81" t="s">
        <v>2236</v>
      </c>
      <c r="C109" s="64" t="s">
        <v>2237</v>
      </c>
      <c r="D109" s="64">
        <v>200</v>
      </c>
      <c r="E109" s="64" t="s">
        <v>24</v>
      </c>
      <c r="F109" s="64" t="s">
        <v>24</v>
      </c>
      <c r="G109" s="64" t="s">
        <v>24</v>
      </c>
      <c r="H109" s="64" t="s">
        <v>24</v>
      </c>
    </row>
    <row r="110" spans="2:8" s="80" customFormat="1" ht="14.25" x14ac:dyDescent="0.2">
      <c r="B110" s="81" t="s">
        <v>389</v>
      </c>
      <c r="C110" s="64" t="s">
        <v>23</v>
      </c>
      <c r="D110" s="64">
        <v>200</v>
      </c>
      <c r="E110" s="64" t="s">
        <v>24</v>
      </c>
      <c r="F110" s="64" t="s">
        <v>24</v>
      </c>
      <c r="G110" s="64" t="s">
        <v>24</v>
      </c>
      <c r="H110" s="64" t="s">
        <v>24</v>
      </c>
    </row>
    <row r="111" spans="2:8" s="80" customFormat="1" ht="14.25" x14ac:dyDescent="0.2">
      <c r="B111" s="81" t="s">
        <v>2344</v>
      </c>
      <c r="C111" s="64" t="s">
        <v>45</v>
      </c>
      <c r="D111" s="64">
        <v>200</v>
      </c>
      <c r="E111" s="64" t="s">
        <v>24</v>
      </c>
      <c r="F111" s="64" t="s">
        <v>24</v>
      </c>
      <c r="G111" s="64" t="s">
        <v>24</v>
      </c>
      <c r="H111" s="64" t="s">
        <v>24</v>
      </c>
    </row>
    <row r="112" spans="2:8" s="80" customFormat="1" ht="14.25" x14ac:dyDescent="0.2">
      <c r="B112" s="105" t="s">
        <v>2345</v>
      </c>
      <c r="C112" s="64" t="s">
        <v>53</v>
      </c>
      <c r="D112" s="64">
        <v>200</v>
      </c>
      <c r="E112" s="64" t="s">
        <v>24</v>
      </c>
      <c r="F112" s="64" t="s">
        <v>24</v>
      </c>
      <c r="G112" s="64" t="s">
        <v>24</v>
      </c>
      <c r="H112" s="64" t="s">
        <v>24</v>
      </c>
    </row>
    <row r="113" spans="2:8" s="80" customFormat="1" ht="14.25" x14ac:dyDescent="0.2">
      <c r="B113" s="105" t="s">
        <v>2346</v>
      </c>
      <c r="C113" s="64" t="s">
        <v>290</v>
      </c>
      <c r="D113" s="64">
        <v>200</v>
      </c>
      <c r="E113" s="64" t="s">
        <v>24</v>
      </c>
      <c r="F113" s="64" t="s">
        <v>24</v>
      </c>
      <c r="G113" s="64" t="s">
        <v>24</v>
      </c>
      <c r="H113" s="64" t="s">
        <v>24</v>
      </c>
    </row>
    <row r="114" spans="2:8" s="80" customFormat="1" ht="14.25" x14ac:dyDescent="0.2">
      <c r="B114" s="81" t="s">
        <v>1288</v>
      </c>
      <c r="C114" s="64" t="s">
        <v>468</v>
      </c>
      <c r="D114" s="64">
        <v>200</v>
      </c>
      <c r="E114" s="64" t="s">
        <v>24</v>
      </c>
      <c r="F114" s="64" t="s">
        <v>24</v>
      </c>
      <c r="G114" s="64" t="s">
        <v>24</v>
      </c>
      <c r="H114" s="64" t="s">
        <v>24</v>
      </c>
    </row>
    <row r="115" spans="2:8" s="80" customFormat="1" ht="14.25" x14ac:dyDescent="0.2">
      <c r="B115" s="81" t="s">
        <v>2238</v>
      </c>
      <c r="C115" s="64" t="s">
        <v>2182</v>
      </c>
      <c r="D115" s="64">
        <v>200</v>
      </c>
      <c r="E115" s="64" t="s">
        <v>24</v>
      </c>
      <c r="F115" s="64" t="s">
        <v>24</v>
      </c>
      <c r="G115" s="64" t="s">
        <v>24</v>
      </c>
      <c r="H115" s="64" t="s">
        <v>24</v>
      </c>
    </row>
    <row r="116" spans="2:8" s="80" customFormat="1" ht="14.25" x14ac:dyDescent="0.2">
      <c r="B116" s="105" t="s">
        <v>2347</v>
      </c>
      <c r="C116" s="64" t="s">
        <v>397</v>
      </c>
      <c r="D116" s="64">
        <v>200</v>
      </c>
      <c r="E116" s="64" t="s">
        <v>24</v>
      </c>
      <c r="F116" s="64" t="s">
        <v>24</v>
      </c>
      <c r="G116" s="64" t="s">
        <v>24</v>
      </c>
      <c r="H116" s="64" t="s">
        <v>24</v>
      </c>
    </row>
    <row r="117" spans="2:8" s="80" customFormat="1" ht="14.25" x14ac:dyDescent="0.2">
      <c r="B117" s="105" t="s">
        <v>2348</v>
      </c>
      <c r="C117" s="64" t="s">
        <v>397</v>
      </c>
      <c r="D117" s="64">
        <v>200</v>
      </c>
      <c r="E117" s="64" t="s">
        <v>24</v>
      </c>
      <c r="F117" s="64" t="s">
        <v>24</v>
      </c>
      <c r="G117" s="64" t="s">
        <v>24</v>
      </c>
      <c r="H117" s="64" t="s">
        <v>24</v>
      </c>
    </row>
    <row r="118" spans="2:8" s="80" customFormat="1" ht="14.25" x14ac:dyDescent="0.2">
      <c r="B118" s="105" t="s">
        <v>2349</v>
      </c>
      <c r="C118" s="64" t="s">
        <v>47</v>
      </c>
      <c r="D118" s="64">
        <v>200</v>
      </c>
      <c r="E118" s="64" t="s">
        <v>24</v>
      </c>
      <c r="F118" s="64" t="s">
        <v>24</v>
      </c>
      <c r="G118" s="64" t="s">
        <v>24</v>
      </c>
      <c r="H118" s="64" t="s">
        <v>24</v>
      </c>
    </row>
    <row r="119" spans="2:8" s="80" customFormat="1" ht="14.25" x14ac:dyDescent="0.2">
      <c r="B119" s="81" t="s">
        <v>2062</v>
      </c>
      <c r="C119" s="64" t="s">
        <v>152</v>
      </c>
      <c r="D119" s="64">
        <v>200</v>
      </c>
      <c r="E119" s="64" t="s">
        <v>24</v>
      </c>
      <c r="F119" s="64" t="s">
        <v>24</v>
      </c>
      <c r="G119" s="64" t="s">
        <v>24</v>
      </c>
      <c r="H119" s="64" t="s">
        <v>24</v>
      </c>
    </row>
    <row r="120" spans="2:8" s="80" customFormat="1" ht="14.25" x14ac:dyDescent="0.2">
      <c r="B120" s="81" t="s">
        <v>2350</v>
      </c>
      <c r="C120" s="64" t="s">
        <v>2237</v>
      </c>
      <c r="D120" s="64">
        <v>200</v>
      </c>
      <c r="E120" s="64" t="s">
        <v>24</v>
      </c>
      <c r="F120" s="64" t="s">
        <v>24</v>
      </c>
      <c r="G120" s="64" t="s">
        <v>24</v>
      </c>
      <c r="H120" s="64" t="s">
        <v>24</v>
      </c>
    </row>
    <row r="121" spans="2:8" s="80" customFormat="1" ht="14.25" x14ac:dyDescent="0.2">
      <c r="B121" s="105" t="s">
        <v>2351</v>
      </c>
      <c r="C121" s="64" t="s">
        <v>290</v>
      </c>
      <c r="D121" s="64">
        <v>200</v>
      </c>
      <c r="E121" s="64" t="s">
        <v>24</v>
      </c>
      <c r="F121" s="64" t="s">
        <v>24</v>
      </c>
      <c r="G121" s="64" t="s">
        <v>24</v>
      </c>
      <c r="H121" s="64" t="s">
        <v>24</v>
      </c>
    </row>
    <row r="122" spans="2:8" s="80" customFormat="1" ht="14.25" x14ac:dyDescent="0.2">
      <c r="B122" s="81" t="s">
        <v>2063</v>
      </c>
      <c r="C122" s="64" t="s">
        <v>382</v>
      </c>
      <c r="D122" s="64">
        <v>200</v>
      </c>
      <c r="E122" s="64" t="s">
        <v>24</v>
      </c>
      <c r="F122" s="64" t="s">
        <v>24</v>
      </c>
      <c r="G122" s="64" t="s">
        <v>24</v>
      </c>
      <c r="H122" s="64" t="s">
        <v>24</v>
      </c>
    </row>
    <row r="123" spans="2:8" s="80" customFormat="1" ht="14.25" x14ac:dyDescent="0.2">
      <c r="B123" s="81" t="s">
        <v>2241</v>
      </c>
      <c r="C123" s="64" t="s">
        <v>2242</v>
      </c>
      <c r="D123" s="64">
        <v>200</v>
      </c>
      <c r="E123" s="64" t="s">
        <v>24</v>
      </c>
      <c r="F123" s="64" t="s">
        <v>24</v>
      </c>
      <c r="G123" s="64" t="s">
        <v>24</v>
      </c>
      <c r="H123" s="64" t="s">
        <v>24</v>
      </c>
    </row>
    <row r="124" spans="2:8" s="80" customFormat="1" ht="14.25" x14ac:dyDescent="0.2">
      <c r="B124" s="105" t="s">
        <v>1309</v>
      </c>
      <c r="C124" s="64" t="s">
        <v>382</v>
      </c>
      <c r="D124" s="64">
        <v>200</v>
      </c>
      <c r="E124" s="64" t="s">
        <v>24</v>
      </c>
      <c r="F124" s="64" t="s">
        <v>24</v>
      </c>
      <c r="G124" s="64" t="s">
        <v>24</v>
      </c>
      <c r="H124" s="64" t="s">
        <v>24</v>
      </c>
    </row>
    <row r="125" spans="2:8" s="80" customFormat="1" ht="14.25" x14ac:dyDescent="0.2">
      <c r="B125" s="105" t="s">
        <v>2352</v>
      </c>
      <c r="C125" s="64" t="s">
        <v>29</v>
      </c>
      <c r="D125" s="64">
        <v>200</v>
      </c>
      <c r="E125" s="64" t="s">
        <v>24</v>
      </c>
      <c r="F125" s="64" t="s">
        <v>24</v>
      </c>
      <c r="G125" s="64" t="s">
        <v>24</v>
      </c>
      <c r="H125" s="64" t="s">
        <v>24</v>
      </c>
    </row>
    <row r="126" spans="2:8" s="80" customFormat="1" ht="14.25" x14ac:dyDescent="0.2">
      <c r="B126" s="105" t="s">
        <v>2353</v>
      </c>
      <c r="C126" s="64" t="s">
        <v>47</v>
      </c>
      <c r="D126" s="64">
        <v>200</v>
      </c>
      <c r="E126" s="64" t="s">
        <v>24</v>
      </c>
      <c r="F126" s="64" t="s">
        <v>24</v>
      </c>
      <c r="G126" s="64" t="s">
        <v>24</v>
      </c>
      <c r="H126" s="64" t="s">
        <v>24</v>
      </c>
    </row>
    <row r="127" spans="2:8" s="80" customFormat="1" ht="14.25" x14ac:dyDescent="0.2">
      <c r="B127" s="105" t="s">
        <v>2354</v>
      </c>
      <c r="C127" s="64" t="s">
        <v>397</v>
      </c>
      <c r="D127" s="64">
        <v>200</v>
      </c>
      <c r="E127" s="64" t="s">
        <v>24</v>
      </c>
      <c r="F127" s="64" t="s">
        <v>24</v>
      </c>
      <c r="G127" s="64" t="s">
        <v>24</v>
      </c>
      <c r="H127" s="64" t="s">
        <v>24</v>
      </c>
    </row>
    <row r="128" spans="2:8" s="80" customFormat="1" ht="14.25" x14ac:dyDescent="0.2">
      <c r="B128" s="81" t="s">
        <v>2244</v>
      </c>
      <c r="C128" s="64" t="s">
        <v>43</v>
      </c>
      <c r="D128" s="64">
        <v>100</v>
      </c>
      <c r="E128" s="113" t="s">
        <v>2355</v>
      </c>
      <c r="F128" s="113" t="s">
        <v>24</v>
      </c>
      <c r="G128" s="113" t="s">
        <v>24</v>
      </c>
      <c r="H128" s="113" t="s">
        <v>24</v>
      </c>
    </row>
    <row r="129" spans="2:8" s="80" customFormat="1" ht="28.5" x14ac:dyDescent="0.2">
      <c r="B129" s="105" t="s">
        <v>2356</v>
      </c>
      <c r="C129" s="64" t="s">
        <v>2228</v>
      </c>
      <c r="D129" s="64">
        <v>100</v>
      </c>
      <c r="E129" s="113" t="s">
        <v>24</v>
      </c>
      <c r="F129" s="113" t="s">
        <v>24</v>
      </c>
      <c r="G129" s="113" t="s">
        <v>24</v>
      </c>
      <c r="H129" s="113" t="s">
        <v>24</v>
      </c>
    </row>
    <row r="130" spans="2:8" s="80" customFormat="1" ht="28.5" x14ac:dyDescent="0.2">
      <c r="B130" s="105" t="s">
        <v>2357</v>
      </c>
      <c r="C130" s="64" t="s">
        <v>2315</v>
      </c>
      <c r="D130" s="64">
        <v>100</v>
      </c>
      <c r="E130" s="113" t="s">
        <v>24</v>
      </c>
      <c r="F130" s="113" t="s">
        <v>24</v>
      </c>
      <c r="G130" s="113" t="s">
        <v>2355</v>
      </c>
      <c r="H130" s="113" t="s">
        <v>24</v>
      </c>
    </row>
    <row r="131" spans="2:8" s="80" customFormat="1" ht="14.25" x14ac:dyDescent="0.2">
      <c r="B131" s="105" t="s">
        <v>1315</v>
      </c>
      <c r="C131" s="64" t="s">
        <v>47</v>
      </c>
      <c r="D131" s="64">
        <v>200</v>
      </c>
      <c r="E131" s="64" t="s">
        <v>24</v>
      </c>
      <c r="F131" s="64" t="s">
        <v>24</v>
      </c>
      <c r="G131" s="64" t="s">
        <v>24</v>
      </c>
      <c r="H131" s="64" t="s">
        <v>24</v>
      </c>
    </row>
    <row r="132" spans="2:8" s="80" customFormat="1" ht="14.25" x14ac:dyDescent="0.2">
      <c r="B132" s="81" t="s">
        <v>301</v>
      </c>
      <c r="C132" s="64" t="s">
        <v>23</v>
      </c>
      <c r="D132" s="64">
        <v>200</v>
      </c>
      <c r="E132" s="64" t="s">
        <v>24</v>
      </c>
      <c r="F132" s="64" t="s">
        <v>24</v>
      </c>
      <c r="G132" s="64" t="s">
        <v>24</v>
      </c>
      <c r="H132" s="64" t="s">
        <v>24</v>
      </c>
    </row>
    <row r="133" spans="2:8" s="80" customFormat="1" ht="14.25" x14ac:dyDescent="0.2">
      <c r="B133" s="81" t="s">
        <v>2358</v>
      </c>
      <c r="C133" s="64" t="s">
        <v>45</v>
      </c>
      <c r="D133" s="64">
        <v>200</v>
      </c>
      <c r="E133" s="64" t="s">
        <v>24</v>
      </c>
      <c r="F133" s="64" t="s">
        <v>24</v>
      </c>
      <c r="G133" s="64" t="s">
        <v>24</v>
      </c>
      <c r="H133" s="64" t="s">
        <v>24</v>
      </c>
    </row>
    <row r="134" spans="2:8" ht="14.25" x14ac:dyDescent="0.2"/>
    <row r="135" spans="2:8" ht="15" x14ac:dyDescent="0.25">
      <c r="B135" s="25" t="s">
        <v>115</v>
      </c>
    </row>
    <row r="136" spans="2:8" ht="14.25" x14ac:dyDescent="0.2">
      <c r="B136" s="14" t="s">
        <v>116</v>
      </c>
    </row>
    <row r="137" spans="2:8" ht="14.25" x14ac:dyDescent="0.2">
      <c r="B137" s="14" t="s">
        <v>2359</v>
      </c>
    </row>
    <row r="138" spans="2:8" ht="14.25" x14ac:dyDescent="0.2">
      <c r="B138" s="14" t="s">
        <v>302</v>
      </c>
    </row>
    <row r="139" spans="2:8" ht="14.25" x14ac:dyDescent="0.2">
      <c r="B139" s="14" t="s">
        <v>119</v>
      </c>
    </row>
    <row r="140" spans="2:8" ht="14.25" x14ac:dyDescent="0.2">
      <c r="B140" s="14"/>
    </row>
    <row r="141" spans="2:8" ht="30" customHeight="1" x14ac:dyDescent="0.2">
      <c r="B141" s="374" t="s">
        <v>120</v>
      </c>
      <c r="C141" s="374"/>
      <c r="D141" s="374"/>
      <c r="E141" s="374"/>
      <c r="F141" s="374"/>
      <c r="G141" s="374"/>
      <c r="H141" s="374"/>
    </row>
    <row r="142" spans="2:8" ht="14.25" x14ac:dyDescent="0.2"/>
    <row r="143" spans="2:8" ht="30" customHeight="1" x14ac:dyDescent="0.2">
      <c r="B143" s="374" t="s">
        <v>121</v>
      </c>
      <c r="C143" s="374"/>
      <c r="D143" s="374"/>
      <c r="E143" s="374"/>
      <c r="F143" s="374"/>
      <c r="G143" s="374"/>
      <c r="H143" s="374"/>
    </row>
    <row r="144" spans="2:8" ht="14.25" x14ac:dyDescent="0.2"/>
    <row r="145" spans="2:8" ht="14.25" x14ac:dyDescent="0.2">
      <c r="B145" s="375" t="s">
        <v>122</v>
      </c>
      <c r="C145" s="375"/>
      <c r="D145" s="375"/>
      <c r="E145" s="375"/>
      <c r="F145" s="375"/>
      <c r="G145" s="375"/>
      <c r="H145" s="375"/>
    </row>
    <row r="146" spans="2:8" ht="14.25" x14ac:dyDescent="0.2"/>
    <row r="147" spans="2:8" ht="120.75" customHeight="1" x14ac:dyDescent="0.2">
      <c r="B147" s="369" t="s">
        <v>12</v>
      </c>
      <c r="C147" s="369"/>
      <c r="D147" s="369"/>
      <c r="E147" s="369"/>
      <c r="F147" s="369"/>
      <c r="G147" s="369"/>
      <c r="H147" s="369"/>
    </row>
    <row r="148" spans="2:8" ht="14.25" x14ac:dyDescent="0.2"/>
    <row r="149" spans="2:8" ht="14.25" x14ac:dyDescent="0.2"/>
    <row r="150" spans="2:8" ht="14.25" x14ac:dyDescent="0.2"/>
    <row r="151" spans="2:8" ht="14.25" x14ac:dyDescent="0.2"/>
    <row r="152" spans="2:8" ht="14.25" x14ac:dyDescent="0.2"/>
    <row r="153" spans="2:8" ht="14.25" x14ac:dyDescent="0.2"/>
    <row r="154" spans="2:8" ht="14.25" x14ac:dyDescent="0.2"/>
    <row r="155" spans="2:8" ht="14.25" x14ac:dyDescent="0.2"/>
    <row r="156" spans="2:8" ht="14.25" x14ac:dyDescent="0.2"/>
    <row r="157" spans="2:8" ht="14.25" x14ac:dyDescent="0.2"/>
    <row r="158" spans="2:8" ht="14.25" x14ac:dyDescent="0.2"/>
    <row r="159" spans="2:8" ht="14.25" x14ac:dyDescent="0.2"/>
    <row r="160" spans="2:8"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spans="2:2" ht="14.25" x14ac:dyDescent="0.2"/>
    <row r="178" spans="2:2" ht="14.25" x14ac:dyDescent="0.2"/>
    <row r="179" spans="2:2" ht="14.25" x14ac:dyDescent="0.2"/>
    <row r="180" spans="2:2" ht="14.25" x14ac:dyDescent="0.2">
      <c r="B180" s="3"/>
    </row>
    <row r="181" spans="2:2" ht="14.25" x14ac:dyDescent="0.2">
      <c r="B181" s="3"/>
    </row>
    <row r="182" spans="2:2" ht="14.25" x14ac:dyDescent="0.2">
      <c r="B182" s="3"/>
    </row>
    <row r="183" spans="2:2" ht="14.25" x14ac:dyDescent="0.2">
      <c r="B183" s="3"/>
    </row>
    <row r="184" spans="2:2" ht="14.25" x14ac:dyDescent="0.2">
      <c r="B184" s="3"/>
    </row>
    <row r="185" spans="2:2" ht="14.25" x14ac:dyDescent="0.2">
      <c r="B185" s="3"/>
    </row>
    <row r="186" spans="2:2" ht="14.25" x14ac:dyDescent="0.2">
      <c r="B186" s="3"/>
    </row>
    <row r="187" spans="2:2" ht="14.25" x14ac:dyDescent="0.2">
      <c r="B187" s="3"/>
    </row>
    <row r="188" spans="2:2" ht="14.25" x14ac:dyDescent="0.2">
      <c r="B188" s="3"/>
    </row>
    <row r="189" spans="2:2" ht="14.25" x14ac:dyDescent="0.2"/>
    <row r="190" spans="2:2" ht="14.25" x14ac:dyDescent="0.2"/>
    <row r="191" spans="2:2" ht="14.25" x14ac:dyDescent="0.2"/>
    <row r="192" spans="2: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row r="1013" ht="14.25" x14ac:dyDescent="0.2"/>
    <row r="1014" ht="14.25" x14ac:dyDescent="0.2"/>
    <row r="1015" ht="14.25" x14ac:dyDescent="0.2"/>
    <row r="1016" ht="14.25" x14ac:dyDescent="0.2"/>
    <row r="1017" ht="14.25" x14ac:dyDescent="0.2"/>
    <row r="1018" ht="14.25" x14ac:dyDescent="0.2"/>
    <row r="1019" ht="14.25" x14ac:dyDescent="0.2"/>
    <row r="1020" ht="14.25" x14ac:dyDescent="0.2"/>
    <row r="1021" ht="14.25" x14ac:dyDescent="0.2"/>
    <row r="1022" ht="14.25" x14ac:dyDescent="0.2"/>
    <row r="1023" ht="14.25" x14ac:dyDescent="0.2"/>
    <row r="1024" ht="14.25" x14ac:dyDescent="0.2"/>
    <row r="1025" ht="14.25" x14ac:dyDescent="0.2"/>
    <row r="1026" ht="14.25" x14ac:dyDescent="0.2"/>
    <row r="1027" ht="14.25" x14ac:dyDescent="0.2"/>
    <row r="1028" ht="14.25" x14ac:dyDescent="0.2"/>
    <row r="1029" ht="14.25" x14ac:dyDescent="0.2"/>
    <row r="1030" ht="14.25" x14ac:dyDescent="0.2"/>
    <row r="1031" ht="14.25" x14ac:dyDescent="0.2"/>
    <row r="1032" ht="14.25" x14ac:dyDescent="0.2"/>
    <row r="1033" ht="14.25" x14ac:dyDescent="0.2"/>
    <row r="1034" ht="14.25" x14ac:dyDescent="0.2"/>
    <row r="1035" ht="14.25" x14ac:dyDescent="0.2"/>
    <row r="1036" ht="14.25" x14ac:dyDescent="0.2"/>
    <row r="1037" ht="14.25" x14ac:dyDescent="0.2"/>
    <row r="1038" ht="14.25" x14ac:dyDescent="0.2"/>
    <row r="1039" ht="14.25" x14ac:dyDescent="0.2"/>
    <row r="1040" ht="14.25" x14ac:dyDescent="0.2"/>
    <row r="1041" ht="14.25" x14ac:dyDescent="0.2"/>
    <row r="1042" ht="14.25" x14ac:dyDescent="0.2"/>
    <row r="1043" ht="14.25" x14ac:dyDescent="0.2"/>
    <row r="1044" ht="14.25" x14ac:dyDescent="0.2"/>
    <row r="1045" ht="14.25" x14ac:dyDescent="0.2"/>
    <row r="1046" ht="14.25" x14ac:dyDescent="0.2"/>
    <row r="1047" ht="14.25" x14ac:dyDescent="0.2"/>
    <row r="1048" ht="14.25" x14ac:dyDescent="0.2"/>
    <row r="1049" ht="14.25" x14ac:dyDescent="0.2"/>
    <row r="1050" ht="14.25" x14ac:dyDescent="0.2"/>
    <row r="1051" ht="14.25" x14ac:dyDescent="0.2"/>
    <row r="1052" ht="14.25" x14ac:dyDescent="0.2"/>
    <row r="1053" ht="14.25" x14ac:dyDescent="0.2"/>
    <row r="1054" ht="14.25" x14ac:dyDescent="0.2"/>
    <row r="1055" ht="14.25" x14ac:dyDescent="0.2"/>
    <row r="1056" ht="14.25" x14ac:dyDescent="0.2"/>
    <row r="1057" ht="14.25" x14ac:dyDescent="0.2"/>
    <row r="1058" ht="14.25" x14ac:dyDescent="0.2"/>
    <row r="1059" ht="14.25" x14ac:dyDescent="0.2"/>
    <row r="1060" ht="14.25" x14ac:dyDescent="0.2"/>
    <row r="1061" ht="14.25" x14ac:dyDescent="0.2"/>
    <row r="1062" ht="14.25" x14ac:dyDescent="0.2"/>
    <row r="1063" ht="14.25" x14ac:dyDescent="0.2"/>
    <row r="1064" ht="14.25" x14ac:dyDescent="0.2"/>
    <row r="1065" ht="14.25" x14ac:dyDescent="0.2"/>
    <row r="1066" ht="14.25" x14ac:dyDescent="0.2"/>
    <row r="1067" ht="14.25" x14ac:dyDescent="0.2"/>
    <row r="1068" ht="14.25" x14ac:dyDescent="0.2"/>
    <row r="1069" ht="14.25" x14ac:dyDescent="0.2"/>
    <row r="1070" ht="14.25" x14ac:dyDescent="0.2"/>
    <row r="1071" ht="14.25" x14ac:dyDescent="0.2"/>
    <row r="1072" ht="14.25" x14ac:dyDescent="0.2"/>
    <row r="1073" ht="14.25" x14ac:dyDescent="0.2"/>
    <row r="1074" ht="14.25" x14ac:dyDescent="0.2"/>
    <row r="1075" ht="14.25" x14ac:dyDescent="0.2"/>
    <row r="1076" ht="14.25" x14ac:dyDescent="0.2"/>
    <row r="1077" ht="14.25" x14ac:dyDescent="0.2"/>
    <row r="1078" ht="14.25" x14ac:dyDescent="0.2"/>
    <row r="1079" ht="14.25" x14ac:dyDescent="0.2"/>
    <row r="1080" ht="14.25" x14ac:dyDescent="0.2"/>
    <row r="1081" ht="14.25" x14ac:dyDescent="0.2"/>
    <row r="1082" ht="14.25" x14ac:dyDescent="0.2"/>
    <row r="1083" ht="14.25" x14ac:dyDescent="0.2"/>
    <row r="1084" ht="14.25" x14ac:dyDescent="0.2"/>
    <row r="1085" ht="14.25" x14ac:dyDescent="0.2"/>
    <row r="1086" ht="14.25" x14ac:dyDescent="0.2"/>
    <row r="1087" ht="14.25" x14ac:dyDescent="0.2"/>
  </sheetData>
  <mergeCells count="6">
    <mergeCell ref="B2:H2"/>
    <mergeCell ref="B3:H3"/>
    <mergeCell ref="B143:H143"/>
    <mergeCell ref="B147:H147"/>
    <mergeCell ref="B141:H141"/>
    <mergeCell ref="B145:H145"/>
  </mergeCells>
  <pageMargins left="0.7" right="0.7" top="0.75" bottom="0.75" header="0.3" footer="0.3"/>
  <pageSetup paperSize="9" scale="40" orientation="portrait" verticalDpi="598" r:id="rId1"/>
  <headerFooter>
    <oddFooter>&amp;C&amp;1#&amp;"Arial"&amp;10&amp;K000000Internal</oddFooter>
  </headerFooter>
  <rowBreaks count="1" manualBreakCount="1">
    <brk id="75" max="8"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H167"/>
  <sheetViews>
    <sheetView showGridLines="0" zoomScaleNormal="100" zoomScaleSheetLayoutView="100" workbookViewId="0">
      <pane xSplit="1" ySplit="8" topLeftCell="B9" activePane="bottomRight" state="frozen"/>
      <selection pane="topRight" sqref="A1:XFD1048576"/>
      <selection pane="bottomLeft" sqref="A1:XFD1048576"/>
      <selection pane="bottomRight" activeCell="B6" sqref="B6"/>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8" ht="20.25" x14ac:dyDescent="0.3">
      <c r="A1" s="44"/>
      <c r="B1" s="13" t="str">
        <f>'MIXING ORDER'!B1</f>
        <v>BASF plc. Compatibility List - Released 5th April 2024 - BASF Technical Hotline (0845) 602 2553</v>
      </c>
      <c r="C1" s="45"/>
      <c r="D1" s="45"/>
      <c r="E1" s="45"/>
      <c r="F1" s="45"/>
      <c r="G1" s="45"/>
      <c r="H1" s="45"/>
    </row>
    <row r="2" spans="1:8" ht="27.75" x14ac:dyDescent="0.4">
      <c r="A2" s="46"/>
      <c r="B2" s="379" t="s">
        <v>236</v>
      </c>
      <c r="C2" s="379"/>
      <c r="D2" s="379"/>
      <c r="E2" s="379"/>
      <c r="F2" s="379"/>
      <c r="G2" s="379"/>
      <c r="H2" s="379"/>
    </row>
    <row r="3" spans="1:8" ht="15" x14ac:dyDescent="0.2">
      <c r="A3" s="43"/>
      <c r="B3" s="380" t="s">
        <v>2361</v>
      </c>
      <c r="C3" s="380"/>
      <c r="D3" s="380"/>
      <c r="E3" s="380"/>
      <c r="F3" s="380"/>
      <c r="G3" s="380"/>
      <c r="H3" s="380"/>
    </row>
    <row r="4" spans="1:8" ht="14.25" x14ac:dyDescent="0.2">
      <c r="A4" s="3"/>
      <c r="B4" s="2"/>
      <c r="C4" s="4"/>
      <c r="D4" s="4"/>
      <c r="E4" s="4"/>
      <c r="F4" s="4"/>
      <c r="G4" s="4"/>
      <c r="H4" s="4"/>
    </row>
    <row r="5" spans="1:8" ht="14.25" x14ac:dyDescent="0.2">
      <c r="A5" s="3"/>
      <c r="B5" s="24" t="s">
        <v>14</v>
      </c>
      <c r="C5" s="4"/>
      <c r="D5" s="4"/>
      <c r="E5" s="4"/>
      <c r="F5" s="4"/>
      <c r="G5" s="4"/>
      <c r="H5" s="4"/>
    </row>
    <row r="6" spans="1:8" ht="14.25" x14ac:dyDescent="0.2">
      <c r="A6" s="3"/>
      <c r="B6" s="3"/>
      <c r="C6" s="4"/>
      <c r="D6" s="4"/>
      <c r="E6" s="4"/>
      <c r="F6" s="4"/>
      <c r="G6" s="4"/>
      <c r="H6" s="4"/>
    </row>
    <row r="7" spans="1:8" ht="15" x14ac:dyDescent="0.25">
      <c r="A7" s="3"/>
      <c r="B7" s="58"/>
      <c r="C7" s="4"/>
      <c r="D7" s="4"/>
      <c r="E7" s="4"/>
      <c r="F7" s="4"/>
      <c r="G7" s="4"/>
      <c r="H7" s="4"/>
    </row>
    <row r="8" spans="1:8" ht="15" x14ac:dyDescent="0.25">
      <c r="A8" s="3"/>
      <c r="B8" s="49" t="s">
        <v>15</v>
      </c>
      <c r="C8" s="33" t="s">
        <v>16</v>
      </c>
      <c r="D8" s="33" t="s">
        <v>17</v>
      </c>
      <c r="E8" s="33" t="s">
        <v>18</v>
      </c>
      <c r="F8" s="33" t="s">
        <v>19</v>
      </c>
      <c r="G8" s="33" t="s">
        <v>20</v>
      </c>
      <c r="H8" s="33" t="s">
        <v>21</v>
      </c>
    </row>
    <row r="9" spans="1:8" ht="14.25" x14ac:dyDescent="0.2">
      <c r="A9" s="82"/>
      <c r="B9" s="6" t="s">
        <v>218</v>
      </c>
      <c r="C9" s="60" t="s">
        <v>24</v>
      </c>
      <c r="D9" s="7" t="s">
        <v>17</v>
      </c>
      <c r="E9" s="7" t="s">
        <v>18</v>
      </c>
      <c r="F9" s="7" t="s">
        <v>19</v>
      </c>
      <c r="G9" s="7" t="s">
        <v>24</v>
      </c>
      <c r="H9" s="7" t="s">
        <v>24</v>
      </c>
    </row>
    <row r="10" spans="1:8" ht="14.25" x14ac:dyDescent="0.2">
      <c r="A10" s="82"/>
      <c r="B10" s="68" t="s">
        <v>695</v>
      </c>
      <c r="C10" s="64" t="s">
        <v>217</v>
      </c>
      <c r="D10" s="64">
        <v>100</v>
      </c>
      <c r="E10" s="64" t="s">
        <v>24</v>
      </c>
      <c r="F10" s="64" t="s">
        <v>24</v>
      </c>
      <c r="G10" s="64" t="s">
        <v>24</v>
      </c>
      <c r="H10" s="64" t="s">
        <v>24</v>
      </c>
    </row>
    <row r="11" spans="1:8" ht="14.25" x14ac:dyDescent="0.2">
      <c r="A11" s="82"/>
      <c r="B11" s="68" t="s">
        <v>696</v>
      </c>
      <c r="C11" s="64" t="s">
        <v>217</v>
      </c>
      <c r="D11" s="64">
        <v>100</v>
      </c>
      <c r="E11" s="64" t="s">
        <v>24</v>
      </c>
      <c r="F11" s="64" t="s">
        <v>24</v>
      </c>
      <c r="G11" s="64" t="s">
        <v>24</v>
      </c>
      <c r="H11" s="64" t="s">
        <v>24</v>
      </c>
    </row>
    <row r="12" spans="1:8" ht="14.25" x14ac:dyDescent="0.2">
      <c r="A12" s="82"/>
      <c r="B12" s="211" t="s">
        <v>697</v>
      </c>
      <c r="C12" s="208" t="s">
        <v>217</v>
      </c>
      <c r="D12" s="212">
        <v>100</v>
      </c>
      <c r="E12" s="212" t="s">
        <v>24</v>
      </c>
      <c r="F12" s="212" t="s">
        <v>24</v>
      </c>
      <c r="G12" s="212" t="s">
        <v>24</v>
      </c>
      <c r="H12" s="212" t="s">
        <v>24</v>
      </c>
    </row>
    <row r="13" spans="1:8" ht="14.25" x14ac:dyDescent="0.2">
      <c r="A13" s="82"/>
      <c r="B13" s="6" t="s">
        <v>2362</v>
      </c>
      <c r="C13" s="60" t="s">
        <v>24</v>
      </c>
      <c r="D13" s="7" t="s">
        <v>17</v>
      </c>
      <c r="E13" s="7" t="s">
        <v>18</v>
      </c>
      <c r="F13" s="7" t="s">
        <v>19</v>
      </c>
      <c r="G13" s="7" t="s">
        <v>24</v>
      </c>
      <c r="H13" s="7" t="s">
        <v>24</v>
      </c>
    </row>
    <row r="14" spans="1:8" ht="14.25" x14ac:dyDescent="0.2">
      <c r="A14" s="82"/>
      <c r="B14" s="6" t="s">
        <v>230</v>
      </c>
      <c r="C14" s="60" t="s">
        <v>24</v>
      </c>
      <c r="D14" s="7" t="s">
        <v>17</v>
      </c>
      <c r="E14" s="7" t="s">
        <v>24</v>
      </c>
      <c r="F14" s="7" t="s">
        <v>24</v>
      </c>
      <c r="G14" s="7" t="s">
        <v>24</v>
      </c>
      <c r="H14" s="7" t="s">
        <v>24</v>
      </c>
    </row>
    <row r="15" spans="1:8" ht="14.25" x14ac:dyDescent="0.2">
      <c r="A15" s="82"/>
      <c r="B15" s="6" t="s">
        <v>2363</v>
      </c>
      <c r="C15" s="7" t="s">
        <v>2364</v>
      </c>
      <c r="D15" s="7">
        <v>100</v>
      </c>
      <c r="E15" s="7" t="s">
        <v>24</v>
      </c>
      <c r="F15" s="7" t="s">
        <v>24</v>
      </c>
      <c r="G15" s="7" t="s">
        <v>24</v>
      </c>
      <c r="H15" s="7" t="s">
        <v>24</v>
      </c>
    </row>
    <row r="16" spans="1:8" ht="14.25" x14ac:dyDescent="0.2">
      <c r="A16" s="82"/>
      <c r="B16" s="6" t="s">
        <v>231</v>
      </c>
      <c r="C16" s="60" t="s">
        <v>24</v>
      </c>
      <c r="D16" s="7">
        <v>100</v>
      </c>
      <c r="E16" s="7" t="s">
        <v>24</v>
      </c>
      <c r="F16" s="7" t="s">
        <v>24</v>
      </c>
      <c r="G16" s="7" t="s">
        <v>24</v>
      </c>
      <c r="H16" s="7" t="s">
        <v>2365</v>
      </c>
    </row>
    <row r="17" spans="1:8" ht="14.25" x14ac:dyDescent="0.2">
      <c r="A17" s="82"/>
      <c r="B17" s="6" t="s">
        <v>235</v>
      </c>
      <c r="C17" s="60" t="s">
        <v>24</v>
      </c>
      <c r="D17" s="7" t="s">
        <v>17</v>
      </c>
      <c r="E17" s="7" t="s">
        <v>24</v>
      </c>
      <c r="F17" s="7" t="s">
        <v>24</v>
      </c>
      <c r="G17" s="7" t="s">
        <v>24</v>
      </c>
      <c r="H17" s="7" t="s">
        <v>24</v>
      </c>
    </row>
    <row r="18" spans="1:8" ht="14.25" x14ac:dyDescent="0.2">
      <c r="A18" s="3"/>
      <c r="B18" s="6" t="s">
        <v>2366</v>
      </c>
      <c r="C18" s="60" t="s">
        <v>24</v>
      </c>
      <c r="D18" s="7" t="s">
        <v>17</v>
      </c>
      <c r="E18" s="7" t="s">
        <v>24</v>
      </c>
      <c r="F18" s="7" t="s">
        <v>24</v>
      </c>
      <c r="G18" s="7" t="s">
        <v>24</v>
      </c>
      <c r="H18" s="7" t="s">
        <v>24</v>
      </c>
    </row>
    <row r="19" spans="1:8" ht="15" x14ac:dyDescent="0.25">
      <c r="A19" s="138"/>
      <c r="B19" s="39" t="s">
        <v>2367</v>
      </c>
      <c r="C19" s="60" t="s">
        <v>24</v>
      </c>
      <c r="D19" s="36" t="s">
        <v>55</v>
      </c>
      <c r="E19" s="36" t="s">
        <v>24</v>
      </c>
      <c r="F19" s="36" t="s">
        <v>24</v>
      </c>
      <c r="G19" s="36" t="s">
        <v>24</v>
      </c>
      <c r="H19" s="36" t="s">
        <v>24</v>
      </c>
    </row>
    <row r="20" spans="1:8" ht="14.25" x14ac:dyDescent="0.2">
      <c r="A20" s="3"/>
      <c r="B20" s="6" t="s">
        <v>2368</v>
      </c>
      <c r="C20" s="60" t="s">
        <v>24</v>
      </c>
      <c r="D20" s="7" t="s">
        <v>17</v>
      </c>
      <c r="E20" s="7" t="s">
        <v>24</v>
      </c>
      <c r="F20" s="7" t="s">
        <v>24</v>
      </c>
      <c r="G20" s="7" t="s">
        <v>24</v>
      </c>
      <c r="H20" s="7" t="s">
        <v>24</v>
      </c>
    </row>
    <row r="21" spans="1:8" ht="14.25" x14ac:dyDescent="0.2">
      <c r="A21" s="3"/>
      <c r="B21" s="6" t="s">
        <v>2369</v>
      </c>
      <c r="C21" s="60" t="s">
        <v>24</v>
      </c>
      <c r="D21" s="7" t="s">
        <v>17</v>
      </c>
      <c r="E21" s="7" t="s">
        <v>24</v>
      </c>
      <c r="F21" s="7" t="s">
        <v>24</v>
      </c>
      <c r="G21" s="7" t="s">
        <v>24</v>
      </c>
      <c r="H21" s="7" t="s">
        <v>24</v>
      </c>
    </row>
    <row r="22" spans="1:8" ht="14.25" x14ac:dyDescent="0.2">
      <c r="A22" s="3"/>
      <c r="B22" s="6" t="s">
        <v>2370</v>
      </c>
      <c r="C22" s="60" t="s">
        <v>24</v>
      </c>
      <c r="D22" s="7" t="s">
        <v>17</v>
      </c>
      <c r="E22" s="7" t="s">
        <v>24</v>
      </c>
      <c r="F22" s="7" t="s">
        <v>24</v>
      </c>
      <c r="G22" s="7" t="s">
        <v>24</v>
      </c>
      <c r="H22" s="7" t="s">
        <v>24</v>
      </c>
    </row>
    <row r="23" spans="1:8" ht="28.5" x14ac:dyDescent="0.2">
      <c r="A23" s="3"/>
      <c r="B23" s="162" t="s">
        <v>2371</v>
      </c>
      <c r="C23" s="131" t="s">
        <v>2372</v>
      </c>
      <c r="D23" s="131">
        <v>100</v>
      </c>
      <c r="E23" s="131" t="s">
        <v>24</v>
      </c>
      <c r="F23" s="131" t="s">
        <v>24</v>
      </c>
      <c r="G23" s="131" t="s">
        <v>24</v>
      </c>
      <c r="H23" s="131" t="s">
        <v>2373</v>
      </c>
    </row>
    <row r="24" spans="1:8" ht="28.5" x14ac:dyDescent="0.2">
      <c r="A24" s="3"/>
      <c r="B24" s="162" t="s">
        <v>2374</v>
      </c>
      <c r="C24" s="131" t="s">
        <v>2375</v>
      </c>
      <c r="D24" s="131">
        <v>100</v>
      </c>
      <c r="E24" s="131" t="s">
        <v>24</v>
      </c>
      <c r="F24" s="131" t="s">
        <v>24</v>
      </c>
      <c r="G24" s="131" t="s">
        <v>24</v>
      </c>
      <c r="H24" s="131" t="s">
        <v>2376</v>
      </c>
    </row>
    <row r="25" spans="1:8" ht="28.5" x14ac:dyDescent="0.2">
      <c r="A25" s="3"/>
      <c r="B25" s="162" t="s">
        <v>2377</v>
      </c>
      <c r="C25" s="131" t="s">
        <v>2378</v>
      </c>
      <c r="D25" s="131">
        <v>100</v>
      </c>
      <c r="E25" s="131" t="s">
        <v>24</v>
      </c>
      <c r="F25" s="131" t="s">
        <v>24</v>
      </c>
      <c r="G25" s="131" t="s">
        <v>24</v>
      </c>
      <c r="H25" s="131" t="s">
        <v>2373</v>
      </c>
    </row>
    <row r="26" spans="1:8" ht="28.5" x14ac:dyDescent="0.2">
      <c r="A26" s="3"/>
      <c r="B26" s="162" t="s">
        <v>2379</v>
      </c>
      <c r="C26" s="131" t="s">
        <v>2378</v>
      </c>
      <c r="D26" s="131">
        <v>100</v>
      </c>
      <c r="E26" s="131" t="s">
        <v>24</v>
      </c>
      <c r="F26" s="131" t="s">
        <v>24</v>
      </c>
      <c r="G26" s="131" t="s">
        <v>24</v>
      </c>
      <c r="H26" s="131" t="s">
        <v>2380</v>
      </c>
    </row>
    <row r="27" spans="1:8" ht="28.5" x14ac:dyDescent="0.2">
      <c r="A27" s="3"/>
      <c r="B27" s="162" t="s">
        <v>2381</v>
      </c>
      <c r="C27" s="131" t="s">
        <v>2378</v>
      </c>
      <c r="D27" s="131">
        <v>100</v>
      </c>
      <c r="E27" s="131" t="s">
        <v>24</v>
      </c>
      <c r="F27" s="131" t="s">
        <v>24</v>
      </c>
      <c r="G27" s="131" t="s">
        <v>24</v>
      </c>
      <c r="H27" s="131" t="s">
        <v>2382</v>
      </c>
    </row>
    <row r="28" spans="1:8" ht="28.5" x14ac:dyDescent="0.2">
      <c r="A28" s="3"/>
      <c r="B28" s="162" t="s">
        <v>2383</v>
      </c>
      <c r="C28" s="131" t="s">
        <v>2372</v>
      </c>
      <c r="D28" s="131">
        <v>100</v>
      </c>
      <c r="E28" s="131" t="s">
        <v>24</v>
      </c>
      <c r="F28" s="131" t="s">
        <v>24</v>
      </c>
      <c r="G28" s="131" t="s">
        <v>24</v>
      </c>
      <c r="H28" s="131" t="s">
        <v>2380</v>
      </c>
    </row>
    <row r="29" spans="1:8" ht="28.5" x14ac:dyDescent="0.2">
      <c r="A29" s="3"/>
      <c r="B29" s="162" t="s">
        <v>2384</v>
      </c>
      <c r="C29" s="131" t="s">
        <v>2375</v>
      </c>
      <c r="D29" s="131">
        <v>100</v>
      </c>
      <c r="E29" s="131" t="s">
        <v>24</v>
      </c>
      <c r="F29" s="131" t="s">
        <v>24</v>
      </c>
      <c r="G29" s="131" t="s">
        <v>24</v>
      </c>
      <c r="H29" s="131" t="s">
        <v>2385</v>
      </c>
    </row>
    <row r="30" spans="1:8" ht="28.5" x14ac:dyDescent="0.2">
      <c r="A30" s="3"/>
      <c r="B30" s="162" t="s">
        <v>2386</v>
      </c>
      <c r="C30" s="131" t="s">
        <v>2372</v>
      </c>
      <c r="D30" s="131">
        <v>100</v>
      </c>
      <c r="E30" s="131" t="s">
        <v>24</v>
      </c>
      <c r="F30" s="131" t="s">
        <v>24</v>
      </c>
      <c r="G30" s="131" t="s">
        <v>24</v>
      </c>
      <c r="H30" s="131" t="s">
        <v>2382</v>
      </c>
    </row>
    <row r="31" spans="1:8" ht="28.5" x14ac:dyDescent="0.2">
      <c r="A31" s="3"/>
      <c r="B31" s="162" t="s">
        <v>2387</v>
      </c>
      <c r="C31" s="131" t="s">
        <v>2375</v>
      </c>
      <c r="D31" s="131">
        <v>100</v>
      </c>
      <c r="E31" s="131" t="s">
        <v>24</v>
      </c>
      <c r="F31" s="131" t="s">
        <v>24</v>
      </c>
      <c r="G31" s="131" t="s">
        <v>24</v>
      </c>
      <c r="H31" s="131" t="s">
        <v>2388</v>
      </c>
    </row>
    <row r="32" spans="1:8" ht="14.25" x14ac:dyDescent="0.2">
      <c r="A32" s="3"/>
      <c r="B32" s="6" t="s">
        <v>2081</v>
      </c>
      <c r="C32" s="60" t="s">
        <v>24</v>
      </c>
      <c r="D32" s="7" t="s">
        <v>17</v>
      </c>
      <c r="E32" s="7" t="s">
        <v>24</v>
      </c>
      <c r="F32" s="7" t="s">
        <v>24</v>
      </c>
      <c r="G32" s="7" t="s">
        <v>24</v>
      </c>
      <c r="H32" s="7" t="s">
        <v>24</v>
      </c>
    </row>
    <row r="33" spans="1:8" ht="14.25" x14ac:dyDescent="0.2">
      <c r="A33" s="3"/>
      <c r="B33" s="6" t="s">
        <v>989</v>
      </c>
      <c r="C33" s="60" t="s">
        <v>24</v>
      </c>
      <c r="D33" s="7" t="s">
        <v>17</v>
      </c>
      <c r="E33" s="7" t="s">
        <v>24</v>
      </c>
      <c r="F33" s="7" t="s">
        <v>24</v>
      </c>
      <c r="G33" s="7" t="s">
        <v>24</v>
      </c>
      <c r="H33" s="7" t="s">
        <v>24</v>
      </c>
    </row>
    <row r="34" spans="1:8" ht="14.25" x14ac:dyDescent="0.2">
      <c r="B34" s="6" t="s">
        <v>563</v>
      </c>
      <c r="C34" s="60" t="s">
        <v>24</v>
      </c>
      <c r="D34" s="7" t="s">
        <v>17</v>
      </c>
      <c r="E34" s="7" t="s">
        <v>24</v>
      </c>
      <c r="F34" s="7" t="s">
        <v>24</v>
      </c>
      <c r="G34" s="7" t="s">
        <v>24</v>
      </c>
      <c r="H34" s="7" t="s">
        <v>24</v>
      </c>
    </row>
    <row r="35" spans="1:8" ht="14.25" x14ac:dyDescent="0.2">
      <c r="B35" s="6" t="s">
        <v>643</v>
      </c>
      <c r="C35" s="60" t="s">
        <v>24</v>
      </c>
      <c r="D35" s="7" t="s">
        <v>17</v>
      </c>
      <c r="E35" s="7" t="s">
        <v>24</v>
      </c>
      <c r="F35" s="7" t="s">
        <v>24</v>
      </c>
      <c r="G35" s="7" t="s">
        <v>24</v>
      </c>
      <c r="H35" s="7" t="s">
        <v>24</v>
      </c>
    </row>
    <row r="36" spans="1:8" ht="14.25" x14ac:dyDescent="0.2">
      <c r="B36" s="68" t="s">
        <v>237</v>
      </c>
      <c r="C36" s="64" t="s">
        <v>30</v>
      </c>
      <c r="D36" s="64">
        <v>100</v>
      </c>
      <c r="E36" s="64" t="s">
        <v>24</v>
      </c>
      <c r="F36" s="64" t="s">
        <v>24</v>
      </c>
      <c r="G36" s="64" t="s">
        <v>24</v>
      </c>
      <c r="H36" s="64" t="s">
        <v>24</v>
      </c>
    </row>
    <row r="37" spans="1:8" ht="14.25" x14ac:dyDescent="0.2">
      <c r="B37" s="68" t="s">
        <v>788</v>
      </c>
      <c r="C37" s="64" t="s">
        <v>217</v>
      </c>
      <c r="D37" s="64">
        <v>100</v>
      </c>
      <c r="E37" s="64" t="s">
        <v>24</v>
      </c>
      <c r="F37" s="64" t="s">
        <v>24</v>
      </c>
      <c r="G37" s="64" t="s">
        <v>24</v>
      </c>
      <c r="H37" s="64" t="s">
        <v>24</v>
      </c>
    </row>
    <row r="38" spans="1:8" ht="28.5" x14ac:dyDescent="0.2">
      <c r="B38" s="162" t="s">
        <v>2389</v>
      </c>
      <c r="C38" s="131" t="s">
        <v>2390</v>
      </c>
      <c r="D38" s="131">
        <v>100</v>
      </c>
      <c r="E38" s="131" t="s">
        <v>24</v>
      </c>
      <c r="F38" s="131" t="s">
        <v>24</v>
      </c>
      <c r="G38" s="131" t="s">
        <v>24</v>
      </c>
      <c r="H38" s="131" t="s">
        <v>2373</v>
      </c>
    </row>
    <row r="39" spans="1:8" ht="28.5" x14ac:dyDescent="0.2">
      <c r="B39" s="162" t="s">
        <v>2391</v>
      </c>
      <c r="C39" s="131" t="s">
        <v>2392</v>
      </c>
      <c r="D39" s="131">
        <v>100</v>
      </c>
      <c r="E39" s="131" t="s">
        <v>24</v>
      </c>
      <c r="F39" s="131" t="s">
        <v>24</v>
      </c>
      <c r="G39" s="131" t="s">
        <v>24</v>
      </c>
      <c r="H39" s="131" t="s">
        <v>2376</v>
      </c>
    </row>
    <row r="40" spans="1:8" ht="28.5" x14ac:dyDescent="0.2">
      <c r="B40" s="162" t="s">
        <v>2393</v>
      </c>
      <c r="C40" s="131" t="s">
        <v>2394</v>
      </c>
      <c r="D40" s="131">
        <v>100</v>
      </c>
      <c r="E40" s="131" t="s">
        <v>24</v>
      </c>
      <c r="F40" s="131" t="s">
        <v>24</v>
      </c>
      <c r="G40" s="131" t="s">
        <v>24</v>
      </c>
      <c r="H40" s="131" t="s">
        <v>2373</v>
      </c>
    </row>
    <row r="41" spans="1:8" ht="14.25" x14ac:dyDescent="0.2">
      <c r="B41" s="68" t="s">
        <v>795</v>
      </c>
      <c r="C41" s="64" t="s">
        <v>217</v>
      </c>
      <c r="D41" s="64">
        <v>100</v>
      </c>
      <c r="E41" s="64" t="s">
        <v>24</v>
      </c>
      <c r="F41" s="64" t="s">
        <v>24</v>
      </c>
      <c r="G41" s="64" t="s">
        <v>24</v>
      </c>
      <c r="H41" s="64" t="s">
        <v>24</v>
      </c>
    </row>
    <row r="42" spans="1:8" ht="14.25" x14ac:dyDescent="0.2">
      <c r="B42" s="6" t="s">
        <v>2395</v>
      </c>
      <c r="C42" s="60" t="s">
        <v>24</v>
      </c>
      <c r="D42" s="7" t="s">
        <v>17</v>
      </c>
      <c r="E42" s="7" t="s">
        <v>24</v>
      </c>
      <c r="F42" s="7" t="s">
        <v>24</v>
      </c>
      <c r="G42" s="7" t="s">
        <v>24</v>
      </c>
      <c r="H42" s="7" t="s">
        <v>24</v>
      </c>
    </row>
    <row r="43" spans="1:8" ht="14.25" x14ac:dyDescent="0.2">
      <c r="B43" s="6" t="s">
        <v>796</v>
      </c>
      <c r="C43" s="60" t="s">
        <v>24</v>
      </c>
      <c r="D43" s="7" t="s">
        <v>17</v>
      </c>
      <c r="E43" s="7" t="s">
        <v>18</v>
      </c>
      <c r="F43" s="7" t="s">
        <v>19</v>
      </c>
      <c r="G43" s="7" t="s">
        <v>24</v>
      </c>
      <c r="H43" s="7" t="s">
        <v>24</v>
      </c>
    </row>
    <row r="44" spans="1:8" ht="14.25" x14ac:dyDescent="0.2">
      <c r="B44" s="6" t="s">
        <v>800</v>
      </c>
      <c r="C44" s="60" t="s">
        <v>24</v>
      </c>
      <c r="D44" s="7" t="s">
        <v>17</v>
      </c>
      <c r="E44" s="7" t="s">
        <v>18</v>
      </c>
      <c r="F44" s="7" t="s">
        <v>19</v>
      </c>
      <c r="G44" s="7" t="s">
        <v>24</v>
      </c>
      <c r="H44" s="7" t="s">
        <v>24</v>
      </c>
    </row>
    <row r="45" spans="1:8" ht="14.25" x14ac:dyDescent="0.2">
      <c r="B45" s="6" t="s">
        <v>575</v>
      </c>
      <c r="C45" s="60" t="s">
        <v>24</v>
      </c>
      <c r="D45" s="7" t="s">
        <v>17</v>
      </c>
      <c r="E45" s="7" t="s">
        <v>18</v>
      </c>
      <c r="F45" s="7" t="s">
        <v>19</v>
      </c>
      <c r="G45" s="7" t="s">
        <v>24</v>
      </c>
      <c r="H45" s="7" t="s">
        <v>24</v>
      </c>
    </row>
    <row r="46" spans="1:8" ht="14.25" x14ac:dyDescent="0.2">
      <c r="B46" s="6" t="s">
        <v>62</v>
      </c>
      <c r="C46" s="60" t="s">
        <v>24</v>
      </c>
      <c r="D46" s="7" t="s">
        <v>17</v>
      </c>
      <c r="E46" s="7" t="s">
        <v>24</v>
      </c>
      <c r="F46" s="7" t="s">
        <v>24</v>
      </c>
      <c r="G46" s="7" t="s">
        <v>24</v>
      </c>
      <c r="H46" s="7" t="s">
        <v>24</v>
      </c>
    </row>
    <row r="47" spans="1:8" ht="14.25" x14ac:dyDescent="0.2">
      <c r="B47" s="81" t="s">
        <v>2396</v>
      </c>
      <c r="C47" s="60" t="s">
        <v>24</v>
      </c>
      <c r="D47" s="7" t="s">
        <v>17</v>
      </c>
      <c r="E47" s="7" t="s">
        <v>24</v>
      </c>
      <c r="F47" s="7" t="s">
        <v>24</v>
      </c>
      <c r="G47" s="7" t="s">
        <v>24</v>
      </c>
      <c r="H47" s="7" t="s">
        <v>221</v>
      </c>
    </row>
    <row r="48" spans="1:8" ht="14.25" x14ac:dyDescent="0.2">
      <c r="B48" s="81" t="s">
        <v>2397</v>
      </c>
      <c r="C48" s="60" t="s">
        <v>24</v>
      </c>
      <c r="D48" s="7" t="s">
        <v>17</v>
      </c>
      <c r="E48" s="7" t="s">
        <v>24</v>
      </c>
      <c r="F48" s="7" t="s">
        <v>24</v>
      </c>
      <c r="G48" s="7" t="s">
        <v>24</v>
      </c>
      <c r="H48" s="7" t="s">
        <v>221</v>
      </c>
    </row>
    <row r="49" spans="2:8" ht="14.25" x14ac:dyDescent="0.2">
      <c r="B49" s="81" t="s">
        <v>2398</v>
      </c>
      <c r="C49" s="60" t="s">
        <v>24</v>
      </c>
      <c r="D49" s="7" t="s">
        <v>17</v>
      </c>
      <c r="E49" s="7" t="s">
        <v>24</v>
      </c>
      <c r="F49" s="7" t="s">
        <v>24</v>
      </c>
      <c r="G49" s="7" t="s">
        <v>24</v>
      </c>
      <c r="H49" s="7" t="s">
        <v>221</v>
      </c>
    </row>
    <row r="50" spans="2:8" ht="14.25" x14ac:dyDescent="0.2">
      <c r="B50" s="6" t="s">
        <v>1158</v>
      </c>
      <c r="C50" s="60" t="s">
        <v>24</v>
      </c>
      <c r="D50" s="7" t="s">
        <v>17</v>
      </c>
      <c r="E50" s="7" t="s">
        <v>24</v>
      </c>
      <c r="F50" s="7" t="s">
        <v>24</v>
      </c>
      <c r="G50" s="7" t="s">
        <v>24</v>
      </c>
      <c r="H50" s="7" t="s">
        <v>24</v>
      </c>
    </row>
    <row r="51" spans="2:8" ht="14.25" x14ac:dyDescent="0.2">
      <c r="B51" s="6" t="s">
        <v>1014</v>
      </c>
      <c r="C51" s="60" t="s">
        <v>24</v>
      </c>
      <c r="D51" s="7" t="s">
        <v>17</v>
      </c>
      <c r="E51" s="7" t="s">
        <v>24</v>
      </c>
      <c r="F51" s="7" t="s">
        <v>24</v>
      </c>
      <c r="G51" s="7" t="s">
        <v>24</v>
      </c>
      <c r="H51" s="7" t="s">
        <v>24</v>
      </c>
    </row>
    <row r="52" spans="2:8" ht="14.25" x14ac:dyDescent="0.2">
      <c r="B52" s="6" t="s">
        <v>2399</v>
      </c>
      <c r="C52" s="7"/>
      <c r="D52" s="7" t="s">
        <v>17</v>
      </c>
      <c r="E52" s="7" t="s">
        <v>24</v>
      </c>
      <c r="F52" s="7" t="s">
        <v>24</v>
      </c>
      <c r="G52" s="7" t="s">
        <v>24</v>
      </c>
      <c r="H52" s="7" t="s">
        <v>24</v>
      </c>
    </row>
    <row r="53" spans="2:8" ht="28.5" x14ac:dyDescent="0.2">
      <c r="B53" s="162" t="s">
        <v>2400</v>
      </c>
      <c r="C53" s="131" t="s">
        <v>2401</v>
      </c>
      <c r="D53" s="131">
        <v>100</v>
      </c>
      <c r="E53" s="131" t="s">
        <v>24</v>
      </c>
      <c r="F53" s="131" t="s">
        <v>24</v>
      </c>
      <c r="G53" s="131" t="s">
        <v>24</v>
      </c>
      <c r="H53" s="131" t="s">
        <v>2373</v>
      </c>
    </row>
    <row r="54" spans="2:8" ht="28.5" x14ac:dyDescent="0.2">
      <c r="B54" s="162" t="s">
        <v>2402</v>
      </c>
      <c r="C54" s="131" t="s">
        <v>2401</v>
      </c>
      <c r="D54" s="131">
        <v>100</v>
      </c>
      <c r="E54" s="131" t="s">
        <v>24</v>
      </c>
      <c r="F54" s="131" t="s">
        <v>24</v>
      </c>
      <c r="G54" s="131" t="s">
        <v>24</v>
      </c>
      <c r="H54" s="131" t="s">
        <v>2380</v>
      </c>
    </row>
    <row r="55" spans="2:8" ht="28.5" x14ac:dyDescent="0.2">
      <c r="B55" s="162" t="s">
        <v>2403</v>
      </c>
      <c r="C55" s="131" t="s">
        <v>2401</v>
      </c>
      <c r="D55" s="131">
        <v>100</v>
      </c>
      <c r="E55" s="131" t="s">
        <v>24</v>
      </c>
      <c r="F55" s="131" t="s">
        <v>24</v>
      </c>
      <c r="G55" s="131" t="s">
        <v>24</v>
      </c>
      <c r="H55" s="131" t="s">
        <v>2382</v>
      </c>
    </row>
    <row r="56" spans="2:8" ht="28.5" x14ac:dyDescent="0.2">
      <c r="B56" s="162" t="s">
        <v>2404</v>
      </c>
      <c r="C56" s="131" t="s">
        <v>2405</v>
      </c>
      <c r="D56" s="131">
        <v>100</v>
      </c>
      <c r="E56" s="131" t="s">
        <v>24</v>
      </c>
      <c r="F56" s="131" t="s">
        <v>24</v>
      </c>
      <c r="G56" s="131" t="s">
        <v>24</v>
      </c>
      <c r="H56" s="131" t="s">
        <v>2373</v>
      </c>
    </row>
    <row r="57" spans="2:8" ht="28.5" x14ac:dyDescent="0.2">
      <c r="B57" s="162" t="s">
        <v>2406</v>
      </c>
      <c r="C57" s="131" t="s">
        <v>2405</v>
      </c>
      <c r="D57" s="131">
        <v>100</v>
      </c>
      <c r="E57" s="131" t="s">
        <v>24</v>
      </c>
      <c r="F57" s="131" t="s">
        <v>24</v>
      </c>
      <c r="G57" s="131" t="s">
        <v>24</v>
      </c>
      <c r="H57" s="131" t="s">
        <v>2380</v>
      </c>
    </row>
    <row r="58" spans="2:8" s="258" customFormat="1" ht="28.5" x14ac:dyDescent="0.2">
      <c r="B58" s="162" t="s">
        <v>2407</v>
      </c>
      <c r="C58" s="131" t="s">
        <v>2405</v>
      </c>
      <c r="D58" s="131">
        <v>100</v>
      </c>
      <c r="E58" s="131" t="s">
        <v>24</v>
      </c>
      <c r="F58" s="131" t="s">
        <v>24</v>
      </c>
      <c r="G58" s="131" t="s">
        <v>24</v>
      </c>
      <c r="H58" s="131" t="s">
        <v>2382</v>
      </c>
    </row>
    <row r="59" spans="2:8" ht="14.25" x14ac:dyDescent="0.2">
      <c r="B59" s="68" t="s">
        <v>260</v>
      </c>
      <c r="C59" s="64" t="s">
        <v>30</v>
      </c>
      <c r="D59" s="64">
        <v>100</v>
      </c>
      <c r="E59" s="64" t="s">
        <v>24</v>
      </c>
      <c r="F59" s="64" t="s">
        <v>24</v>
      </c>
      <c r="G59" s="64" t="s">
        <v>24</v>
      </c>
      <c r="H59" s="64" t="s">
        <v>24</v>
      </c>
    </row>
    <row r="60" spans="2:8" ht="14.25" x14ac:dyDescent="0.2">
      <c r="B60" s="68" t="s">
        <v>853</v>
      </c>
      <c r="C60" s="64" t="s">
        <v>217</v>
      </c>
      <c r="D60" s="64">
        <v>100</v>
      </c>
      <c r="E60" s="64" t="s">
        <v>24</v>
      </c>
      <c r="F60" s="64" t="s">
        <v>24</v>
      </c>
      <c r="G60" s="64" t="s">
        <v>24</v>
      </c>
      <c r="H60" s="64" t="s">
        <v>24</v>
      </c>
    </row>
    <row r="61" spans="2:8" ht="28.5" x14ac:dyDescent="0.2">
      <c r="B61" s="162" t="s">
        <v>2408</v>
      </c>
      <c r="C61" s="131" t="s">
        <v>2390</v>
      </c>
      <c r="D61" s="131">
        <v>100</v>
      </c>
      <c r="E61" s="131" t="s">
        <v>24</v>
      </c>
      <c r="F61" s="131" t="s">
        <v>24</v>
      </c>
      <c r="G61" s="131" t="s">
        <v>24</v>
      </c>
      <c r="H61" s="131" t="s">
        <v>2380</v>
      </c>
    </row>
    <row r="62" spans="2:8" ht="28.5" x14ac:dyDescent="0.2">
      <c r="B62" s="162" t="s">
        <v>2409</v>
      </c>
      <c r="C62" s="131" t="s">
        <v>2392</v>
      </c>
      <c r="D62" s="131">
        <v>100</v>
      </c>
      <c r="E62" s="131" t="s">
        <v>24</v>
      </c>
      <c r="F62" s="131" t="s">
        <v>24</v>
      </c>
      <c r="G62" s="131" t="s">
        <v>24</v>
      </c>
      <c r="H62" s="131" t="s">
        <v>2385</v>
      </c>
    </row>
    <row r="63" spans="2:8" ht="28.5" x14ac:dyDescent="0.2">
      <c r="B63" s="162" t="s">
        <v>2410</v>
      </c>
      <c r="C63" s="131" t="s">
        <v>2411</v>
      </c>
      <c r="D63" s="131">
        <v>100</v>
      </c>
      <c r="E63" s="131" t="s">
        <v>24</v>
      </c>
      <c r="F63" s="131" t="s">
        <v>24</v>
      </c>
      <c r="G63" s="131" t="s">
        <v>24</v>
      </c>
      <c r="H63" s="131" t="s">
        <v>2380</v>
      </c>
    </row>
    <row r="64" spans="2:8" ht="14.25" x14ac:dyDescent="0.2">
      <c r="B64" s="68" t="s">
        <v>855</v>
      </c>
      <c r="C64" s="64" t="s">
        <v>217</v>
      </c>
      <c r="D64" s="64">
        <v>100</v>
      </c>
      <c r="E64" s="64" t="s">
        <v>24</v>
      </c>
      <c r="F64" s="64" t="s">
        <v>24</v>
      </c>
      <c r="G64" s="64" t="s">
        <v>24</v>
      </c>
      <c r="H64" s="64" t="s">
        <v>24</v>
      </c>
    </row>
    <row r="65" spans="2:8" ht="14.25" x14ac:dyDescent="0.2">
      <c r="B65" s="6" t="s">
        <v>261</v>
      </c>
      <c r="C65" s="7"/>
      <c r="D65" s="7" t="s">
        <v>17</v>
      </c>
      <c r="E65" s="7" t="s">
        <v>18</v>
      </c>
      <c r="F65" s="7" t="s">
        <v>19</v>
      </c>
      <c r="G65" s="7" t="s">
        <v>24</v>
      </c>
      <c r="H65" s="7" t="s">
        <v>2412</v>
      </c>
    </row>
    <row r="66" spans="2:8" ht="14.25" x14ac:dyDescent="0.2">
      <c r="B66" s="6" t="s">
        <v>2413</v>
      </c>
      <c r="C66" s="7"/>
      <c r="D66" s="7" t="s">
        <v>17</v>
      </c>
      <c r="E66" s="7" t="s">
        <v>24</v>
      </c>
      <c r="F66" s="7" t="s">
        <v>24</v>
      </c>
      <c r="G66" s="7" t="s">
        <v>24</v>
      </c>
      <c r="H66" s="7" t="s">
        <v>24</v>
      </c>
    </row>
    <row r="67" spans="2:8" ht="14.25" x14ac:dyDescent="0.2">
      <c r="B67" s="6" t="s">
        <v>2414</v>
      </c>
      <c r="C67" s="7"/>
      <c r="D67" s="7" t="s">
        <v>17</v>
      </c>
      <c r="E67" s="7" t="s">
        <v>24</v>
      </c>
      <c r="F67" s="7" t="s">
        <v>24</v>
      </c>
      <c r="G67" s="7" t="s">
        <v>24</v>
      </c>
      <c r="H67" s="7" t="s">
        <v>24</v>
      </c>
    </row>
    <row r="68" spans="2:8" ht="14.25" x14ac:dyDescent="0.2">
      <c r="B68" s="162" t="s">
        <v>862</v>
      </c>
      <c r="C68" s="131" t="s">
        <v>217</v>
      </c>
      <c r="D68" s="131" t="s">
        <v>24</v>
      </c>
      <c r="E68" s="131" t="s">
        <v>24</v>
      </c>
      <c r="F68" s="131" t="s">
        <v>24</v>
      </c>
      <c r="G68" s="131" t="s">
        <v>24</v>
      </c>
      <c r="H68" s="131" t="s">
        <v>24</v>
      </c>
    </row>
    <row r="69" spans="2:8" ht="14.25" x14ac:dyDescent="0.2">
      <c r="B69" s="162" t="s">
        <v>863</v>
      </c>
      <c r="C69" s="131" t="s">
        <v>217</v>
      </c>
      <c r="D69" s="131" t="s">
        <v>24</v>
      </c>
      <c r="E69" s="131" t="s">
        <v>24</v>
      </c>
      <c r="F69" s="131" t="s">
        <v>24</v>
      </c>
      <c r="G69" s="131" t="s">
        <v>24</v>
      </c>
      <c r="H69" s="131" t="s">
        <v>24</v>
      </c>
    </row>
    <row r="70" spans="2:8" ht="14.25" x14ac:dyDescent="0.2">
      <c r="B70" s="211" t="s">
        <v>864</v>
      </c>
      <c r="C70" s="208" t="s">
        <v>217</v>
      </c>
      <c r="D70" s="212" t="s">
        <v>24</v>
      </c>
      <c r="E70" s="212" t="s">
        <v>24</v>
      </c>
      <c r="F70" s="212" t="s">
        <v>24</v>
      </c>
      <c r="G70" s="212" t="s">
        <v>24</v>
      </c>
      <c r="H70" s="212" t="s">
        <v>24</v>
      </c>
    </row>
    <row r="71" spans="2:8" ht="14.25" x14ac:dyDescent="0.2">
      <c r="B71" s="6" t="s">
        <v>1039</v>
      </c>
      <c r="C71" s="7"/>
      <c r="D71" s="7" t="s">
        <v>17</v>
      </c>
      <c r="E71" s="7" t="s">
        <v>24</v>
      </c>
      <c r="F71" s="7" t="s">
        <v>24</v>
      </c>
      <c r="G71" s="7" t="s">
        <v>24</v>
      </c>
      <c r="H71" s="7" t="s">
        <v>24</v>
      </c>
    </row>
    <row r="72" spans="2:8" ht="14.25" x14ac:dyDescent="0.2">
      <c r="B72" s="211" t="s">
        <v>272</v>
      </c>
      <c r="C72" s="208" t="s">
        <v>30</v>
      </c>
      <c r="D72" s="212">
        <v>100</v>
      </c>
      <c r="E72" s="212" t="s">
        <v>24</v>
      </c>
      <c r="F72" s="212" t="s">
        <v>24</v>
      </c>
      <c r="G72" s="212" t="s">
        <v>24</v>
      </c>
      <c r="H72" s="212" t="s">
        <v>24</v>
      </c>
    </row>
    <row r="73" spans="2:8" ht="14.25" x14ac:dyDescent="0.2">
      <c r="B73" s="211" t="s">
        <v>881</v>
      </c>
      <c r="C73" s="208" t="s">
        <v>217</v>
      </c>
      <c r="D73" s="212">
        <v>100</v>
      </c>
      <c r="E73" s="212" t="s">
        <v>24</v>
      </c>
      <c r="F73" s="212" t="s">
        <v>24</v>
      </c>
      <c r="G73" s="212" t="s">
        <v>24</v>
      </c>
      <c r="H73" s="212" t="s">
        <v>24</v>
      </c>
    </row>
    <row r="74" spans="2:8" ht="42.75" x14ac:dyDescent="0.2">
      <c r="B74" s="211" t="s">
        <v>2415</v>
      </c>
      <c r="C74" s="64" t="s">
        <v>2416</v>
      </c>
      <c r="D74" s="212">
        <v>100</v>
      </c>
      <c r="E74" s="212" t="s">
        <v>24</v>
      </c>
      <c r="F74" s="212" t="s">
        <v>24</v>
      </c>
      <c r="G74" s="212" t="s">
        <v>24</v>
      </c>
      <c r="H74" s="212" t="s">
        <v>2382</v>
      </c>
    </row>
    <row r="75" spans="2:8" ht="42.75" x14ac:dyDescent="0.2">
      <c r="B75" s="211" t="s">
        <v>2417</v>
      </c>
      <c r="C75" s="208" t="s">
        <v>2418</v>
      </c>
      <c r="D75" s="212">
        <v>100</v>
      </c>
      <c r="E75" s="212" t="s">
        <v>24</v>
      </c>
      <c r="F75" s="212" t="s">
        <v>24</v>
      </c>
      <c r="G75" s="212" t="s">
        <v>24</v>
      </c>
      <c r="H75" s="212" t="s">
        <v>2388</v>
      </c>
    </row>
    <row r="76" spans="2:8" ht="42.75" x14ac:dyDescent="0.2">
      <c r="B76" s="211" t="s">
        <v>2419</v>
      </c>
      <c r="C76" s="208" t="s">
        <v>2420</v>
      </c>
      <c r="D76" s="212">
        <v>100</v>
      </c>
      <c r="E76" s="212" t="s">
        <v>24</v>
      </c>
      <c r="F76" s="212" t="s">
        <v>24</v>
      </c>
      <c r="G76" s="212" t="s">
        <v>24</v>
      </c>
      <c r="H76" s="212" t="s">
        <v>2382</v>
      </c>
    </row>
    <row r="77" spans="2:8" ht="14.25" x14ac:dyDescent="0.2">
      <c r="B77" s="211" t="s">
        <v>885</v>
      </c>
      <c r="C77" s="208" t="s">
        <v>217</v>
      </c>
      <c r="D77" s="212">
        <v>100</v>
      </c>
      <c r="E77" s="212" t="s">
        <v>24</v>
      </c>
      <c r="F77" s="212" t="s">
        <v>24</v>
      </c>
      <c r="G77" s="212" t="s">
        <v>24</v>
      </c>
      <c r="H77" s="212" t="s">
        <v>24</v>
      </c>
    </row>
    <row r="78" spans="2:8" ht="14.25" x14ac:dyDescent="0.2">
      <c r="B78" s="6" t="s">
        <v>1040</v>
      </c>
      <c r="C78" s="60" t="s">
        <v>24</v>
      </c>
      <c r="D78" s="7" t="s">
        <v>17</v>
      </c>
      <c r="E78" s="7" t="s">
        <v>24</v>
      </c>
      <c r="F78" s="7" t="s">
        <v>24</v>
      </c>
      <c r="G78" s="7" t="s">
        <v>24</v>
      </c>
      <c r="H78" s="7" t="s">
        <v>24</v>
      </c>
    </row>
    <row r="79" spans="2:8" ht="14.25" x14ac:dyDescent="0.2">
      <c r="B79" s="6" t="s">
        <v>276</v>
      </c>
      <c r="C79" s="60" t="s">
        <v>24</v>
      </c>
      <c r="D79" s="7" t="s">
        <v>17</v>
      </c>
      <c r="E79" s="7" t="s">
        <v>18</v>
      </c>
      <c r="F79" s="7" t="s">
        <v>24</v>
      </c>
      <c r="G79" s="7" t="s">
        <v>24</v>
      </c>
      <c r="H79" s="7" t="s">
        <v>2421</v>
      </c>
    </row>
    <row r="80" spans="2:8" ht="14.25" x14ac:dyDescent="0.2">
      <c r="B80" s="6" t="s">
        <v>2052</v>
      </c>
      <c r="C80" s="60" t="s">
        <v>24</v>
      </c>
      <c r="D80" s="7" t="s">
        <v>17</v>
      </c>
      <c r="E80" s="7" t="s">
        <v>24</v>
      </c>
      <c r="F80" s="7" t="s">
        <v>24</v>
      </c>
      <c r="G80" s="7" t="s">
        <v>24</v>
      </c>
      <c r="H80" s="7" t="s">
        <v>24</v>
      </c>
    </row>
    <row r="81" spans="2:8" ht="14.25" x14ac:dyDescent="0.2">
      <c r="B81" s="6" t="s">
        <v>87</v>
      </c>
      <c r="C81" s="60" t="s">
        <v>24</v>
      </c>
      <c r="D81" s="7">
        <v>100</v>
      </c>
      <c r="E81" s="7" t="s">
        <v>24</v>
      </c>
      <c r="F81" s="7" t="s">
        <v>24</v>
      </c>
      <c r="G81" s="7" t="s">
        <v>24</v>
      </c>
      <c r="H81" s="7" t="s">
        <v>1005</v>
      </c>
    </row>
    <row r="82" spans="2:8" ht="14.25" x14ac:dyDescent="0.2">
      <c r="B82" s="6" t="s">
        <v>2422</v>
      </c>
      <c r="C82" s="60" t="s">
        <v>24</v>
      </c>
      <c r="D82" s="7" t="s">
        <v>17</v>
      </c>
      <c r="E82" s="7" t="s">
        <v>18</v>
      </c>
      <c r="F82" s="7" t="s">
        <v>19</v>
      </c>
      <c r="G82" s="7" t="s">
        <v>24</v>
      </c>
      <c r="H82" s="7" t="s">
        <v>24</v>
      </c>
    </row>
    <row r="83" spans="2:8" ht="14.25" x14ac:dyDescent="0.2">
      <c r="B83" s="68" t="s">
        <v>2423</v>
      </c>
      <c r="C83" s="60" t="s">
        <v>24</v>
      </c>
      <c r="D83" s="7" t="s">
        <v>17</v>
      </c>
      <c r="E83" s="7" t="s">
        <v>24</v>
      </c>
      <c r="F83" s="7" t="s">
        <v>24</v>
      </c>
      <c r="G83" s="7" t="s">
        <v>24</v>
      </c>
      <c r="H83" s="7" t="s">
        <v>221</v>
      </c>
    </row>
    <row r="84" spans="2:8" ht="14.25" x14ac:dyDescent="0.2">
      <c r="B84" s="6" t="s">
        <v>2424</v>
      </c>
      <c r="C84" s="60" t="s">
        <v>24</v>
      </c>
      <c r="D84" s="7" t="s">
        <v>17</v>
      </c>
      <c r="E84" s="7" t="s">
        <v>18</v>
      </c>
      <c r="F84" s="7" t="s">
        <v>19</v>
      </c>
      <c r="G84" s="7" t="s">
        <v>24</v>
      </c>
      <c r="H84" s="7" t="s">
        <v>24</v>
      </c>
    </row>
    <row r="85" spans="2:8" ht="14.25" x14ac:dyDescent="0.2">
      <c r="B85" s="6" t="s">
        <v>281</v>
      </c>
      <c r="C85" s="60" t="s">
        <v>24</v>
      </c>
      <c r="D85" s="7" t="s">
        <v>17</v>
      </c>
      <c r="E85" s="7" t="s">
        <v>24</v>
      </c>
      <c r="F85" s="7" t="s">
        <v>24</v>
      </c>
      <c r="G85" s="7" t="s">
        <v>24</v>
      </c>
      <c r="H85" s="7" t="s">
        <v>24</v>
      </c>
    </row>
    <row r="86" spans="2:8" ht="14.25" x14ac:dyDescent="0.2">
      <c r="B86" s="3"/>
      <c r="C86" s="4"/>
      <c r="D86" s="4"/>
      <c r="E86" s="4"/>
      <c r="F86" s="4"/>
      <c r="G86" s="4"/>
      <c r="H86" s="4"/>
    </row>
    <row r="87" spans="2:8" ht="15" x14ac:dyDescent="0.25">
      <c r="B87" s="9" t="s">
        <v>89</v>
      </c>
      <c r="C87" s="4"/>
      <c r="D87" s="4"/>
      <c r="E87" s="4"/>
      <c r="F87" s="4"/>
      <c r="G87" s="4"/>
      <c r="H87" s="4"/>
    </row>
    <row r="88" spans="2:8" ht="14.25" x14ac:dyDescent="0.2">
      <c r="B88" s="6" t="s">
        <v>1058</v>
      </c>
      <c r="C88" s="60" t="s">
        <v>24</v>
      </c>
      <c r="D88" s="7" t="s">
        <v>17</v>
      </c>
      <c r="E88" s="7" t="s">
        <v>24</v>
      </c>
      <c r="F88" s="7" t="s">
        <v>24</v>
      </c>
      <c r="G88" s="7" t="s">
        <v>24</v>
      </c>
      <c r="H88" s="7" t="s">
        <v>24</v>
      </c>
    </row>
    <row r="89" spans="2:8" ht="14.25" x14ac:dyDescent="0.2">
      <c r="B89" s="6" t="s">
        <v>1061</v>
      </c>
      <c r="C89" s="60" t="s">
        <v>24</v>
      </c>
      <c r="D89" s="7" t="s">
        <v>17</v>
      </c>
      <c r="E89" s="7" t="s">
        <v>24</v>
      </c>
      <c r="F89" s="7" t="s">
        <v>24</v>
      </c>
      <c r="G89" s="7" t="s">
        <v>24</v>
      </c>
      <c r="H89" s="7" t="s">
        <v>24</v>
      </c>
    </row>
    <row r="90" spans="2:8" ht="14.25" x14ac:dyDescent="0.2">
      <c r="B90" s="6" t="s">
        <v>283</v>
      </c>
      <c r="C90" s="60" t="s">
        <v>24</v>
      </c>
      <c r="D90" s="7" t="s">
        <v>17</v>
      </c>
      <c r="E90" s="7" t="s">
        <v>24</v>
      </c>
      <c r="F90" s="7" t="s">
        <v>24</v>
      </c>
      <c r="G90" s="7" t="s">
        <v>24</v>
      </c>
      <c r="H90" s="7" t="s">
        <v>24</v>
      </c>
    </row>
    <row r="91" spans="2:8" ht="14.25" x14ac:dyDescent="0.2">
      <c r="B91" s="6" t="s">
        <v>1062</v>
      </c>
      <c r="C91" s="60" t="s">
        <v>24</v>
      </c>
      <c r="D91" s="7" t="s">
        <v>17</v>
      </c>
      <c r="E91" s="7" t="s">
        <v>24</v>
      </c>
      <c r="F91" s="7" t="s">
        <v>24</v>
      </c>
      <c r="G91" s="7" t="s">
        <v>24</v>
      </c>
      <c r="H91" s="7" t="s">
        <v>24</v>
      </c>
    </row>
    <row r="92" spans="2:8" ht="14.25" x14ac:dyDescent="0.2">
      <c r="B92" s="6" t="s">
        <v>1063</v>
      </c>
      <c r="C92" s="60" t="s">
        <v>24</v>
      </c>
      <c r="D92" s="7" t="s">
        <v>17</v>
      </c>
      <c r="E92" s="7" t="s">
        <v>24</v>
      </c>
      <c r="F92" s="7" t="s">
        <v>24</v>
      </c>
      <c r="G92" s="7" t="s">
        <v>24</v>
      </c>
      <c r="H92" s="7" t="s">
        <v>24</v>
      </c>
    </row>
    <row r="93" spans="2:8" ht="14.25" x14ac:dyDescent="0.2">
      <c r="B93" s="6" t="s">
        <v>1064</v>
      </c>
      <c r="C93" s="60" t="s">
        <v>24</v>
      </c>
      <c r="D93" s="7" t="s">
        <v>17</v>
      </c>
      <c r="E93" s="7" t="s">
        <v>24</v>
      </c>
      <c r="F93" s="7" t="s">
        <v>24</v>
      </c>
      <c r="G93" s="7" t="s">
        <v>24</v>
      </c>
      <c r="H93" s="7" t="s">
        <v>24</v>
      </c>
    </row>
    <row r="94" spans="2:8" ht="14.25" x14ac:dyDescent="0.2">
      <c r="B94" s="6" t="s">
        <v>285</v>
      </c>
      <c r="C94" s="7" t="s">
        <v>286</v>
      </c>
      <c r="D94" s="7">
        <v>200</v>
      </c>
      <c r="E94" s="7" t="s">
        <v>24</v>
      </c>
      <c r="F94" s="7" t="s">
        <v>24</v>
      </c>
      <c r="G94" s="7" t="s">
        <v>24</v>
      </c>
      <c r="H94" s="7" t="s">
        <v>287</v>
      </c>
    </row>
    <row r="95" spans="2:8" ht="14.25" x14ac:dyDescent="0.2">
      <c r="B95" s="6" t="s">
        <v>2425</v>
      </c>
      <c r="C95" s="60" t="s">
        <v>24</v>
      </c>
      <c r="D95" s="7" t="s">
        <v>17</v>
      </c>
      <c r="E95" s="7" t="s">
        <v>24</v>
      </c>
      <c r="F95" s="7" t="s">
        <v>24</v>
      </c>
      <c r="G95" s="7" t="s">
        <v>24</v>
      </c>
      <c r="H95" s="7" t="s">
        <v>24</v>
      </c>
    </row>
    <row r="96" spans="2:8" ht="14.25" x14ac:dyDescent="0.2">
      <c r="B96" s="6" t="s">
        <v>1066</v>
      </c>
      <c r="C96" s="60" t="s">
        <v>2426</v>
      </c>
      <c r="D96" s="7" t="s">
        <v>17</v>
      </c>
      <c r="E96" s="7" t="s">
        <v>24</v>
      </c>
      <c r="F96" s="7" t="s">
        <v>24</v>
      </c>
      <c r="G96" s="7" t="s">
        <v>24</v>
      </c>
      <c r="H96" s="7" t="s">
        <v>24</v>
      </c>
    </row>
    <row r="97" spans="2:8" ht="14.25" x14ac:dyDescent="0.2">
      <c r="B97" s="6" t="s">
        <v>288</v>
      </c>
      <c r="C97" s="7" t="s">
        <v>286</v>
      </c>
      <c r="D97" s="7">
        <v>200</v>
      </c>
      <c r="E97" s="7" t="s">
        <v>24</v>
      </c>
      <c r="F97" s="7" t="s">
        <v>24</v>
      </c>
      <c r="G97" s="7" t="s">
        <v>24</v>
      </c>
      <c r="H97" s="7" t="s">
        <v>287</v>
      </c>
    </row>
    <row r="98" spans="2:8" ht="14.25" x14ac:dyDescent="0.2">
      <c r="B98" s="6" t="s">
        <v>1068</v>
      </c>
      <c r="C98" s="60" t="s">
        <v>24</v>
      </c>
      <c r="D98" s="7" t="s">
        <v>17</v>
      </c>
      <c r="E98" s="7" t="s">
        <v>24</v>
      </c>
      <c r="F98" s="7" t="s">
        <v>24</v>
      </c>
      <c r="G98" s="7" t="s">
        <v>24</v>
      </c>
      <c r="H98" s="7" t="s">
        <v>24</v>
      </c>
    </row>
    <row r="99" spans="2:8" ht="14.25" x14ac:dyDescent="0.2">
      <c r="B99" s="6" t="s">
        <v>1070</v>
      </c>
      <c r="C99" s="60" t="s">
        <v>24</v>
      </c>
      <c r="D99" s="7" t="s">
        <v>17</v>
      </c>
      <c r="E99" s="7" t="s">
        <v>24</v>
      </c>
      <c r="F99" s="7" t="s">
        <v>24</v>
      </c>
      <c r="G99" s="7" t="s">
        <v>24</v>
      </c>
      <c r="H99" s="7" t="s">
        <v>24</v>
      </c>
    </row>
    <row r="100" spans="2:8" ht="14.25" x14ac:dyDescent="0.2">
      <c r="B100" s="6" t="s">
        <v>2427</v>
      </c>
      <c r="C100" s="60" t="s">
        <v>24</v>
      </c>
      <c r="D100" s="7" t="s">
        <v>17</v>
      </c>
      <c r="E100" s="7" t="s">
        <v>24</v>
      </c>
      <c r="F100" s="7" t="s">
        <v>24</v>
      </c>
      <c r="G100" s="7" t="s">
        <v>24</v>
      </c>
      <c r="H100" s="7" t="s">
        <v>24</v>
      </c>
    </row>
    <row r="101" spans="2:8" ht="14.25" x14ac:dyDescent="0.2">
      <c r="B101" s="6" t="s">
        <v>1072</v>
      </c>
      <c r="C101" s="60" t="s">
        <v>24</v>
      </c>
      <c r="D101" s="7" t="s">
        <v>17</v>
      </c>
      <c r="E101" s="7" t="s">
        <v>24</v>
      </c>
      <c r="F101" s="7" t="s">
        <v>24</v>
      </c>
      <c r="G101" s="7" t="s">
        <v>24</v>
      </c>
      <c r="H101" s="7" t="s">
        <v>24</v>
      </c>
    </row>
    <row r="102" spans="2:8" ht="14.25" x14ac:dyDescent="0.2">
      <c r="B102" s="6" t="s">
        <v>1073</v>
      </c>
      <c r="C102" s="60" t="s">
        <v>24</v>
      </c>
      <c r="D102" s="7" t="s">
        <v>17</v>
      </c>
      <c r="E102" s="7" t="s">
        <v>24</v>
      </c>
      <c r="F102" s="7" t="s">
        <v>24</v>
      </c>
      <c r="G102" s="7" t="s">
        <v>24</v>
      </c>
      <c r="H102" s="7" t="s">
        <v>24</v>
      </c>
    </row>
    <row r="103" spans="2:8" ht="14.25" x14ac:dyDescent="0.2">
      <c r="B103" s="6" t="s">
        <v>1074</v>
      </c>
      <c r="C103" s="60" t="s">
        <v>24</v>
      </c>
      <c r="D103" s="7" t="s">
        <v>17</v>
      </c>
      <c r="E103" s="7" t="s">
        <v>24</v>
      </c>
      <c r="F103" s="7" t="s">
        <v>24</v>
      </c>
      <c r="G103" s="7" t="s">
        <v>24</v>
      </c>
      <c r="H103" s="7" t="s">
        <v>24</v>
      </c>
    </row>
    <row r="104" spans="2:8" ht="14.25" x14ac:dyDescent="0.2">
      <c r="B104" s="6" t="s">
        <v>289</v>
      </c>
      <c r="C104" s="7" t="s">
        <v>290</v>
      </c>
      <c r="D104" s="7">
        <v>200</v>
      </c>
      <c r="E104" s="7" t="s">
        <v>24</v>
      </c>
      <c r="F104" s="7" t="s">
        <v>24</v>
      </c>
      <c r="G104" s="7" t="s">
        <v>24</v>
      </c>
      <c r="H104" s="7" t="s">
        <v>287</v>
      </c>
    </row>
    <row r="105" spans="2:8" ht="14.25" x14ac:dyDescent="0.2">
      <c r="B105" s="6" t="s">
        <v>291</v>
      </c>
      <c r="C105" s="7" t="s">
        <v>290</v>
      </c>
      <c r="D105" s="7">
        <v>200</v>
      </c>
      <c r="E105" s="7" t="s">
        <v>24</v>
      </c>
      <c r="F105" s="7" t="s">
        <v>24</v>
      </c>
      <c r="G105" s="7" t="s">
        <v>24</v>
      </c>
      <c r="H105" s="7" t="s">
        <v>287</v>
      </c>
    </row>
    <row r="106" spans="2:8" ht="14.25" x14ac:dyDescent="0.2">
      <c r="B106" s="6" t="s">
        <v>381</v>
      </c>
      <c r="C106" s="60" t="s">
        <v>24</v>
      </c>
      <c r="D106" s="7" t="s">
        <v>17</v>
      </c>
      <c r="E106" s="7" t="s">
        <v>24</v>
      </c>
      <c r="F106" s="7" t="s">
        <v>24</v>
      </c>
      <c r="G106" s="7" t="s">
        <v>24</v>
      </c>
      <c r="H106" s="7" t="s">
        <v>24</v>
      </c>
    </row>
    <row r="107" spans="2:8" ht="14.25" x14ac:dyDescent="0.2">
      <c r="B107" s="6" t="s">
        <v>1075</v>
      </c>
      <c r="C107" s="60" t="s">
        <v>24</v>
      </c>
      <c r="D107" s="7" t="s">
        <v>17</v>
      </c>
      <c r="E107" s="7" t="s">
        <v>24</v>
      </c>
      <c r="F107" s="7" t="s">
        <v>24</v>
      </c>
      <c r="G107" s="7" t="s">
        <v>24</v>
      </c>
      <c r="H107" s="7" t="s">
        <v>24</v>
      </c>
    </row>
    <row r="108" spans="2:8" ht="14.25" x14ac:dyDescent="0.2">
      <c r="B108" s="6" t="s">
        <v>2137</v>
      </c>
      <c r="C108" s="60" t="s">
        <v>24</v>
      </c>
      <c r="D108" s="7" t="s">
        <v>17</v>
      </c>
      <c r="E108" s="7" t="s">
        <v>24</v>
      </c>
      <c r="F108" s="7" t="s">
        <v>24</v>
      </c>
      <c r="G108" s="7" t="s">
        <v>24</v>
      </c>
      <c r="H108" s="7" t="s">
        <v>24</v>
      </c>
    </row>
    <row r="109" spans="2:8" ht="14.25" x14ac:dyDescent="0.2">
      <c r="B109" s="6" t="s">
        <v>1076</v>
      </c>
      <c r="C109" s="60" t="s">
        <v>24</v>
      </c>
      <c r="D109" s="7" t="s">
        <v>17</v>
      </c>
      <c r="E109" s="7" t="s">
        <v>24</v>
      </c>
      <c r="F109" s="7" t="s">
        <v>24</v>
      </c>
      <c r="G109" s="7" t="s">
        <v>24</v>
      </c>
      <c r="H109" s="7" t="s">
        <v>24</v>
      </c>
    </row>
    <row r="110" spans="2:8" ht="14.25" x14ac:dyDescent="0.2">
      <c r="B110" s="6" t="s">
        <v>1077</v>
      </c>
      <c r="C110" s="60" t="s">
        <v>24</v>
      </c>
      <c r="D110" s="7" t="s">
        <v>17</v>
      </c>
      <c r="E110" s="7" t="s">
        <v>24</v>
      </c>
      <c r="F110" s="7" t="s">
        <v>24</v>
      </c>
      <c r="G110" s="7" t="s">
        <v>24</v>
      </c>
      <c r="H110" s="7" t="s">
        <v>24</v>
      </c>
    </row>
    <row r="111" spans="2:8" ht="14.25" x14ac:dyDescent="0.2">
      <c r="B111" s="6" t="s">
        <v>96</v>
      </c>
      <c r="C111" s="60" t="s">
        <v>24</v>
      </c>
      <c r="D111" s="7" t="s">
        <v>17</v>
      </c>
      <c r="E111" s="7" t="s">
        <v>24</v>
      </c>
      <c r="F111" s="7" t="s">
        <v>24</v>
      </c>
      <c r="G111" s="7" t="s">
        <v>24</v>
      </c>
      <c r="H111" s="7" t="s">
        <v>24</v>
      </c>
    </row>
    <row r="112" spans="2:8" ht="14.25" x14ac:dyDescent="0.2">
      <c r="B112" s="6" t="s">
        <v>2428</v>
      </c>
      <c r="C112" s="7" t="s">
        <v>33</v>
      </c>
      <c r="D112" s="7">
        <v>100</v>
      </c>
      <c r="E112" s="7" t="s">
        <v>24</v>
      </c>
      <c r="F112" s="7" t="s">
        <v>24</v>
      </c>
      <c r="G112" s="7" t="s">
        <v>24</v>
      </c>
      <c r="H112" s="7" t="s">
        <v>24</v>
      </c>
    </row>
    <row r="113" spans="2:8" ht="14.25" x14ac:dyDescent="0.2">
      <c r="B113" s="6" t="s">
        <v>2429</v>
      </c>
      <c r="C113" s="7">
        <v>3</v>
      </c>
      <c r="D113" s="7">
        <v>100</v>
      </c>
      <c r="E113" s="7" t="s">
        <v>24</v>
      </c>
      <c r="F113" s="7" t="s">
        <v>24</v>
      </c>
      <c r="G113" s="7" t="s">
        <v>24</v>
      </c>
      <c r="H113" s="7" t="s">
        <v>24</v>
      </c>
    </row>
    <row r="114" spans="2:8" ht="14.25" x14ac:dyDescent="0.2">
      <c r="B114" s="6" t="s">
        <v>2430</v>
      </c>
      <c r="C114" s="7">
        <v>3</v>
      </c>
      <c r="D114" s="7">
        <v>100</v>
      </c>
      <c r="E114" s="7" t="s">
        <v>24</v>
      </c>
      <c r="F114" s="7" t="s">
        <v>24</v>
      </c>
      <c r="G114" s="7" t="s">
        <v>24</v>
      </c>
      <c r="H114" s="7" t="s">
        <v>24</v>
      </c>
    </row>
    <row r="115" spans="2:8" ht="14.25" x14ac:dyDescent="0.2">
      <c r="B115" s="6" t="s">
        <v>617</v>
      </c>
      <c r="C115" s="60" t="s">
        <v>24</v>
      </c>
      <c r="D115" s="7" t="s">
        <v>17</v>
      </c>
      <c r="E115" s="7" t="s">
        <v>18</v>
      </c>
      <c r="F115" s="7" t="s">
        <v>19</v>
      </c>
      <c r="G115" s="7" t="s">
        <v>24</v>
      </c>
      <c r="H115" s="7" t="s">
        <v>24</v>
      </c>
    </row>
    <row r="116" spans="2:8" ht="14.25" x14ac:dyDescent="0.2">
      <c r="B116" s="6" t="s">
        <v>2431</v>
      </c>
      <c r="C116" s="7">
        <v>3</v>
      </c>
      <c r="D116" s="7">
        <v>100</v>
      </c>
      <c r="E116" s="7" t="s">
        <v>24</v>
      </c>
      <c r="F116" s="7" t="s">
        <v>24</v>
      </c>
      <c r="G116" s="7" t="s">
        <v>24</v>
      </c>
      <c r="H116" s="7" t="s">
        <v>24</v>
      </c>
    </row>
    <row r="117" spans="2:8" ht="14.25" x14ac:dyDescent="0.2">
      <c r="B117" s="6" t="s">
        <v>2432</v>
      </c>
      <c r="C117" s="7">
        <v>0.75</v>
      </c>
      <c r="D117" s="7">
        <v>100</v>
      </c>
      <c r="E117" s="7" t="s">
        <v>24</v>
      </c>
      <c r="F117" s="7" t="s">
        <v>24</v>
      </c>
      <c r="G117" s="7" t="s">
        <v>24</v>
      </c>
      <c r="H117" s="7" t="s">
        <v>24</v>
      </c>
    </row>
    <row r="118" spans="2:8" ht="14.25" x14ac:dyDescent="0.2">
      <c r="B118" s="6" t="s">
        <v>2433</v>
      </c>
      <c r="C118" s="7">
        <v>5</v>
      </c>
      <c r="D118" s="7">
        <v>100</v>
      </c>
      <c r="E118" s="7" t="s">
        <v>24</v>
      </c>
      <c r="F118" s="7" t="s">
        <v>24</v>
      </c>
      <c r="G118" s="7" t="s">
        <v>24</v>
      </c>
      <c r="H118" s="7" t="s">
        <v>24</v>
      </c>
    </row>
    <row r="119" spans="2:8" ht="14.25" x14ac:dyDescent="0.2">
      <c r="B119" s="6" t="s">
        <v>2434</v>
      </c>
      <c r="C119" s="7">
        <v>2</v>
      </c>
      <c r="D119" s="7">
        <v>100</v>
      </c>
      <c r="E119" s="7" t="s">
        <v>24</v>
      </c>
      <c r="F119" s="7" t="s">
        <v>24</v>
      </c>
      <c r="G119" s="7" t="s">
        <v>24</v>
      </c>
      <c r="H119" s="7" t="s">
        <v>24</v>
      </c>
    </row>
    <row r="120" spans="2:8" ht="14.25" x14ac:dyDescent="0.2">
      <c r="B120" s="6" t="s">
        <v>1085</v>
      </c>
      <c r="C120" s="60" t="s">
        <v>24</v>
      </c>
      <c r="D120" s="7" t="s">
        <v>17</v>
      </c>
      <c r="E120" s="7" t="s">
        <v>24</v>
      </c>
      <c r="F120" s="7" t="s">
        <v>24</v>
      </c>
      <c r="G120" s="7" t="s">
        <v>24</v>
      </c>
      <c r="H120" s="7" t="s">
        <v>24</v>
      </c>
    </row>
    <row r="121" spans="2:8" ht="14.25" x14ac:dyDescent="0.2">
      <c r="B121" s="6" t="s">
        <v>1088</v>
      </c>
      <c r="C121" s="60" t="s">
        <v>24</v>
      </c>
      <c r="D121" s="7" t="s">
        <v>17</v>
      </c>
      <c r="E121" s="7" t="s">
        <v>24</v>
      </c>
      <c r="F121" s="7" t="s">
        <v>24</v>
      </c>
      <c r="G121" s="7" t="s">
        <v>24</v>
      </c>
      <c r="H121" s="7" t="s">
        <v>24</v>
      </c>
    </row>
    <row r="122" spans="2:8" ht="14.25" x14ac:dyDescent="0.2">
      <c r="B122" s="6" t="s">
        <v>1089</v>
      </c>
      <c r="C122" s="60" t="s">
        <v>24</v>
      </c>
      <c r="D122" s="7" t="s">
        <v>17</v>
      </c>
      <c r="E122" s="7" t="s">
        <v>24</v>
      </c>
      <c r="F122" s="7" t="s">
        <v>24</v>
      </c>
      <c r="G122" s="7" t="s">
        <v>24</v>
      </c>
      <c r="H122" s="7" t="s">
        <v>24</v>
      </c>
    </row>
    <row r="123" spans="2:8" ht="14.25" x14ac:dyDescent="0.2">
      <c r="B123" s="6" t="s">
        <v>1090</v>
      </c>
      <c r="C123" s="60" t="s">
        <v>24</v>
      </c>
      <c r="D123" s="7" t="s">
        <v>17</v>
      </c>
      <c r="E123" s="7" t="s">
        <v>24</v>
      </c>
      <c r="F123" s="7" t="s">
        <v>24</v>
      </c>
      <c r="G123" s="7" t="s">
        <v>24</v>
      </c>
      <c r="H123" s="7" t="s">
        <v>24</v>
      </c>
    </row>
    <row r="124" spans="2:8" ht="14.25" x14ac:dyDescent="0.2">
      <c r="B124" s="6" t="s">
        <v>1091</v>
      </c>
      <c r="C124" s="60" t="s">
        <v>24</v>
      </c>
      <c r="D124" s="7" t="s">
        <v>17</v>
      </c>
      <c r="E124" s="7" t="s">
        <v>24</v>
      </c>
      <c r="F124" s="7" t="s">
        <v>24</v>
      </c>
      <c r="G124" s="7" t="s">
        <v>24</v>
      </c>
      <c r="H124" s="7" t="s">
        <v>24</v>
      </c>
    </row>
    <row r="125" spans="2:8" ht="14.25" x14ac:dyDescent="0.2">
      <c r="B125" s="6" t="s">
        <v>383</v>
      </c>
      <c r="C125" s="60" t="s">
        <v>24</v>
      </c>
      <c r="D125" s="7" t="s">
        <v>17</v>
      </c>
      <c r="E125" s="7" t="s">
        <v>24</v>
      </c>
      <c r="F125" s="7" t="s">
        <v>24</v>
      </c>
      <c r="G125" s="7" t="s">
        <v>24</v>
      </c>
      <c r="H125" s="7" t="s">
        <v>24</v>
      </c>
    </row>
    <row r="126" spans="2:8" ht="14.25" x14ac:dyDescent="0.2">
      <c r="B126" s="6" t="s">
        <v>295</v>
      </c>
      <c r="C126" s="60" t="s">
        <v>24</v>
      </c>
      <c r="D126" s="7" t="s">
        <v>17</v>
      </c>
      <c r="E126" s="7" t="s">
        <v>24</v>
      </c>
      <c r="F126" s="7" t="s">
        <v>24</v>
      </c>
      <c r="G126" s="7" t="s">
        <v>24</v>
      </c>
      <c r="H126" s="7" t="s">
        <v>24</v>
      </c>
    </row>
    <row r="127" spans="2:8" ht="14.25" x14ac:dyDescent="0.2">
      <c r="B127" s="6" t="s">
        <v>1095</v>
      </c>
      <c r="C127" s="60" t="s">
        <v>24</v>
      </c>
      <c r="D127" s="7" t="s">
        <v>17</v>
      </c>
      <c r="E127" s="7" t="s">
        <v>24</v>
      </c>
      <c r="F127" s="7" t="s">
        <v>24</v>
      </c>
      <c r="G127" s="7" t="s">
        <v>24</v>
      </c>
      <c r="H127" s="7" t="s">
        <v>24</v>
      </c>
    </row>
    <row r="128" spans="2:8" ht="14.25" x14ac:dyDescent="0.2">
      <c r="B128" s="6" t="s">
        <v>620</v>
      </c>
      <c r="C128" s="60" t="s">
        <v>24</v>
      </c>
      <c r="D128" s="7" t="s">
        <v>17</v>
      </c>
      <c r="E128" s="7" t="s">
        <v>24</v>
      </c>
      <c r="F128" s="7" t="s">
        <v>24</v>
      </c>
      <c r="G128" s="7" t="s">
        <v>24</v>
      </c>
      <c r="H128" s="7" t="s">
        <v>24</v>
      </c>
    </row>
    <row r="129" spans="2:8" ht="14.25" x14ac:dyDescent="0.2">
      <c r="B129" s="6" t="s">
        <v>1096</v>
      </c>
      <c r="C129" s="60" t="s">
        <v>24</v>
      </c>
      <c r="D129" s="7" t="s">
        <v>17</v>
      </c>
      <c r="E129" s="7" t="s">
        <v>24</v>
      </c>
      <c r="F129" s="7" t="s">
        <v>24</v>
      </c>
      <c r="G129" s="7" t="s">
        <v>24</v>
      </c>
      <c r="H129" s="7" t="s">
        <v>24</v>
      </c>
    </row>
    <row r="130" spans="2:8" ht="14.25" x14ac:dyDescent="0.2">
      <c r="B130" s="6" t="s">
        <v>103</v>
      </c>
      <c r="C130" s="60" t="s">
        <v>24</v>
      </c>
      <c r="D130" s="7" t="s">
        <v>17</v>
      </c>
      <c r="E130" s="7" t="s">
        <v>24</v>
      </c>
      <c r="F130" s="7" t="s">
        <v>24</v>
      </c>
      <c r="G130" s="7" t="s">
        <v>24</v>
      </c>
      <c r="H130" s="7" t="s">
        <v>24</v>
      </c>
    </row>
    <row r="131" spans="2:8" ht="14.25" x14ac:dyDescent="0.2">
      <c r="B131" s="6" t="s">
        <v>1097</v>
      </c>
      <c r="C131" s="60" t="s">
        <v>24</v>
      </c>
      <c r="D131" s="7" t="s">
        <v>17</v>
      </c>
      <c r="E131" s="7" t="s">
        <v>24</v>
      </c>
      <c r="F131" s="7" t="s">
        <v>24</v>
      </c>
      <c r="G131" s="7" t="s">
        <v>24</v>
      </c>
      <c r="H131" s="7" t="s">
        <v>24</v>
      </c>
    </row>
    <row r="132" spans="2:8" ht="14.25" x14ac:dyDescent="0.2">
      <c r="B132" s="6" t="s">
        <v>1098</v>
      </c>
      <c r="C132" s="60" t="s">
        <v>24</v>
      </c>
      <c r="D132" s="7" t="s">
        <v>17</v>
      </c>
      <c r="E132" s="7" t="s">
        <v>24</v>
      </c>
      <c r="F132" s="7" t="s">
        <v>24</v>
      </c>
      <c r="G132" s="7" t="s">
        <v>24</v>
      </c>
      <c r="H132" s="7" t="s">
        <v>24</v>
      </c>
    </row>
    <row r="133" spans="2:8" ht="14.25" x14ac:dyDescent="0.2">
      <c r="B133" s="6" t="s">
        <v>1099</v>
      </c>
      <c r="C133" s="60" t="s">
        <v>24</v>
      </c>
      <c r="D133" s="7" t="s">
        <v>17</v>
      </c>
      <c r="E133" s="7" t="s">
        <v>24</v>
      </c>
      <c r="F133" s="7" t="s">
        <v>24</v>
      </c>
      <c r="G133" s="7" t="s">
        <v>24</v>
      </c>
      <c r="H133" s="7" t="s">
        <v>24</v>
      </c>
    </row>
    <row r="134" spans="2:8" ht="14.25" x14ac:dyDescent="0.2">
      <c r="B134" s="6" t="s">
        <v>1100</v>
      </c>
      <c r="C134" s="60" t="s">
        <v>24</v>
      </c>
      <c r="D134" s="7" t="s">
        <v>17</v>
      </c>
      <c r="E134" s="7" t="s">
        <v>24</v>
      </c>
      <c r="F134" s="7" t="s">
        <v>24</v>
      </c>
      <c r="G134" s="7" t="s">
        <v>24</v>
      </c>
      <c r="H134" s="7" t="s">
        <v>24</v>
      </c>
    </row>
    <row r="135" spans="2:8" ht="14.25" x14ac:dyDescent="0.2">
      <c r="B135" s="6" t="s">
        <v>1101</v>
      </c>
      <c r="C135" s="60" t="s">
        <v>24</v>
      </c>
      <c r="D135" s="7" t="s">
        <v>17</v>
      </c>
      <c r="E135" s="7" t="s">
        <v>24</v>
      </c>
      <c r="F135" s="7" t="s">
        <v>24</v>
      </c>
      <c r="G135" s="7" t="s">
        <v>24</v>
      </c>
      <c r="H135" s="7" t="s">
        <v>24</v>
      </c>
    </row>
    <row r="136" spans="2:8" ht="14.25" x14ac:dyDescent="0.2">
      <c r="B136" s="6" t="s">
        <v>296</v>
      </c>
      <c r="C136" s="60" t="s">
        <v>24</v>
      </c>
      <c r="D136" s="7" t="s">
        <v>17</v>
      </c>
      <c r="E136" s="7" t="s">
        <v>24</v>
      </c>
      <c r="F136" s="7" t="s">
        <v>24</v>
      </c>
      <c r="G136" s="7" t="s">
        <v>24</v>
      </c>
      <c r="H136" s="7" t="s">
        <v>24</v>
      </c>
    </row>
    <row r="137" spans="2:8" ht="14.25" x14ac:dyDescent="0.2">
      <c r="B137" s="6" t="s">
        <v>295</v>
      </c>
      <c r="C137" s="60" t="s">
        <v>24</v>
      </c>
      <c r="D137" s="7" t="s">
        <v>17</v>
      </c>
      <c r="E137" s="7" t="s">
        <v>24</v>
      </c>
      <c r="F137" s="7" t="s">
        <v>24</v>
      </c>
      <c r="G137" s="7" t="s">
        <v>24</v>
      </c>
      <c r="H137" s="7" t="s">
        <v>24</v>
      </c>
    </row>
    <row r="138" spans="2:8" ht="14.25" x14ac:dyDescent="0.2">
      <c r="B138" s="6" t="s">
        <v>297</v>
      </c>
      <c r="C138" s="7" t="s">
        <v>30</v>
      </c>
      <c r="D138" s="7">
        <v>200</v>
      </c>
      <c r="E138" s="7" t="s">
        <v>24</v>
      </c>
      <c r="F138" s="7" t="s">
        <v>24</v>
      </c>
      <c r="G138" s="7" t="s">
        <v>24</v>
      </c>
      <c r="H138" s="7" t="s">
        <v>287</v>
      </c>
    </row>
    <row r="139" spans="2:8" ht="14.25" x14ac:dyDescent="0.2">
      <c r="B139" s="6" t="s">
        <v>298</v>
      </c>
      <c r="C139" s="7" t="s">
        <v>290</v>
      </c>
      <c r="D139" s="7">
        <v>200</v>
      </c>
      <c r="E139" s="7" t="s">
        <v>24</v>
      </c>
      <c r="F139" s="7" t="s">
        <v>24</v>
      </c>
      <c r="G139" s="7" t="s">
        <v>24</v>
      </c>
      <c r="H139" s="7" t="s">
        <v>287</v>
      </c>
    </row>
    <row r="140" spans="2:8" ht="14.25" x14ac:dyDescent="0.2">
      <c r="B140" s="6" t="s">
        <v>299</v>
      </c>
      <c r="C140" s="7" t="s">
        <v>290</v>
      </c>
      <c r="D140" s="7">
        <v>200</v>
      </c>
      <c r="E140" s="7" t="s">
        <v>24</v>
      </c>
      <c r="F140" s="7" t="s">
        <v>24</v>
      </c>
      <c r="G140" s="7" t="s">
        <v>24</v>
      </c>
      <c r="H140" s="7" t="s">
        <v>287</v>
      </c>
    </row>
    <row r="141" spans="2:8" ht="14.25" x14ac:dyDescent="0.2">
      <c r="B141" s="6" t="s">
        <v>1105</v>
      </c>
      <c r="C141" s="60" t="s">
        <v>24</v>
      </c>
      <c r="D141" s="7" t="s">
        <v>17</v>
      </c>
      <c r="E141" s="7" t="s">
        <v>24</v>
      </c>
      <c r="F141" s="7" t="s">
        <v>24</v>
      </c>
      <c r="G141" s="7" t="s">
        <v>24</v>
      </c>
      <c r="H141" s="7" t="s">
        <v>24</v>
      </c>
    </row>
    <row r="142" spans="2:8" ht="14.25" x14ac:dyDescent="0.2">
      <c r="B142" s="6" t="s">
        <v>1106</v>
      </c>
      <c r="C142" s="60" t="s">
        <v>24</v>
      </c>
      <c r="D142" s="7" t="s">
        <v>17</v>
      </c>
      <c r="E142" s="7" t="s">
        <v>24</v>
      </c>
      <c r="F142" s="7" t="s">
        <v>24</v>
      </c>
      <c r="G142" s="7" t="s">
        <v>24</v>
      </c>
      <c r="H142" s="7" t="s">
        <v>24</v>
      </c>
    </row>
    <row r="143" spans="2:8" ht="14.25" x14ac:dyDescent="0.2">
      <c r="B143" s="6" t="s">
        <v>1107</v>
      </c>
      <c r="C143" s="60" t="s">
        <v>24</v>
      </c>
      <c r="D143" s="7" t="s">
        <v>17</v>
      </c>
      <c r="E143" s="7" t="s">
        <v>24</v>
      </c>
      <c r="F143" s="7" t="s">
        <v>24</v>
      </c>
      <c r="G143" s="7" t="s">
        <v>24</v>
      </c>
      <c r="H143" s="7" t="s">
        <v>24</v>
      </c>
    </row>
    <row r="144" spans="2:8" ht="14.25" x14ac:dyDescent="0.2">
      <c r="B144" s="6" t="s">
        <v>1108</v>
      </c>
      <c r="C144" s="60" t="s">
        <v>24</v>
      </c>
      <c r="D144" s="7" t="s">
        <v>17</v>
      </c>
      <c r="E144" s="7" t="s">
        <v>24</v>
      </c>
      <c r="F144" s="7" t="s">
        <v>24</v>
      </c>
      <c r="G144" s="7" t="s">
        <v>24</v>
      </c>
      <c r="H144" s="7" t="s">
        <v>24</v>
      </c>
    </row>
    <row r="145" spans="2:8" ht="14.25" x14ac:dyDescent="0.2">
      <c r="B145" s="6" t="s">
        <v>1109</v>
      </c>
      <c r="C145" s="60" t="s">
        <v>24</v>
      </c>
      <c r="D145" s="7" t="s">
        <v>17</v>
      </c>
      <c r="E145" s="7" t="s">
        <v>24</v>
      </c>
      <c r="F145" s="7" t="s">
        <v>24</v>
      </c>
      <c r="G145" s="7" t="s">
        <v>24</v>
      </c>
      <c r="H145" s="7" t="s">
        <v>24</v>
      </c>
    </row>
    <row r="146" spans="2:8" ht="14.25" x14ac:dyDescent="0.2">
      <c r="B146" s="6" t="s">
        <v>1110</v>
      </c>
      <c r="C146" s="60" t="s">
        <v>24</v>
      </c>
      <c r="D146" s="7" t="s">
        <v>17</v>
      </c>
      <c r="E146" s="7" t="s">
        <v>24</v>
      </c>
      <c r="F146" s="7" t="s">
        <v>24</v>
      </c>
      <c r="G146" s="7" t="s">
        <v>24</v>
      </c>
      <c r="H146" s="7" t="s">
        <v>24</v>
      </c>
    </row>
    <row r="147" spans="2:8" ht="14.25" x14ac:dyDescent="0.2">
      <c r="B147" s="6" t="s">
        <v>1111</v>
      </c>
      <c r="C147" s="60" t="s">
        <v>24</v>
      </c>
      <c r="D147" s="7" t="s">
        <v>17</v>
      </c>
      <c r="E147" s="7" t="s">
        <v>24</v>
      </c>
      <c r="F147" s="7" t="s">
        <v>24</v>
      </c>
      <c r="G147" s="7" t="s">
        <v>24</v>
      </c>
      <c r="H147" s="7" t="s">
        <v>24</v>
      </c>
    </row>
    <row r="148" spans="2:8" ht="14.25" x14ac:dyDescent="0.2">
      <c r="B148" s="6" t="s">
        <v>2435</v>
      </c>
      <c r="C148" s="60" t="s">
        <v>24</v>
      </c>
      <c r="D148" s="7" t="s">
        <v>17</v>
      </c>
      <c r="E148" s="7" t="s">
        <v>24</v>
      </c>
      <c r="F148" s="7" t="s">
        <v>24</v>
      </c>
      <c r="G148" s="7" t="s">
        <v>24</v>
      </c>
      <c r="H148" s="7" t="s">
        <v>24</v>
      </c>
    </row>
    <row r="149" spans="2:8" ht="14.25" x14ac:dyDescent="0.2">
      <c r="B149" s="6" t="s">
        <v>1112</v>
      </c>
      <c r="C149" s="60" t="s">
        <v>24</v>
      </c>
      <c r="D149" s="7" t="s">
        <v>17</v>
      </c>
      <c r="E149" s="7" t="s">
        <v>24</v>
      </c>
      <c r="F149" s="7" t="s">
        <v>24</v>
      </c>
      <c r="G149" s="7" t="s">
        <v>24</v>
      </c>
      <c r="H149" s="7" t="s">
        <v>24</v>
      </c>
    </row>
    <row r="150" spans="2:8" ht="14.25" x14ac:dyDescent="0.2">
      <c r="B150" s="6" t="s">
        <v>112</v>
      </c>
      <c r="C150" s="60" t="s">
        <v>24</v>
      </c>
      <c r="D150" s="7" t="s">
        <v>17</v>
      </c>
      <c r="E150" s="7" t="s">
        <v>24</v>
      </c>
      <c r="F150" s="7" t="s">
        <v>24</v>
      </c>
      <c r="G150" s="7" t="s">
        <v>24</v>
      </c>
      <c r="H150" s="7" t="s">
        <v>24</v>
      </c>
    </row>
    <row r="151" spans="2:8" ht="14.25" x14ac:dyDescent="0.2">
      <c r="B151" s="6" t="s">
        <v>1115</v>
      </c>
      <c r="C151" s="60" t="s">
        <v>24</v>
      </c>
      <c r="D151" s="7" t="s">
        <v>17</v>
      </c>
      <c r="E151" s="7" t="s">
        <v>24</v>
      </c>
      <c r="F151" s="7" t="s">
        <v>24</v>
      </c>
      <c r="G151" s="7" t="s">
        <v>24</v>
      </c>
      <c r="H151" s="7" t="s">
        <v>24</v>
      </c>
    </row>
    <row r="152" spans="2:8" ht="14.25" x14ac:dyDescent="0.2">
      <c r="B152" s="6" t="s">
        <v>1116</v>
      </c>
      <c r="C152" s="60" t="s">
        <v>24</v>
      </c>
      <c r="D152" s="7" t="s">
        <v>17</v>
      </c>
      <c r="E152" s="7" t="s">
        <v>24</v>
      </c>
      <c r="F152" s="7" t="s">
        <v>24</v>
      </c>
      <c r="G152" s="7" t="s">
        <v>24</v>
      </c>
      <c r="H152" s="7" t="s">
        <v>24</v>
      </c>
    </row>
    <row r="153" spans="2:8" ht="14.25" x14ac:dyDescent="0.2">
      <c r="B153" s="6" t="s">
        <v>301</v>
      </c>
      <c r="C153" s="60" t="s">
        <v>24</v>
      </c>
      <c r="D153" s="7" t="s">
        <v>17</v>
      </c>
      <c r="E153" s="7" t="s">
        <v>24</v>
      </c>
      <c r="F153" s="7" t="s">
        <v>24</v>
      </c>
      <c r="G153" s="7" t="s">
        <v>24</v>
      </c>
      <c r="H153" s="7" t="s">
        <v>24</v>
      </c>
    </row>
    <row r="154" spans="2:8" ht="14.25" x14ac:dyDescent="0.2">
      <c r="B154" s="3"/>
      <c r="C154" s="4"/>
      <c r="D154" s="4"/>
      <c r="E154" s="4"/>
      <c r="F154" s="4"/>
      <c r="G154" s="4"/>
      <c r="H154" s="4"/>
    </row>
    <row r="155" spans="2:8" ht="15" x14ac:dyDescent="0.25">
      <c r="B155" s="9" t="s">
        <v>115</v>
      </c>
      <c r="C155" s="4"/>
      <c r="D155" s="4"/>
      <c r="E155" s="4"/>
      <c r="F155" s="4"/>
      <c r="G155" s="4"/>
      <c r="H155" s="4"/>
    </row>
    <row r="156" spans="2:8" ht="14.25" x14ac:dyDescent="0.2">
      <c r="B156" s="2" t="s">
        <v>116</v>
      </c>
      <c r="C156" s="4"/>
      <c r="D156" s="4"/>
      <c r="E156" s="4"/>
      <c r="F156" s="4"/>
      <c r="G156" s="4"/>
      <c r="H156" s="4"/>
    </row>
    <row r="157" spans="2:8" ht="14.25" x14ac:dyDescent="0.2">
      <c r="B157" s="2" t="s">
        <v>117</v>
      </c>
      <c r="C157" s="4"/>
      <c r="D157" s="4"/>
      <c r="E157" s="4"/>
      <c r="F157" s="4"/>
      <c r="G157" s="4"/>
      <c r="H157" s="4"/>
    </row>
    <row r="158" spans="2:8" ht="14.25" x14ac:dyDescent="0.2">
      <c r="B158" s="2" t="s">
        <v>302</v>
      </c>
      <c r="C158" s="4"/>
      <c r="D158" s="4"/>
      <c r="E158" s="4"/>
      <c r="F158" s="4"/>
      <c r="G158" s="4"/>
      <c r="H158" s="4"/>
    </row>
    <row r="159" spans="2:8" ht="14.25" x14ac:dyDescent="0.2">
      <c r="B159" s="2" t="s">
        <v>119</v>
      </c>
      <c r="C159" s="4"/>
      <c r="D159" s="4"/>
      <c r="E159" s="4"/>
      <c r="F159" s="4"/>
      <c r="G159" s="4"/>
      <c r="H159" s="4"/>
    </row>
    <row r="160" spans="2:8" ht="14.25" x14ac:dyDescent="0.2">
      <c r="B160" s="2"/>
      <c r="C160" s="4"/>
      <c r="D160" s="4"/>
      <c r="E160" s="4"/>
      <c r="F160" s="4"/>
      <c r="G160" s="4"/>
      <c r="H160" s="4"/>
    </row>
    <row r="161" spans="2:8" ht="30" customHeight="1" x14ac:dyDescent="0.2">
      <c r="B161" s="374" t="s">
        <v>120</v>
      </c>
      <c r="C161" s="374"/>
      <c r="D161" s="374"/>
      <c r="E161" s="374"/>
      <c r="F161" s="374"/>
      <c r="G161" s="374"/>
      <c r="H161" s="374"/>
    </row>
    <row r="162" spans="2:8" ht="14.25" x14ac:dyDescent="0.2">
      <c r="B162" s="3"/>
      <c r="C162" s="4"/>
      <c r="D162" s="4"/>
      <c r="E162" s="4"/>
      <c r="F162" s="4"/>
      <c r="G162" s="4"/>
      <c r="H162" s="4"/>
    </row>
    <row r="163" spans="2:8" ht="30" customHeight="1" x14ac:dyDescent="0.2">
      <c r="B163" s="374" t="s">
        <v>121</v>
      </c>
      <c r="C163" s="374"/>
      <c r="D163" s="374"/>
      <c r="E163" s="374"/>
      <c r="F163" s="374"/>
      <c r="G163" s="374"/>
      <c r="H163" s="374"/>
    </row>
    <row r="164" spans="2:8" ht="14.25" x14ac:dyDescent="0.2">
      <c r="B164" s="2"/>
      <c r="C164" s="4"/>
      <c r="D164" s="4"/>
      <c r="E164" s="4"/>
      <c r="F164" s="4"/>
      <c r="G164" s="4"/>
      <c r="H164" s="4"/>
    </row>
    <row r="165" spans="2:8" ht="14.25" x14ac:dyDescent="0.2">
      <c r="B165" s="375" t="s">
        <v>122</v>
      </c>
      <c r="C165" s="375"/>
      <c r="D165" s="375"/>
      <c r="E165" s="375"/>
      <c r="F165" s="375"/>
      <c r="G165" s="375"/>
      <c r="H165" s="375"/>
    </row>
    <row r="166" spans="2:8" ht="14.25" x14ac:dyDescent="0.2">
      <c r="B166" s="2"/>
      <c r="C166" s="4"/>
      <c r="D166" s="4"/>
      <c r="E166" s="4"/>
      <c r="F166" s="4"/>
      <c r="G166" s="4"/>
      <c r="H166" s="4"/>
    </row>
    <row r="167" spans="2:8" ht="139.5" customHeight="1" x14ac:dyDescent="0.2">
      <c r="B167" s="369" t="s">
        <v>12</v>
      </c>
      <c r="C167" s="369"/>
      <c r="D167" s="369"/>
      <c r="E167" s="369"/>
      <c r="F167" s="369"/>
      <c r="G167" s="369"/>
      <c r="H167" s="369"/>
    </row>
  </sheetData>
  <sortState xmlns:xlrd2="http://schemas.microsoft.com/office/spreadsheetml/2017/richdata2" ref="B9:H17">
    <sortCondition ref="B9"/>
  </sortState>
  <mergeCells count="6">
    <mergeCell ref="B167:H167"/>
    <mergeCell ref="B2:H2"/>
    <mergeCell ref="B3:H3"/>
    <mergeCell ref="B163:H163"/>
    <mergeCell ref="B161:H161"/>
    <mergeCell ref="B165:H165"/>
  </mergeCells>
  <pageMargins left="0.70866141732283472" right="0.70866141732283472" top="0.74803149606299213" bottom="0.74803149606299213" header="0.31496062992125984" footer="0.31496062992125984"/>
  <pageSetup paperSize="8" scale="77" fitToHeight="3" orientation="portrait" r:id="rId1"/>
  <headerFooter>
    <oddFooter>&amp;C&amp;1#&amp;"Arial"&amp;10&amp;K000000Internal</oddFooter>
  </headerFooter>
  <rowBreaks count="2" manualBreakCount="2">
    <brk id="75" max="8" man="1"/>
    <brk id="150"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995"/>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560</v>
      </c>
      <c r="C2" s="381"/>
      <c r="D2" s="381"/>
      <c r="E2" s="381"/>
      <c r="F2" s="381"/>
      <c r="G2" s="381"/>
      <c r="H2" s="381"/>
    </row>
    <row r="3" spans="1:8" s="23" customFormat="1" ht="20.100000000000001" customHeight="1" x14ac:dyDescent="0.2">
      <c r="B3" s="382" t="s">
        <v>2436</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
      <c r="B7" s="274" t="s">
        <v>6674</v>
      </c>
    </row>
    <row r="8" spans="1:8" ht="15.95" customHeight="1" x14ac:dyDescent="0.25">
      <c r="B8" s="32" t="s">
        <v>15</v>
      </c>
      <c r="C8" s="33" t="s">
        <v>16</v>
      </c>
      <c r="D8" s="33" t="s">
        <v>17</v>
      </c>
      <c r="E8" s="33" t="s">
        <v>18</v>
      </c>
      <c r="F8" s="33" t="s">
        <v>19</v>
      </c>
      <c r="G8" s="33" t="s">
        <v>20</v>
      </c>
      <c r="H8" s="33" t="s">
        <v>21</v>
      </c>
    </row>
    <row r="9" spans="1:8" ht="14.25" x14ac:dyDescent="0.2">
      <c r="B9" s="17" t="s">
        <v>218</v>
      </c>
      <c r="C9" s="60" t="s">
        <v>24</v>
      </c>
      <c r="D9" s="7" t="s">
        <v>17</v>
      </c>
      <c r="E9" s="7" t="s">
        <v>18</v>
      </c>
      <c r="F9" s="7" t="s">
        <v>19</v>
      </c>
      <c r="G9" s="7" t="s">
        <v>24</v>
      </c>
      <c r="H9" s="7" t="s">
        <v>24</v>
      </c>
    </row>
    <row r="10" spans="1:8" ht="28.5" x14ac:dyDescent="0.2">
      <c r="B10" s="17" t="s">
        <v>219</v>
      </c>
      <c r="C10" s="60" t="s">
        <v>24</v>
      </c>
      <c r="D10" s="7" t="s">
        <v>17</v>
      </c>
      <c r="E10" s="7" t="s">
        <v>18</v>
      </c>
      <c r="F10" s="7" t="s">
        <v>19</v>
      </c>
      <c r="G10" s="7" t="s">
        <v>24</v>
      </c>
      <c r="H10" s="7" t="s">
        <v>2437</v>
      </c>
    </row>
    <row r="11" spans="1:8" ht="14.25" x14ac:dyDescent="0.2">
      <c r="B11" s="68" t="s">
        <v>215</v>
      </c>
      <c r="C11" s="64" t="s">
        <v>30</v>
      </c>
      <c r="D11" s="64">
        <v>100</v>
      </c>
      <c r="E11" s="64" t="s">
        <v>24</v>
      </c>
      <c r="F11" s="64" t="s">
        <v>24</v>
      </c>
      <c r="G11" s="64" t="s">
        <v>24</v>
      </c>
      <c r="H11" s="64" t="s">
        <v>24</v>
      </c>
    </row>
    <row r="12" spans="1:8" ht="14.25" x14ac:dyDescent="0.2">
      <c r="B12" s="68" t="s">
        <v>2438</v>
      </c>
      <c r="C12" s="64" t="s">
        <v>572</v>
      </c>
      <c r="D12" s="64">
        <v>100</v>
      </c>
      <c r="E12" s="113" t="s">
        <v>24</v>
      </c>
      <c r="F12" s="113" t="s">
        <v>24</v>
      </c>
      <c r="G12" s="113" t="s">
        <v>24</v>
      </c>
      <c r="H12" s="64" t="s">
        <v>2439</v>
      </c>
    </row>
    <row r="13" spans="1:8" ht="28.5" x14ac:dyDescent="0.2">
      <c r="B13" s="68" t="s">
        <v>2440</v>
      </c>
      <c r="C13" s="64" t="s">
        <v>2441</v>
      </c>
      <c r="D13" s="64">
        <v>100</v>
      </c>
      <c r="E13" s="113" t="s">
        <v>24</v>
      </c>
      <c r="F13" s="113" t="s">
        <v>24</v>
      </c>
      <c r="G13" s="113" t="s">
        <v>24</v>
      </c>
      <c r="H13" s="113" t="s">
        <v>2442</v>
      </c>
    </row>
    <row r="14" spans="1:8" ht="28.5" x14ac:dyDescent="0.2">
      <c r="B14" s="68" t="s">
        <v>2443</v>
      </c>
      <c r="C14" s="64" t="s">
        <v>2444</v>
      </c>
      <c r="D14" s="64">
        <v>100</v>
      </c>
      <c r="E14" s="113" t="s">
        <v>24</v>
      </c>
      <c r="F14" s="113" t="s">
        <v>24</v>
      </c>
      <c r="G14" s="113" t="s">
        <v>24</v>
      </c>
      <c r="H14" s="113" t="s">
        <v>2445</v>
      </c>
    </row>
    <row r="15" spans="1:8" ht="14.25" x14ac:dyDescent="0.2">
      <c r="B15" s="81" t="s">
        <v>2446</v>
      </c>
      <c r="C15" s="64" t="s">
        <v>2447</v>
      </c>
      <c r="D15" s="64" t="s">
        <v>24</v>
      </c>
      <c r="E15" s="64">
        <v>200</v>
      </c>
      <c r="F15" s="64" t="s">
        <v>24</v>
      </c>
      <c r="G15" s="64" t="s">
        <v>692</v>
      </c>
      <c r="H15" s="64" t="s">
        <v>1384</v>
      </c>
    </row>
    <row r="16" spans="1:8" ht="14.25" x14ac:dyDescent="0.2">
      <c r="B16" s="68" t="s">
        <v>237</v>
      </c>
      <c r="C16" s="64" t="s">
        <v>30</v>
      </c>
      <c r="D16" s="64">
        <v>100</v>
      </c>
      <c r="E16" s="64" t="s">
        <v>24</v>
      </c>
      <c r="F16" s="64" t="s">
        <v>24</v>
      </c>
      <c r="G16" s="64" t="s">
        <v>24</v>
      </c>
      <c r="H16" s="64" t="s">
        <v>24</v>
      </c>
    </row>
    <row r="17" spans="2:8" ht="28.5" x14ac:dyDescent="0.2">
      <c r="B17" s="68" t="s">
        <v>2448</v>
      </c>
      <c r="C17" s="64" t="s">
        <v>2449</v>
      </c>
      <c r="D17" s="64">
        <v>100</v>
      </c>
      <c r="E17" s="64">
        <v>200</v>
      </c>
      <c r="F17" s="64" t="s">
        <v>19</v>
      </c>
      <c r="G17" s="64" t="s">
        <v>232</v>
      </c>
      <c r="H17" s="64" t="s">
        <v>2450</v>
      </c>
    </row>
    <row r="18" spans="2:8" ht="14.25" x14ac:dyDescent="0.2">
      <c r="B18" s="17" t="s">
        <v>796</v>
      </c>
      <c r="C18" s="60" t="s">
        <v>24</v>
      </c>
      <c r="D18" s="7" t="s">
        <v>17</v>
      </c>
      <c r="E18" s="7" t="s">
        <v>18</v>
      </c>
      <c r="F18" s="7" t="s">
        <v>19</v>
      </c>
      <c r="G18" s="7" t="s">
        <v>24</v>
      </c>
      <c r="H18" s="7" t="s">
        <v>24</v>
      </c>
    </row>
    <row r="19" spans="2:8" ht="14.25" x14ac:dyDescent="0.2">
      <c r="B19" s="17" t="s">
        <v>800</v>
      </c>
      <c r="C19" s="60" t="s">
        <v>24</v>
      </c>
      <c r="D19" s="7" t="s">
        <v>17</v>
      </c>
      <c r="E19" s="7" t="s">
        <v>18</v>
      </c>
      <c r="F19" s="7" t="s">
        <v>19</v>
      </c>
      <c r="G19" s="7" t="s">
        <v>24</v>
      </c>
      <c r="H19" s="7" t="s">
        <v>24</v>
      </c>
    </row>
    <row r="20" spans="2:8" ht="28.5" x14ac:dyDescent="0.2">
      <c r="B20" s="68" t="s">
        <v>2451</v>
      </c>
      <c r="C20" s="64" t="s">
        <v>2441</v>
      </c>
      <c r="D20" s="64">
        <v>100</v>
      </c>
      <c r="E20" s="113" t="s">
        <v>24</v>
      </c>
      <c r="F20" s="113" t="s">
        <v>24</v>
      </c>
      <c r="G20" s="113" t="s">
        <v>24</v>
      </c>
      <c r="H20" s="113" t="s">
        <v>2452</v>
      </c>
    </row>
    <row r="21" spans="2:8" ht="28.5" x14ac:dyDescent="0.2">
      <c r="B21" s="68" t="s">
        <v>2453</v>
      </c>
      <c r="C21" s="64" t="s">
        <v>2444</v>
      </c>
      <c r="D21" s="64">
        <v>100</v>
      </c>
      <c r="E21" s="113" t="s">
        <v>24</v>
      </c>
      <c r="F21" s="113" t="s">
        <v>24</v>
      </c>
      <c r="G21" s="113" t="s">
        <v>24</v>
      </c>
      <c r="H21" s="113" t="s">
        <v>2454</v>
      </c>
    </row>
    <row r="22" spans="2:8" ht="14.25" x14ac:dyDescent="0.2">
      <c r="B22" s="17" t="s">
        <v>2455</v>
      </c>
      <c r="C22" s="7" t="s">
        <v>2456</v>
      </c>
      <c r="D22" s="7" t="s">
        <v>24</v>
      </c>
      <c r="E22" s="7">
        <v>200</v>
      </c>
      <c r="F22" s="7" t="s">
        <v>24</v>
      </c>
      <c r="G22" s="7" t="s">
        <v>692</v>
      </c>
      <c r="H22" s="7" t="s">
        <v>24</v>
      </c>
    </row>
    <row r="23" spans="2:8" ht="14.25" x14ac:dyDescent="0.2">
      <c r="B23" s="384" t="s">
        <v>255</v>
      </c>
      <c r="C23" s="386" t="s">
        <v>30</v>
      </c>
      <c r="D23" s="60">
        <v>100</v>
      </c>
      <c r="E23" s="60" t="s">
        <v>24</v>
      </c>
      <c r="F23" s="60" t="s">
        <v>24</v>
      </c>
      <c r="G23" s="60" t="s">
        <v>24</v>
      </c>
      <c r="H23" s="60" t="s">
        <v>2457</v>
      </c>
    </row>
    <row r="24" spans="2:8" ht="14.25" x14ac:dyDescent="0.2">
      <c r="B24" s="385"/>
      <c r="C24" s="387"/>
      <c r="D24" s="60" t="s">
        <v>24</v>
      </c>
      <c r="E24" s="60">
        <v>200</v>
      </c>
      <c r="F24" s="60" t="s">
        <v>19</v>
      </c>
      <c r="G24" s="60" t="s">
        <v>232</v>
      </c>
      <c r="H24" s="60" t="s">
        <v>2458</v>
      </c>
    </row>
    <row r="25" spans="2:8" ht="14.25" x14ac:dyDescent="0.2">
      <c r="B25" s="17" t="s">
        <v>256</v>
      </c>
      <c r="C25" s="7" t="s">
        <v>33</v>
      </c>
      <c r="D25" s="7" t="s">
        <v>24</v>
      </c>
      <c r="E25" s="7">
        <v>200</v>
      </c>
      <c r="F25" s="7" t="s">
        <v>24</v>
      </c>
      <c r="G25" s="7" t="s">
        <v>31</v>
      </c>
      <c r="H25" s="7" t="s">
        <v>24</v>
      </c>
    </row>
    <row r="26" spans="2:8" ht="14.25" x14ac:dyDescent="0.2">
      <c r="B26" s="17" t="s">
        <v>1652</v>
      </c>
      <c r="C26" s="7" t="s">
        <v>760</v>
      </c>
      <c r="D26" s="7" t="s">
        <v>24</v>
      </c>
      <c r="E26" s="7">
        <v>200</v>
      </c>
      <c r="F26" s="7" t="s">
        <v>24</v>
      </c>
      <c r="G26" s="7" t="s">
        <v>692</v>
      </c>
      <c r="H26" s="7" t="s">
        <v>1384</v>
      </c>
    </row>
    <row r="27" spans="2:8" ht="14.25" x14ac:dyDescent="0.2">
      <c r="B27" s="17" t="s">
        <v>2459</v>
      </c>
      <c r="C27" s="7" t="s">
        <v>2460</v>
      </c>
      <c r="D27" s="7" t="s">
        <v>24</v>
      </c>
      <c r="E27" s="7">
        <v>200</v>
      </c>
      <c r="F27" s="7" t="s">
        <v>24</v>
      </c>
      <c r="G27" s="7" t="s">
        <v>228</v>
      </c>
      <c r="H27" s="7" t="s">
        <v>24</v>
      </c>
    </row>
    <row r="28" spans="2:8" ht="14.25" x14ac:dyDescent="0.2">
      <c r="B28" s="17" t="s">
        <v>2461</v>
      </c>
      <c r="C28" s="7" t="s">
        <v>2462</v>
      </c>
      <c r="D28" s="7">
        <v>100</v>
      </c>
      <c r="E28" s="7">
        <v>200</v>
      </c>
      <c r="F28" s="7" t="s">
        <v>19</v>
      </c>
      <c r="G28" s="7" t="s">
        <v>228</v>
      </c>
      <c r="H28" s="7" t="s">
        <v>54</v>
      </c>
    </row>
    <row r="29" spans="2:8" ht="14.25" x14ac:dyDescent="0.2">
      <c r="B29" s="81" t="s">
        <v>2463</v>
      </c>
      <c r="C29" s="64" t="s">
        <v>83</v>
      </c>
      <c r="D29" s="64">
        <v>100</v>
      </c>
      <c r="E29" s="64" t="s">
        <v>24</v>
      </c>
      <c r="F29" s="64" t="s">
        <v>24</v>
      </c>
      <c r="G29" s="64" t="s">
        <v>24</v>
      </c>
      <c r="H29" s="64" t="s">
        <v>24</v>
      </c>
    </row>
    <row r="30" spans="2:8" ht="14.25" x14ac:dyDescent="0.2">
      <c r="B30" s="68" t="s">
        <v>2464</v>
      </c>
      <c r="C30" s="64" t="s">
        <v>1265</v>
      </c>
      <c r="D30" s="113" t="s">
        <v>24</v>
      </c>
      <c r="E30" s="113" t="s">
        <v>24</v>
      </c>
      <c r="F30" s="113" t="s">
        <v>24</v>
      </c>
      <c r="G30" s="113" t="s">
        <v>24</v>
      </c>
      <c r="H30" s="113" t="s">
        <v>2465</v>
      </c>
    </row>
    <row r="31" spans="2:8" ht="14.25" x14ac:dyDescent="0.2">
      <c r="B31" s="68" t="s">
        <v>259</v>
      </c>
      <c r="C31" s="64" t="s">
        <v>30</v>
      </c>
      <c r="D31" s="64">
        <v>100</v>
      </c>
      <c r="E31" s="64" t="s">
        <v>24</v>
      </c>
      <c r="F31" s="64" t="s">
        <v>24</v>
      </c>
      <c r="G31" s="64" t="s">
        <v>24</v>
      </c>
      <c r="H31" s="64" t="s">
        <v>24</v>
      </c>
    </row>
    <row r="32" spans="2:8" ht="14.25" x14ac:dyDescent="0.2">
      <c r="B32" s="68" t="s">
        <v>260</v>
      </c>
      <c r="C32" s="64" t="s">
        <v>30</v>
      </c>
      <c r="D32" s="64">
        <v>100</v>
      </c>
      <c r="E32" s="64" t="s">
        <v>24</v>
      </c>
      <c r="F32" s="64" t="s">
        <v>24</v>
      </c>
      <c r="G32" s="64" t="s">
        <v>24</v>
      </c>
      <c r="H32" s="64" t="s">
        <v>24</v>
      </c>
    </row>
    <row r="33" spans="2:8" ht="28.5" x14ac:dyDescent="0.2">
      <c r="B33" s="68" t="s">
        <v>2466</v>
      </c>
      <c r="C33" s="64" t="s">
        <v>2449</v>
      </c>
      <c r="D33" s="64">
        <v>100</v>
      </c>
      <c r="E33" s="64">
        <v>200</v>
      </c>
      <c r="F33" s="64" t="s">
        <v>19</v>
      </c>
      <c r="G33" s="64" t="s">
        <v>232</v>
      </c>
      <c r="H33" s="64" t="s">
        <v>2467</v>
      </c>
    </row>
    <row r="34" spans="2:8" ht="28.5" x14ac:dyDescent="0.2">
      <c r="B34" s="17" t="s">
        <v>261</v>
      </c>
      <c r="C34" s="60" t="s">
        <v>24</v>
      </c>
      <c r="D34" s="7" t="s">
        <v>17</v>
      </c>
      <c r="E34" s="7" t="s">
        <v>18</v>
      </c>
      <c r="F34" s="7" t="s">
        <v>19</v>
      </c>
      <c r="G34" s="7" t="s">
        <v>24</v>
      </c>
      <c r="H34" s="7" t="s">
        <v>2437</v>
      </c>
    </row>
    <row r="35" spans="2:8" ht="14.25" x14ac:dyDescent="0.2">
      <c r="B35" s="68" t="s">
        <v>264</v>
      </c>
      <c r="C35" s="64" t="s">
        <v>30</v>
      </c>
      <c r="D35" s="64">
        <v>100</v>
      </c>
      <c r="E35" s="64" t="s">
        <v>24</v>
      </c>
      <c r="F35" s="64" t="s">
        <v>24</v>
      </c>
      <c r="G35" s="64" t="s">
        <v>24</v>
      </c>
      <c r="H35" s="64" t="s">
        <v>24</v>
      </c>
    </row>
    <row r="36" spans="2:8" ht="14.25" x14ac:dyDescent="0.2">
      <c r="B36" s="68" t="s">
        <v>2468</v>
      </c>
      <c r="C36" s="64" t="s">
        <v>572</v>
      </c>
      <c r="D36" s="64">
        <v>100</v>
      </c>
      <c r="E36" s="113" t="s">
        <v>24</v>
      </c>
      <c r="F36" s="113" t="s">
        <v>24</v>
      </c>
      <c r="G36" s="113" t="s">
        <v>24</v>
      </c>
      <c r="H36" s="64" t="s">
        <v>2439</v>
      </c>
    </row>
    <row r="37" spans="2:8" ht="14.25" x14ac:dyDescent="0.2">
      <c r="B37" s="68" t="s">
        <v>2469</v>
      </c>
      <c r="C37" s="64" t="s">
        <v>566</v>
      </c>
      <c r="D37" s="64">
        <v>100</v>
      </c>
      <c r="E37" s="113" t="s">
        <v>24</v>
      </c>
      <c r="F37" s="113" t="s">
        <v>24</v>
      </c>
      <c r="G37" s="113" t="s">
        <v>24</v>
      </c>
      <c r="H37" s="64" t="s">
        <v>2439</v>
      </c>
    </row>
    <row r="38" spans="2:8" ht="14.25" x14ac:dyDescent="0.2">
      <c r="B38" s="68" t="s">
        <v>2470</v>
      </c>
      <c r="C38" s="64" t="s">
        <v>566</v>
      </c>
      <c r="D38" s="64">
        <v>100</v>
      </c>
      <c r="E38" s="113" t="s">
        <v>24</v>
      </c>
      <c r="F38" s="113" t="s">
        <v>24</v>
      </c>
      <c r="G38" s="113" t="s">
        <v>24</v>
      </c>
      <c r="H38" s="64" t="s">
        <v>2439</v>
      </c>
    </row>
    <row r="39" spans="2:8" ht="14.25" x14ac:dyDescent="0.2">
      <c r="B39" s="343" t="s">
        <v>6690</v>
      </c>
      <c r="C39" s="155" t="s">
        <v>181</v>
      </c>
      <c r="D39" s="155">
        <v>100</v>
      </c>
      <c r="E39" s="156" t="s">
        <v>24</v>
      </c>
      <c r="F39" s="156" t="s">
        <v>24</v>
      </c>
      <c r="G39" s="156" t="s">
        <v>24</v>
      </c>
      <c r="H39" s="156" t="s">
        <v>24</v>
      </c>
    </row>
    <row r="40" spans="2:8" ht="14.25" x14ac:dyDescent="0.2">
      <c r="B40" s="17" t="s">
        <v>272</v>
      </c>
      <c r="C40" s="7" t="s">
        <v>30</v>
      </c>
      <c r="D40" s="7">
        <v>100</v>
      </c>
      <c r="E40" s="60" t="s">
        <v>24</v>
      </c>
      <c r="F40" s="60" t="s">
        <v>24</v>
      </c>
      <c r="G40" s="60" t="s">
        <v>24</v>
      </c>
      <c r="H40" s="60" t="s">
        <v>24</v>
      </c>
    </row>
    <row r="41" spans="2:8" ht="28.5" x14ac:dyDescent="0.2">
      <c r="B41" s="17" t="s">
        <v>2471</v>
      </c>
      <c r="C41" s="7" t="s">
        <v>2472</v>
      </c>
      <c r="D41" s="7">
        <v>100</v>
      </c>
      <c r="E41" s="60">
        <v>200</v>
      </c>
      <c r="F41" s="60" t="s">
        <v>19</v>
      </c>
      <c r="G41" s="60" t="s">
        <v>232</v>
      </c>
      <c r="H41" s="60" t="s">
        <v>2473</v>
      </c>
    </row>
    <row r="42" spans="2:8" ht="14.25" x14ac:dyDescent="0.2">
      <c r="B42" s="17" t="s">
        <v>2422</v>
      </c>
      <c r="C42" s="60" t="s">
        <v>24</v>
      </c>
      <c r="D42" s="7" t="s">
        <v>17</v>
      </c>
      <c r="E42" s="7" t="s">
        <v>18</v>
      </c>
      <c r="F42" s="7" t="s">
        <v>19</v>
      </c>
      <c r="G42" s="7" t="s">
        <v>24</v>
      </c>
      <c r="H42" s="7" t="s">
        <v>24</v>
      </c>
    </row>
    <row r="43" spans="2:8" ht="14.25" x14ac:dyDescent="0.2">
      <c r="B43" s="17" t="s">
        <v>2474</v>
      </c>
      <c r="C43" s="7" t="s">
        <v>2462</v>
      </c>
      <c r="D43" s="7">
        <v>100</v>
      </c>
      <c r="E43" s="7">
        <v>200</v>
      </c>
      <c r="F43" s="7" t="s">
        <v>19</v>
      </c>
      <c r="G43" s="7" t="s">
        <v>228</v>
      </c>
      <c r="H43" s="7" t="s">
        <v>54</v>
      </c>
    </row>
    <row r="44" spans="2:8" ht="14.25" x14ac:dyDescent="0.2">
      <c r="B44" s="68" t="s">
        <v>2475</v>
      </c>
      <c r="C44" s="64" t="s">
        <v>290</v>
      </c>
      <c r="D44" s="64">
        <v>100</v>
      </c>
      <c r="E44" s="113" t="s">
        <v>24</v>
      </c>
      <c r="F44" s="113" t="s">
        <v>24</v>
      </c>
      <c r="G44" s="113" t="s">
        <v>24</v>
      </c>
      <c r="H44" s="113" t="s">
        <v>2476</v>
      </c>
    </row>
    <row r="45" spans="2:8" ht="14.25" x14ac:dyDescent="0.2">
      <c r="B45" s="81" t="s">
        <v>1053</v>
      </c>
      <c r="C45" s="113" t="s">
        <v>24</v>
      </c>
      <c r="D45" s="64" t="s">
        <v>17</v>
      </c>
      <c r="E45" s="64" t="s">
        <v>18</v>
      </c>
      <c r="F45" s="64" t="s">
        <v>19</v>
      </c>
      <c r="G45" s="64" t="s">
        <v>24</v>
      </c>
      <c r="H45" s="64" t="s">
        <v>24</v>
      </c>
    </row>
    <row r="46" spans="2:8" ht="14.25" x14ac:dyDescent="0.2">
      <c r="B46" s="68" t="s">
        <v>2477</v>
      </c>
      <c r="C46" s="64" t="s">
        <v>29</v>
      </c>
      <c r="D46" s="64">
        <v>100</v>
      </c>
      <c r="E46" s="113" t="s">
        <v>24</v>
      </c>
      <c r="F46" s="113" t="s">
        <v>24</v>
      </c>
      <c r="G46" s="113" t="s">
        <v>24</v>
      </c>
      <c r="H46" s="113" t="s">
        <v>2476</v>
      </c>
    </row>
    <row r="47" spans="2:8" ht="14.25" x14ac:dyDescent="0.2"/>
    <row r="48" spans="2:8" ht="15" x14ac:dyDescent="0.25">
      <c r="B48" s="18" t="s">
        <v>89</v>
      </c>
    </row>
    <row r="49" spans="2:8" ht="14.25" x14ac:dyDescent="0.2">
      <c r="B49" s="17" t="s">
        <v>90</v>
      </c>
      <c r="C49" s="60" t="s">
        <v>29</v>
      </c>
      <c r="D49" s="7">
        <v>200</v>
      </c>
      <c r="E49" s="7" t="s">
        <v>24</v>
      </c>
      <c r="F49" s="7" t="s">
        <v>24</v>
      </c>
      <c r="G49" s="7" t="s">
        <v>24</v>
      </c>
      <c r="H49" s="60" t="s">
        <v>24</v>
      </c>
    </row>
    <row r="50" spans="2:8" ht="14.25" x14ac:dyDescent="0.2">
      <c r="B50" s="17" t="s">
        <v>283</v>
      </c>
      <c r="C50" s="60" t="s">
        <v>74</v>
      </c>
      <c r="D50" s="7">
        <v>200</v>
      </c>
      <c r="E50" s="7" t="s">
        <v>24</v>
      </c>
      <c r="F50" s="7" t="s">
        <v>24</v>
      </c>
      <c r="G50" s="7" t="s">
        <v>24</v>
      </c>
      <c r="H50" s="60" t="s">
        <v>24</v>
      </c>
    </row>
    <row r="51" spans="2:8" ht="14.25" x14ac:dyDescent="0.2">
      <c r="B51" s="17" t="s">
        <v>284</v>
      </c>
      <c r="C51" s="60" t="s">
        <v>290</v>
      </c>
      <c r="D51" s="7">
        <v>200</v>
      </c>
      <c r="E51" s="7" t="s">
        <v>24</v>
      </c>
      <c r="F51" s="7" t="s">
        <v>24</v>
      </c>
      <c r="G51" s="7" t="s">
        <v>24</v>
      </c>
      <c r="H51" s="60" t="s">
        <v>24</v>
      </c>
    </row>
    <row r="52" spans="2:8" ht="14.25" x14ac:dyDescent="0.2">
      <c r="B52" s="17" t="s">
        <v>380</v>
      </c>
      <c r="C52" s="60" t="s">
        <v>286</v>
      </c>
      <c r="D52" s="7">
        <v>200</v>
      </c>
      <c r="E52" s="7" t="s">
        <v>24</v>
      </c>
      <c r="F52" s="7" t="s">
        <v>24</v>
      </c>
      <c r="G52" s="7" t="s">
        <v>24</v>
      </c>
      <c r="H52" s="60" t="s">
        <v>24</v>
      </c>
    </row>
    <row r="53" spans="2:8" ht="14.25" x14ac:dyDescent="0.2">
      <c r="B53" s="17" t="s">
        <v>285</v>
      </c>
      <c r="C53" s="7" t="s">
        <v>286</v>
      </c>
      <c r="D53" s="7">
        <v>200</v>
      </c>
      <c r="E53" s="7" t="s">
        <v>24</v>
      </c>
      <c r="F53" s="7" t="s">
        <v>24</v>
      </c>
      <c r="G53" s="7" t="s">
        <v>24</v>
      </c>
      <c r="H53" s="7" t="s">
        <v>287</v>
      </c>
    </row>
    <row r="54" spans="2:8" ht="14.25" x14ac:dyDescent="0.2">
      <c r="B54" s="17" t="s">
        <v>288</v>
      </c>
      <c r="C54" s="7" t="s">
        <v>286</v>
      </c>
      <c r="D54" s="7">
        <v>200</v>
      </c>
      <c r="E54" s="7" t="s">
        <v>24</v>
      </c>
      <c r="F54" s="7" t="s">
        <v>24</v>
      </c>
      <c r="G54" s="7" t="s">
        <v>24</v>
      </c>
      <c r="H54" s="7" t="s">
        <v>287</v>
      </c>
    </row>
    <row r="55" spans="2:8" ht="14.25" x14ac:dyDescent="0.2">
      <c r="B55" s="17" t="s">
        <v>289</v>
      </c>
      <c r="C55" s="7" t="s">
        <v>290</v>
      </c>
      <c r="D55" s="7">
        <v>200</v>
      </c>
      <c r="E55" s="7" t="s">
        <v>24</v>
      </c>
      <c r="F55" s="7" t="s">
        <v>24</v>
      </c>
      <c r="G55" s="7" t="s">
        <v>24</v>
      </c>
      <c r="H55" s="7" t="s">
        <v>287</v>
      </c>
    </row>
    <row r="56" spans="2:8" ht="14.25" x14ac:dyDescent="0.2">
      <c r="B56" s="17" t="s">
        <v>291</v>
      </c>
      <c r="C56" s="7" t="s">
        <v>290</v>
      </c>
      <c r="D56" s="7">
        <v>200</v>
      </c>
      <c r="E56" s="7" t="s">
        <v>24</v>
      </c>
      <c r="F56" s="7" t="s">
        <v>24</v>
      </c>
      <c r="G56" s="7" t="s">
        <v>24</v>
      </c>
      <c r="H56" s="7" t="s">
        <v>287</v>
      </c>
    </row>
    <row r="57" spans="2:8" ht="14.25" x14ac:dyDescent="0.2">
      <c r="B57" s="17" t="s">
        <v>2478</v>
      </c>
      <c r="C57" s="60" t="s">
        <v>382</v>
      </c>
      <c r="D57" s="7">
        <v>200</v>
      </c>
      <c r="E57" s="7" t="s">
        <v>24</v>
      </c>
      <c r="F57" s="7" t="s">
        <v>24</v>
      </c>
      <c r="G57" s="7" t="s">
        <v>24</v>
      </c>
      <c r="H57" s="60" t="s">
        <v>24</v>
      </c>
    </row>
    <row r="58" spans="2:8" ht="14.25" x14ac:dyDescent="0.2">
      <c r="B58" s="68" t="s">
        <v>2479</v>
      </c>
      <c r="C58" s="64" t="s">
        <v>382</v>
      </c>
      <c r="D58" s="64">
        <v>100</v>
      </c>
      <c r="E58" s="113" t="s">
        <v>24</v>
      </c>
      <c r="F58" s="113" t="s">
        <v>24</v>
      </c>
      <c r="G58" s="113" t="s">
        <v>24</v>
      </c>
      <c r="H58" s="113" t="s">
        <v>2476</v>
      </c>
    </row>
    <row r="59" spans="2:8" ht="14.25" x14ac:dyDescent="0.2">
      <c r="B59" s="17" t="s">
        <v>383</v>
      </c>
      <c r="C59" s="60" t="s">
        <v>29</v>
      </c>
      <c r="D59" s="7">
        <v>200</v>
      </c>
      <c r="E59" s="7" t="s">
        <v>24</v>
      </c>
      <c r="F59" s="7" t="s">
        <v>24</v>
      </c>
      <c r="G59" s="7" t="s">
        <v>24</v>
      </c>
      <c r="H59" s="60" t="s">
        <v>24</v>
      </c>
    </row>
    <row r="60" spans="2:8" ht="14.25" x14ac:dyDescent="0.2">
      <c r="B60" s="17" t="s">
        <v>98</v>
      </c>
      <c r="C60" s="60" t="s">
        <v>47</v>
      </c>
      <c r="D60" s="7">
        <v>200</v>
      </c>
      <c r="E60" s="7" t="s">
        <v>24</v>
      </c>
      <c r="F60" s="7" t="s">
        <v>24</v>
      </c>
      <c r="G60" s="7" t="s">
        <v>24</v>
      </c>
      <c r="H60" s="60" t="s">
        <v>24</v>
      </c>
    </row>
    <row r="61" spans="2:8" ht="14.25" x14ac:dyDescent="0.2">
      <c r="B61" s="17" t="s">
        <v>1286</v>
      </c>
      <c r="C61" s="60" t="s">
        <v>382</v>
      </c>
      <c r="D61" s="7">
        <v>200</v>
      </c>
      <c r="E61" s="7" t="s">
        <v>24</v>
      </c>
      <c r="F61" s="7" t="s">
        <v>24</v>
      </c>
      <c r="G61" s="7" t="s">
        <v>24</v>
      </c>
      <c r="H61" s="60" t="s">
        <v>24</v>
      </c>
    </row>
    <row r="62" spans="2:8" ht="14.25" x14ac:dyDescent="0.2">
      <c r="B62" s="17" t="s">
        <v>103</v>
      </c>
      <c r="C62" s="60" t="s">
        <v>33</v>
      </c>
      <c r="D62" s="7">
        <v>200</v>
      </c>
      <c r="E62" s="7" t="s">
        <v>24</v>
      </c>
      <c r="F62" s="7" t="s">
        <v>24</v>
      </c>
      <c r="G62" s="7" t="s">
        <v>24</v>
      </c>
      <c r="H62" s="60" t="s">
        <v>24</v>
      </c>
    </row>
    <row r="63" spans="2:8" ht="14.25" x14ac:dyDescent="0.2">
      <c r="B63" s="17" t="s">
        <v>105</v>
      </c>
      <c r="C63" s="60" t="s">
        <v>33</v>
      </c>
      <c r="D63" s="7">
        <v>200</v>
      </c>
      <c r="E63" s="7" t="s">
        <v>24</v>
      </c>
      <c r="F63" s="7" t="s">
        <v>24</v>
      </c>
      <c r="G63" s="7" t="s">
        <v>24</v>
      </c>
      <c r="H63" s="60" t="s">
        <v>24</v>
      </c>
    </row>
    <row r="64" spans="2:8" ht="14.25" x14ac:dyDescent="0.2">
      <c r="B64" s="17" t="s">
        <v>295</v>
      </c>
      <c r="C64" s="60" t="s">
        <v>23</v>
      </c>
      <c r="D64" s="7">
        <v>200</v>
      </c>
      <c r="E64" s="7" t="s">
        <v>24</v>
      </c>
      <c r="F64" s="7" t="s">
        <v>24</v>
      </c>
      <c r="G64" s="7" t="s">
        <v>24</v>
      </c>
      <c r="H64" s="60" t="s">
        <v>24</v>
      </c>
    </row>
    <row r="65" spans="2:8" ht="14.25" x14ac:dyDescent="0.2">
      <c r="B65" s="17" t="s">
        <v>296</v>
      </c>
      <c r="C65" s="60" t="s">
        <v>152</v>
      </c>
      <c r="D65" s="7">
        <v>200</v>
      </c>
      <c r="E65" s="7" t="s">
        <v>24</v>
      </c>
      <c r="F65" s="7" t="s">
        <v>24</v>
      </c>
      <c r="G65" s="7" t="s">
        <v>24</v>
      </c>
      <c r="H65" s="60" t="s">
        <v>24</v>
      </c>
    </row>
    <row r="66" spans="2:8" ht="14.25" x14ac:dyDescent="0.2">
      <c r="B66" s="17" t="s">
        <v>297</v>
      </c>
      <c r="C66" s="7" t="s">
        <v>30</v>
      </c>
      <c r="D66" s="7">
        <v>200</v>
      </c>
      <c r="E66" s="7" t="s">
        <v>24</v>
      </c>
      <c r="F66" s="7" t="s">
        <v>24</v>
      </c>
      <c r="G66" s="7" t="s">
        <v>24</v>
      </c>
      <c r="H66" s="7" t="s">
        <v>287</v>
      </c>
    </row>
    <row r="67" spans="2:8" ht="14.25" x14ac:dyDescent="0.2">
      <c r="B67" s="17" t="s">
        <v>298</v>
      </c>
      <c r="C67" s="7" t="s">
        <v>290</v>
      </c>
      <c r="D67" s="7">
        <v>200</v>
      </c>
      <c r="E67" s="7" t="s">
        <v>24</v>
      </c>
      <c r="F67" s="7" t="s">
        <v>24</v>
      </c>
      <c r="G67" s="7" t="s">
        <v>24</v>
      </c>
      <c r="H67" s="7" t="s">
        <v>287</v>
      </c>
    </row>
    <row r="68" spans="2:8" ht="14.25" x14ac:dyDescent="0.2">
      <c r="B68" s="17" t="s">
        <v>299</v>
      </c>
      <c r="C68" s="7" t="s">
        <v>290</v>
      </c>
      <c r="D68" s="7">
        <v>200</v>
      </c>
      <c r="E68" s="7" t="s">
        <v>24</v>
      </c>
      <c r="F68" s="7" t="s">
        <v>24</v>
      </c>
      <c r="G68" s="7" t="s">
        <v>24</v>
      </c>
      <c r="H68" s="7" t="s">
        <v>287</v>
      </c>
    </row>
    <row r="69" spans="2:8" ht="14.25" x14ac:dyDescent="0.2">
      <c r="B69" s="17" t="s">
        <v>2480</v>
      </c>
      <c r="C69" s="60" t="s">
        <v>29</v>
      </c>
      <c r="D69" s="7">
        <v>200</v>
      </c>
      <c r="E69" s="7" t="s">
        <v>24</v>
      </c>
      <c r="F69" s="7" t="s">
        <v>24</v>
      </c>
      <c r="G69" s="7" t="s">
        <v>24</v>
      </c>
      <c r="H69" s="60" t="s">
        <v>24</v>
      </c>
    </row>
    <row r="70" spans="2:8" ht="14.25" x14ac:dyDescent="0.2">
      <c r="B70" s="17" t="s">
        <v>300</v>
      </c>
      <c r="C70" s="60" t="s">
        <v>290</v>
      </c>
      <c r="D70" s="7">
        <v>200</v>
      </c>
      <c r="E70" s="7" t="s">
        <v>24</v>
      </c>
      <c r="F70" s="7" t="s">
        <v>24</v>
      </c>
      <c r="G70" s="7" t="s">
        <v>24</v>
      </c>
      <c r="H70" s="60" t="s">
        <v>24</v>
      </c>
    </row>
    <row r="71" spans="2:8" ht="14.25" x14ac:dyDescent="0.2">
      <c r="B71" s="17" t="s">
        <v>112</v>
      </c>
      <c r="C71" s="60" t="s">
        <v>382</v>
      </c>
      <c r="D71" s="7">
        <v>200</v>
      </c>
      <c r="E71" s="7" t="s">
        <v>24</v>
      </c>
      <c r="F71" s="7" t="s">
        <v>24</v>
      </c>
      <c r="G71" s="7" t="s">
        <v>24</v>
      </c>
      <c r="H71" s="60" t="s">
        <v>24</v>
      </c>
    </row>
    <row r="72" spans="2:8" ht="14.25" x14ac:dyDescent="0.2">
      <c r="B72" s="17" t="s">
        <v>113</v>
      </c>
      <c r="C72" s="60" t="s">
        <v>382</v>
      </c>
      <c r="D72" s="7">
        <v>200</v>
      </c>
      <c r="E72" s="7" t="s">
        <v>24</v>
      </c>
      <c r="F72" s="7" t="s">
        <v>24</v>
      </c>
      <c r="G72" s="7" t="s">
        <v>24</v>
      </c>
      <c r="H72" s="60" t="s">
        <v>24</v>
      </c>
    </row>
    <row r="73" spans="2:8" ht="28.5" x14ac:dyDescent="0.2">
      <c r="B73" s="68" t="s">
        <v>2481</v>
      </c>
      <c r="C73" s="64" t="s">
        <v>2482</v>
      </c>
      <c r="D73" s="64">
        <v>100</v>
      </c>
      <c r="E73" s="113" t="s">
        <v>24</v>
      </c>
      <c r="F73" s="113" t="s">
        <v>24</v>
      </c>
      <c r="G73" s="113" t="s">
        <v>24</v>
      </c>
      <c r="H73" s="113" t="s">
        <v>2442</v>
      </c>
    </row>
    <row r="74" spans="2:8" ht="28.5" x14ac:dyDescent="0.2">
      <c r="B74" s="68" t="s">
        <v>2483</v>
      </c>
      <c r="C74" s="64" t="s">
        <v>2482</v>
      </c>
      <c r="D74" s="64">
        <v>100</v>
      </c>
      <c r="E74" s="113" t="s">
        <v>24</v>
      </c>
      <c r="F74" s="113" t="s">
        <v>24</v>
      </c>
      <c r="G74" s="113" t="s">
        <v>24</v>
      </c>
      <c r="H74" s="113" t="s">
        <v>2452</v>
      </c>
    </row>
    <row r="75" spans="2:8" ht="14.25" x14ac:dyDescent="0.2">
      <c r="B75" s="68" t="s">
        <v>2484</v>
      </c>
      <c r="C75" s="64" t="s">
        <v>290</v>
      </c>
      <c r="D75" s="64">
        <v>100</v>
      </c>
      <c r="E75" s="113" t="s">
        <v>24</v>
      </c>
      <c r="F75" s="113" t="s">
        <v>24</v>
      </c>
      <c r="G75" s="113" t="s">
        <v>24</v>
      </c>
      <c r="H75" s="113" t="s">
        <v>2476</v>
      </c>
    </row>
    <row r="76" spans="2:8" ht="14.25" x14ac:dyDescent="0.2">
      <c r="B76" s="17" t="s">
        <v>301</v>
      </c>
      <c r="C76" s="60" t="s">
        <v>23</v>
      </c>
      <c r="D76" s="7">
        <v>200</v>
      </c>
      <c r="E76" s="7" t="s">
        <v>24</v>
      </c>
      <c r="F76" s="7" t="s">
        <v>24</v>
      </c>
      <c r="G76" s="7" t="s">
        <v>24</v>
      </c>
      <c r="H76" s="60" t="s">
        <v>24</v>
      </c>
    </row>
    <row r="77" spans="2:8" ht="14.25" x14ac:dyDescent="0.2">
      <c r="B77" s="145"/>
      <c r="C77" s="80"/>
      <c r="D77" s="80"/>
      <c r="E77" s="80"/>
      <c r="F77" s="80"/>
      <c r="G77" s="80"/>
      <c r="H77" s="80"/>
    </row>
    <row r="78" spans="2:8" ht="15" x14ac:dyDescent="0.25">
      <c r="B78" s="18" t="s">
        <v>89</v>
      </c>
    </row>
    <row r="79" spans="2:8" s="37" customFormat="1" ht="15" x14ac:dyDescent="0.25">
      <c r="B79" s="175"/>
      <c r="C79" s="155"/>
      <c r="D79" s="155"/>
      <c r="E79" s="156"/>
      <c r="F79" s="156"/>
      <c r="G79" s="156"/>
      <c r="H79" s="156"/>
    </row>
    <row r="80" spans="2:8" ht="14.25" x14ac:dyDescent="0.2"/>
    <row r="81" spans="2:8" ht="15" x14ac:dyDescent="0.25">
      <c r="B81" s="25" t="s">
        <v>115</v>
      </c>
    </row>
    <row r="82" spans="2:8" ht="14.25" x14ac:dyDescent="0.2">
      <c r="B82" s="14" t="s">
        <v>116</v>
      </c>
    </row>
    <row r="83" spans="2:8" ht="14.25" x14ac:dyDescent="0.2">
      <c r="B83" s="14" t="s">
        <v>117</v>
      </c>
    </row>
    <row r="84" spans="2:8" ht="14.25" x14ac:dyDescent="0.2">
      <c r="B84" s="14" t="s">
        <v>302</v>
      </c>
    </row>
    <row r="85" spans="2:8" ht="14.25" x14ac:dyDescent="0.2">
      <c r="B85" s="2" t="s">
        <v>119</v>
      </c>
    </row>
    <row r="86" spans="2:8" ht="14.25" x14ac:dyDescent="0.2">
      <c r="B86" s="2"/>
    </row>
    <row r="87" spans="2:8" ht="30" customHeight="1" x14ac:dyDescent="0.2">
      <c r="B87" s="374" t="s">
        <v>120</v>
      </c>
      <c r="C87" s="374"/>
      <c r="D87" s="374"/>
      <c r="E87" s="374"/>
      <c r="F87" s="374"/>
      <c r="G87" s="374"/>
      <c r="H87" s="374"/>
    </row>
    <row r="88" spans="2:8" ht="14.25" x14ac:dyDescent="0.2"/>
    <row r="89" spans="2:8" ht="30" customHeight="1" x14ac:dyDescent="0.2">
      <c r="B89" s="374" t="s">
        <v>121</v>
      </c>
      <c r="C89" s="374"/>
      <c r="D89" s="374"/>
      <c r="E89" s="374"/>
      <c r="F89" s="374"/>
      <c r="G89" s="374"/>
      <c r="H89" s="374"/>
    </row>
    <row r="90" spans="2:8" ht="14.25" x14ac:dyDescent="0.2"/>
    <row r="91" spans="2:8" ht="14.25" x14ac:dyDescent="0.2">
      <c r="B91" s="375" t="s">
        <v>122</v>
      </c>
      <c r="C91" s="375"/>
      <c r="D91" s="375"/>
      <c r="E91" s="375"/>
      <c r="F91" s="375"/>
      <c r="G91" s="375"/>
      <c r="H91" s="375"/>
    </row>
    <row r="92" spans="2:8" ht="14.25" x14ac:dyDescent="0.2"/>
    <row r="93" spans="2:8" ht="120.75" customHeight="1" x14ac:dyDescent="0.2">
      <c r="B93" s="369" t="s">
        <v>12</v>
      </c>
      <c r="C93" s="369"/>
      <c r="D93" s="369"/>
      <c r="E93" s="369"/>
      <c r="F93" s="369"/>
      <c r="G93" s="369"/>
      <c r="H93" s="369"/>
    </row>
    <row r="94" spans="2:8" ht="14.25" x14ac:dyDescent="0.2">
      <c r="B94" s="3"/>
    </row>
    <row r="95" spans="2:8" ht="14.25" x14ac:dyDescent="0.2">
      <c r="B95" s="3"/>
    </row>
    <row r="96" spans="2:8" ht="14.25" x14ac:dyDescent="0.2">
      <c r="B96" s="3"/>
    </row>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sheetData>
  <mergeCells count="8">
    <mergeCell ref="B2:H2"/>
    <mergeCell ref="B3:H3"/>
    <mergeCell ref="B89:H89"/>
    <mergeCell ref="B93:H93"/>
    <mergeCell ref="B23:B24"/>
    <mergeCell ref="C23:C24"/>
    <mergeCell ref="B87:H87"/>
    <mergeCell ref="B91:H91"/>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955"/>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46</v>
      </c>
      <c r="C2" s="381"/>
      <c r="D2" s="381"/>
      <c r="E2" s="381"/>
      <c r="F2" s="381"/>
      <c r="G2" s="381"/>
      <c r="H2" s="381"/>
    </row>
    <row r="3" spans="1:8" s="23" customFormat="1" ht="20.100000000000001" customHeight="1" x14ac:dyDescent="0.2">
      <c r="B3" s="382" t="s">
        <v>2491</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60" t="s">
        <v>24</v>
      </c>
      <c r="D9" s="7">
        <v>100</v>
      </c>
      <c r="E9" s="7" t="s">
        <v>24</v>
      </c>
      <c r="F9" s="7" t="s">
        <v>24</v>
      </c>
      <c r="G9" s="7" t="s">
        <v>24</v>
      </c>
      <c r="H9" s="7" t="s">
        <v>24</v>
      </c>
    </row>
    <row r="10" spans="1:8" ht="14.25" x14ac:dyDescent="0.2">
      <c r="B10" s="17" t="s">
        <v>700</v>
      </c>
      <c r="C10" s="7" t="s">
        <v>322</v>
      </c>
      <c r="D10" s="7" t="s">
        <v>17</v>
      </c>
      <c r="E10" s="7" t="s">
        <v>24</v>
      </c>
      <c r="F10" s="7" t="s">
        <v>19</v>
      </c>
      <c r="G10" s="7" t="s">
        <v>228</v>
      </c>
      <c r="H10" s="7" t="s">
        <v>2492</v>
      </c>
    </row>
    <row r="11" spans="1:8" ht="28.5" x14ac:dyDescent="0.2">
      <c r="B11" s="17" t="s">
        <v>2493</v>
      </c>
      <c r="C11" s="7" t="s">
        <v>2494</v>
      </c>
      <c r="D11" s="7">
        <v>200</v>
      </c>
      <c r="E11" s="7" t="s">
        <v>24</v>
      </c>
      <c r="F11" s="7" t="s">
        <v>24</v>
      </c>
      <c r="G11" s="7" t="s">
        <v>24</v>
      </c>
      <c r="H11" s="7" t="s">
        <v>24</v>
      </c>
    </row>
    <row r="12" spans="1:8" ht="28.5" x14ac:dyDescent="0.2">
      <c r="B12" s="17" t="s">
        <v>2495</v>
      </c>
      <c r="C12" s="7" t="s">
        <v>2496</v>
      </c>
      <c r="D12" s="7">
        <v>100</v>
      </c>
      <c r="E12" s="7" t="s">
        <v>24</v>
      </c>
      <c r="F12" s="7" t="s">
        <v>24</v>
      </c>
      <c r="G12" s="7" t="s">
        <v>24</v>
      </c>
      <c r="H12" s="7" t="s">
        <v>24</v>
      </c>
    </row>
    <row r="13" spans="1:8" ht="57" x14ac:dyDescent="0.2">
      <c r="B13" s="17" t="s">
        <v>2072</v>
      </c>
      <c r="C13" s="7" t="s">
        <v>2004</v>
      </c>
      <c r="D13" s="7">
        <v>100</v>
      </c>
      <c r="E13" s="7" t="s">
        <v>24</v>
      </c>
      <c r="F13" s="7" t="s">
        <v>19</v>
      </c>
      <c r="G13" s="7" t="s">
        <v>228</v>
      </c>
      <c r="H13" s="7" t="s">
        <v>2497</v>
      </c>
    </row>
    <row r="14" spans="1:8" ht="14.25" x14ac:dyDescent="0.2">
      <c r="B14" s="81" t="s">
        <v>2005</v>
      </c>
      <c r="C14" s="64" t="s">
        <v>2006</v>
      </c>
      <c r="D14" s="81">
        <v>100</v>
      </c>
      <c r="E14" s="64" t="s">
        <v>24</v>
      </c>
      <c r="F14" s="113" t="s">
        <v>24</v>
      </c>
      <c r="G14" s="64" t="s">
        <v>24</v>
      </c>
      <c r="H14" s="113" t="s">
        <v>2498</v>
      </c>
    </row>
    <row r="15" spans="1:8" ht="28.5" x14ac:dyDescent="0.2">
      <c r="B15" s="81" t="s">
        <v>2499</v>
      </c>
      <c r="C15" s="64" t="s">
        <v>2500</v>
      </c>
      <c r="D15" s="81">
        <v>100</v>
      </c>
      <c r="E15" s="113" t="s">
        <v>24</v>
      </c>
      <c r="F15" s="113" t="s">
        <v>24</v>
      </c>
      <c r="G15" s="113" t="s">
        <v>24</v>
      </c>
      <c r="H15" s="113" t="s">
        <v>2501</v>
      </c>
    </row>
    <row r="16" spans="1:8" ht="14.25" x14ac:dyDescent="0.2">
      <c r="B16" s="17" t="s">
        <v>2502</v>
      </c>
      <c r="C16" s="60" t="s">
        <v>24</v>
      </c>
      <c r="D16" s="7" t="s">
        <v>17</v>
      </c>
      <c r="E16" s="7" t="s">
        <v>18</v>
      </c>
      <c r="F16" s="7" t="s">
        <v>24</v>
      </c>
      <c r="G16" s="7" t="s">
        <v>24</v>
      </c>
      <c r="H16" s="7" t="s">
        <v>24</v>
      </c>
    </row>
    <row r="17" spans="2:8" ht="14.25" x14ac:dyDescent="0.2">
      <c r="B17" s="17" t="s">
        <v>230</v>
      </c>
      <c r="C17" s="7" t="s">
        <v>172</v>
      </c>
      <c r="D17" s="7">
        <v>100</v>
      </c>
      <c r="E17" s="7" t="s">
        <v>24</v>
      </c>
      <c r="F17" s="7" t="s">
        <v>24</v>
      </c>
      <c r="G17" s="7" t="s">
        <v>24</v>
      </c>
      <c r="H17" s="7" t="s">
        <v>24</v>
      </c>
    </row>
    <row r="18" spans="2:8" ht="14.25" x14ac:dyDescent="0.2">
      <c r="B18" s="17" t="s">
        <v>1129</v>
      </c>
      <c r="C18" s="7" t="s">
        <v>324</v>
      </c>
      <c r="D18" s="7">
        <v>100</v>
      </c>
      <c r="E18" s="7" t="s">
        <v>24</v>
      </c>
      <c r="F18" s="7" t="s">
        <v>24</v>
      </c>
      <c r="G18" s="7" t="s">
        <v>24</v>
      </c>
      <c r="H18" s="7" t="s">
        <v>307</v>
      </c>
    </row>
    <row r="19" spans="2:8" ht="28.5" x14ac:dyDescent="0.2">
      <c r="B19" s="81" t="s">
        <v>1999</v>
      </c>
      <c r="C19" s="113" t="s">
        <v>24</v>
      </c>
      <c r="D19" s="64" t="s">
        <v>17</v>
      </c>
      <c r="E19" s="64" t="s">
        <v>24</v>
      </c>
      <c r="F19" s="64" t="s">
        <v>19</v>
      </c>
      <c r="G19" s="64" t="s">
        <v>232</v>
      </c>
      <c r="H19" s="64" t="s">
        <v>2503</v>
      </c>
    </row>
    <row r="20" spans="2:8" ht="14.25" x14ac:dyDescent="0.2">
      <c r="B20" s="17" t="s">
        <v>2504</v>
      </c>
      <c r="C20" s="60" t="s">
        <v>24</v>
      </c>
      <c r="D20" s="7" t="s">
        <v>17</v>
      </c>
      <c r="E20" s="7" t="s">
        <v>18</v>
      </c>
      <c r="F20" s="7" t="s">
        <v>24</v>
      </c>
      <c r="G20" s="7" t="s">
        <v>24</v>
      </c>
      <c r="H20" s="7" t="s">
        <v>24</v>
      </c>
    </row>
    <row r="21" spans="2:8" ht="14.25" x14ac:dyDescent="0.2">
      <c r="B21" s="17" t="s">
        <v>2505</v>
      </c>
      <c r="C21" s="60" t="s">
        <v>24</v>
      </c>
      <c r="D21" s="7" t="s">
        <v>17</v>
      </c>
      <c r="E21" s="7" t="s">
        <v>24</v>
      </c>
      <c r="F21" s="7" t="s">
        <v>24</v>
      </c>
      <c r="G21" s="7" t="s">
        <v>24</v>
      </c>
      <c r="H21" s="7" t="s">
        <v>24</v>
      </c>
    </row>
    <row r="22" spans="2:8" ht="14.25" x14ac:dyDescent="0.2">
      <c r="B22" s="17" t="s">
        <v>2506</v>
      </c>
      <c r="C22" s="60" t="s">
        <v>24</v>
      </c>
      <c r="D22" s="7" t="s">
        <v>17</v>
      </c>
      <c r="E22" s="7" t="s">
        <v>24</v>
      </c>
      <c r="F22" s="7" t="s">
        <v>24</v>
      </c>
      <c r="G22" s="7" t="s">
        <v>24</v>
      </c>
      <c r="H22" s="7" t="s">
        <v>24</v>
      </c>
    </row>
    <row r="23" spans="2:8" ht="14.25" x14ac:dyDescent="0.2">
      <c r="B23" s="17" t="s">
        <v>989</v>
      </c>
      <c r="C23" s="60" t="s">
        <v>24</v>
      </c>
      <c r="D23" s="7" t="s">
        <v>17</v>
      </c>
      <c r="E23" s="7" t="s">
        <v>18</v>
      </c>
      <c r="F23" s="7" t="s">
        <v>19</v>
      </c>
      <c r="G23" s="7" t="s">
        <v>24</v>
      </c>
      <c r="H23" s="7" t="s">
        <v>24</v>
      </c>
    </row>
    <row r="24" spans="2:8" ht="14.25" x14ac:dyDescent="0.2">
      <c r="B24" s="17" t="s">
        <v>643</v>
      </c>
      <c r="C24" s="60" t="s">
        <v>24</v>
      </c>
      <c r="D24" s="7" t="s">
        <v>17</v>
      </c>
      <c r="E24" s="7" t="s">
        <v>18</v>
      </c>
      <c r="F24" s="7" t="s">
        <v>24</v>
      </c>
      <c r="G24" s="7" t="s">
        <v>24</v>
      </c>
      <c r="H24" s="7" t="s">
        <v>24</v>
      </c>
    </row>
    <row r="25" spans="2:8" ht="14.25" x14ac:dyDescent="0.2">
      <c r="B25" s="17" t="s">
        <v>2507</v>
      </c>
      <c r="C25" s="60" t="s">
        <v>24</v>
      </c>
      <c r="D25" s="7" t="s">
        <v>17</v>
      </c>
      <c r="E25" s="7" t="s">
        <v>18</v>
      </c>
      <c r="F25" s="7" t="s">
        <v>24</v>
      </c>
      <c r="G25" s="7" t="s">
        <v>24</v>
      </c>
      <c r="H25" s="7" t="s">
        <v>2508</v>
      </c>
    </row>
    <row r="26" spans="2:8" ht="14.25" x14ac:dyDescent="0.2">
      <c r="B26" s="17" t="s">
        <v>2509</v>
      </c>
      <c r="C26" s="60" t="s">
        <v>24</v>
      </c>
      <c r="D26" s="7" t="s">
        <v>17</v>
      </c>
      <c r="E26" s="7" t="s">
        <v>18</v>
      </c>
      <c r="F26" s="7" t="s">
        <v>24</v>
      </c>
      <c r="G26" s="7" t="s">
        <v>24</v>
      </c>
      <c r="H26" s="7" t="s">
        <v>24</v>
      </c>
    </row>
    <row r="27" spans="2:8" ht="14.25" x14ac:dyDescent="0.2">
      <c r="B27" s="17" t="s">
        <v>2019</v>
      </c>
      <c r="C27" s="7" t="s">
        <v>290</v>
      </c>
      <c r="D27" s="7">
        <v>100</v>
      </c>
      <c r="E27" s="7" t="s">
        <v>24</v>
      </c>
      <c r="F27" s="7" t="s">
        <v>24</v>
      </c>
      <c r="G27" s="7" t="s">
        <v>24</v>
      </c>
      <c r="H27" s="7" t="s">
        <v>307</v>
      </c>
    </row>
    <row r="28" spans="2:8" ht="28.5" x14ac:dyDescent="0.2">
      <c r="B28" s="17" t="s">
        <v>2019</v>
      </c>
      <c r="C28" s="7" t="s">
        <v>33</v>
      </c>
      <c r="D28" s="7" t="s">
        <v>24</v>
      </c>
      <c r="E28" s="7" t="s">
        <v>24</v>
      </c>
      <c r="F28" s="7" t="s">
        <v>19</v>
      </c>
      <c r="G28" s="7" t="s">
        <v>232</v>
      </c>
      <c r="H28" s="7" t="s">
        <v>2510</v>
      </c>
    </row>
    <row r="29" spans="2:8" s="80" customFormat="1" ht="14.25" x14ac:dyDescent="0.2">
      <c r="B29" s="81" t="s">
        <v>61</v>
      </c>
      <c r="C29" s="113" t="s">
        <v>24</v>
      </c>
      <c r="D29" s="64">
        <v>100</v>
      </c>
      <c r="E29" s="64" t="s">
        <v>24</v>
      </c>
      <c r="F29" s="64" t="s">
        <v>24</v>
      </c>
      <c r="G29" s="64" t="s">
        <v>24</v>
      </c>
      <c r="H29" s="64" t="s">
        <v>24</v>
      </c>
    </row>
    <row r="30" spans="2:8" s="80" customFormat="1" ht="28.5" x14ac:dyDescent="0.2">
      <c r="B30" s="81" t="s">
        <v>61</v>
      </c>
      <c r="C30" s="113" t="s">
        <v>24</v>
      </c>
      <c r="D30" s="64" t="s">
        <v>24</v>
      </c>
      <c r="E30" s="64" t="s">
        <v>24</v>
      </c>
      <c r="F30" s="64" t="s">
        <v>19</v>
      </c>
      <c r="G30" s="64" t="s">
        <v>232</v>
      </c>
      <c r="H30" s="64" t="s">
        <v>2511</v>
      </c>
    </row>
    <row r="31" spans="2:8" ht="14.25" x14ac:dyDescent="0.2">
      <c r="B31" s="17" t="s">
        <v>2512</v>
      </c>
      <c r="C31" s="60" t="s">
        <v>24</v>
      </c>
      <c r="D31" s="7">
        <v>100</v>
      </c>
      <c r="E31" s="7" t="s">
        <v>24</v>
      </c>
      <c r="F31" s="7" t="s">
        <v>24</v>
      </c>
      <c r="G31" s="7" t="s">
        <v>24</v>
      </c>
      <c r="H31" s="7" t="s">
        <v>24</v>
      </c>
    </row>
    <row r="32" spans="2:8" ht="14.25" x14ac:dyDescent="0.2">
      <c r="B32" s="17" t="s">
        <v>171</v>
      </c>
      <c r="C32" s="60" t="s">
        <v>172</v>
      </c>
      <c r="D32" s="7">
        <v>100</v>
      </c>
      <c r="E32" s="7" t="s">
        <v>24</v>
      </c>
      <c r="F32" s="7" t="s">
        <v>24</v>
      </c>
      <c r="G32" s="7" t="s">
        <v>24</v>
      </c>
      <c r="H32" s="7" t="s">
        <v>24</v>
      </c>
    </row>
    <row r="33" spans="2:8" ht="14.25" x14ac:dyDescent="0.2">
      <c r="B33" s="81" t="s">
        <v>2513</v>
      </c>
      <c r="C33" s="64" t="s">
        <v>790</v>
      </c>
      <c r="D33" s="81">
        <v>100</v>
      </c>
      <c r="E33" s="64" t="s">
        <v>24</v>
      </c>
      <c r="F33" s="64" t="s">
        <v>24</v>
      </c>
      <c r="G33" s="64" t="s">
        <v>24</v>
      </c>
      <c r="H33" s="64" t="s">
        <v>54</v>
      </c>
    </row>
    <row r="34" spans="2:8" ht="28.5" x14ac:dyDescent="0.2">
      <c r="B34" s="17" t="s">
        <v>2514</v>
      </c>
      <c r="C34" s="60" t="s">
        <v>2515</v>
      </c>
      <c r="D34" s="7">
        <v>100</v>
      </c>
      <c r="E34" s="7" t="s">
        <v>24</v>
      </c>
      <c r="F34" s="7" t="s">
        <v>24</v>
      </c>
      <c r="G34" s="7" t="s">
        <v>24</v>
      </c>
      <c r="H34" s="7" t="s">
        <v>307</v>
      </c>
    </row>
    <row r="35" spans="2:8" ht="28.5" x14ac:dyDescent="0.2">
      <c r="B35" s="17" t="s">
        <v>2516</v>
      </c>
      <c r="C35" s="60" t="s">
        <v>2517</v>
      </c>
      <c r="D35" s="7">
        <v>100</v>
      </c>
      <c r="E35" s="7" t="s">
        <v>24</v>
      </c>
      <c r="F35" s="7" t="s">
        <v>24</v>
      </c>
      <c r="G35" s="7" t="s">
        <v>24</v>
      </c>
      <c r="H35" s="7" t="s">
        <v>307</v>
      </c>
    </row>
    <row r="36" spans="2:8" ht="28.5" x14ac:dyDescent="0.2">
      <c r="B36" s="17" t="s">
        <v>2518</v>
      </c>
      <c r="C36" s="60" t="s">
        <v>2070</v>
      </c>
      <c r="D36" s="7">
        <v>100</v>
      </c>
      <c r="E36" s="7" t="s">
        <v>24</v>
      </c>
      <c r="F36" s="7" t="s">
        <v>24</v>
      </c>
      <c r="G36" s="7" t="s">
        <v>24</v>
      </c>
      <c r="H36" s="7" t="s">
        <v>307</v>
      </c>
    </row>
    <row r="37" spans="2:8" ht="28.5" x14ac:dyDescent="0.2">
      <c r="B37" s="17" t="s">
        <v>2519</v>
      </c>
      <c r="C37" s="60" t="s">
        <v>2515</v>
      </c>
      <c r="D37" s="7">
        <v>100</v>
      </c>
      <c r="E37" s="7" t="s">
        <v>24</v>
      </c>
      <c r="F37" s="7" t="s">
        <v>24</v>
      </c>
      <c r="G37" s="7" t="s">
        <v>24</v>
      </c>
      <c r="H37" s="7" t="s">
        <v>307</v>
      </c>
    </row>
    <row r="38" spans="2:8" ht="28.5" x14ac:dyDescent="0.2">
      <c r="B38" s="17" t="s">
        <v>2520</v>
      </c>
      <c r="C38" s="60" t="s">
        <v>2517</v>
      </c>
      <c r="D38" s="7">
        <v>100</v>
      </c>
      <c r="E38" s="7" t="s">
        <v>24</v>
      </c>
      <c r="F38" s="7" t="s">
        <v>24</v>
      </c>
      <c r="G38" s="7" t="s">
        <v>24</v>
      </c>
      <c r="H38" s="7" t="s">
        <v>307</v>
      </c>
    </row>
    <row r="39" spans="2:8" ht="28.5" x14ac:dyDescent="0.2">
      <c r="B39" s="17" t="s">
        <v>2521</v>
      </c>
      <c r="C39" s="60" t="s">
        <v>2070</v>
      </c>
      <c r="D39" s="7">
        <v>100</v>
      </c>
      <c r="E39" s="7" t="s">
        <v>24</v>
      </c>
      <c r="F39" s="7" t="s">
        <v>24</v>
      </c>
      <c r="G39" s="60" t="s">
        <v>24</v>
      </c>
      <c r="H39" s="7" t="s">
        <v>307</v>
      </c>
    </row>
    <row r="40" spans="2:8" ht="14.25" x14ac:dyDescent="0.2">
      <c r="B40" s="17" t="s">
        <v>2038</v>
      </c>
      <c r="C40" s="7" t="s">
        <v>468</v>
      </c>
      <c r="D40" s="7">
        <v>100</v>
      </c>
      <c r="E40" s="7" t="s">
        <v>24</v>
      </c>
      <c r="F40" s="7" t="s">
        <v>24</v>
      </c>
      <c r="G40" s="7" t="s">
        <v>24</v>
      </c>
      <c r="H40" s="7" t="s">
        <v>24</v>
      </c>
    </row>
    <row r="41" spans="2:8" ht="42.75" x14ac:dyDescent="0.2">
      <c r="B41" s="17" t="s">
        <v>2038</v>
      </c>
      <c r="C41" s="60" t="s">
        <v>397</v>
      </c>
      <c r="D41" s="7" t="s">
        <v>24</v>
      </c>
      <c r="E41" s="7" t="s">
        <v>24</v>
      </c>
      <c r="F41" s="7" t="s">
        <v>19</v>
      </c>
      <c r="G41" s="7" t="s">
        <v>232</v>
      </c>
      <c r="H41" s="7" t="s">
        <v>2522</v>
      </c>
    </row>
    <row r="42" spans="2:8" s="80" customFormat="1" ht="14.25" x14ac:dyDescent="0.2">
      <c r="B42" s="81" t="s">
        <v>2523</v>
      </c>
      <c r="C42" s="113" t="s">
        <v>24</v>
      </c>
      <c r="D42" s="113" t="s">
        <v>24</v>
      </c>
      <c r="E42" s="113" t="s">
        <v>24</v>
      </c>
      <c r="F42" s="64" t="s">
        <v>19</v>
      </c>
      <c r="G42" s="113" t="s">
        <v>24</v>
      </c>
      <c r="H42" s="64" t="s">
        <v>2524</v>
      </c>
    </row>
    <row r="43" spans="2:8" s="80" customFormat="1" ht="14.25" x14ac:dyDescent="0.2">
      <c r="B43" s="81" t="s">
        <v>2523</v>
      </c>
      <c r="C43" s="64" t="s">
        <v>2525</v>
      </c>
      <c r="D43" s="64">
        <v>100</v>
      </c>
      <c r="E43" s="113" t="s">
        <v>24</v>
      </c>
      <c r="F43" s="113" t="s">
        <v>24</v>
      </c>
      <c r="G43" s="113" t="s">
        <v>24</v>
      </c>
      <c r="H43" s="113" t="s">
        <v>2526</v>
      </c>
    </row>
    <row r="44" spans="2:8" s="80" customFormat="1" ht="14.25" x14ac:dyDescent="0.2">
      <c r="B44" s="81" t="s">
        <v>2527</v>
      </c>
      <c r="C44" s="64" t="s">
        <v>2163</v>
      </c>
      <c r="D44" s="64">
        <v>100</v>
      </c>
      <c r="E44" s="113" t="s">
        <v>24</v>
      </c>
      <c r="F44" s="113" t="s">
        <v>24</v>
      </c>
      <c r="G44" s="113" t="s">
        <v>24</v>
      </c>
      <c r="H44" s="113" t="s">
        <v>24</v>
      </c>
    </row>
    <row r="45" spans="2:8" s="80" customFormat="1" ht="14.25" x14ac:dyDescent="0.2">
      <c r="B45" s="81" t="s">
        <v>2528</v>
      </c>
      <c r="C45" s="64" t="s">
        <v>2529</v>
      </c>
      <c r="D45" s="64">
        <v>100</v>
      </c>
      <c r="E45" s="113" t="s">
        <v>24</v>
      </c>
      <c r="F45" s="113" t="s">
        <v>24</v>
      </c>
      <c r="G45" s="113" t="s">
        <v>24</v>
      </c>
      <c r="H45" s="113" t="s">
        <v>24</v>
      </c>
    </row>
    <row r="46" spans="2:8" ht="14.25" x14ac:dyDescent="0.2">
      <c r="B46" s="81" t="s">
        <v>2040</v>
      </c>
      <c r="C46" s="64" t="s">
        <v>2041</v>
      </c>
      <c r="D46" s="81">
        <v>100</v>
      </c>
      <c r="E46" s="64" t="s">
        <v>24</v>
      </c>
      <c r="F46" s="64" t="s">
        <v>24</v>
      </c>
      <c r="G46" s="64" t="s">
        <v>24</v>
      </c>
      <c r="H46" s="113" t="s">
        <v>24</v>
      </c>
    </row>
    <row r="47" spans="2:8" ht="14.25" x14ac:dyDescent="0.2">
      <c r="B47" s="81" t="s">
        <v>2110</v>
      </c>
      <c r="C47" s="113" t="s">
        <v>24</v>
      </c>
      <c r="D47" s="64" t="s">
        <v>17</v>
      </c>
      <c r="E47" s="64" t="s">
        <v>18</v>
      </c>
      <c r="F47" s="64" t="s">
        <v>24</v>
      </c>
      <c r="G47" s="64" t="s">
        <v>24</v>
      </c>
      <c r="H47" s="64" t="s">
        <v>2508</v>
      </c>
    </row>
    <row r="48" spans="2:8" s="80" customFormat="1" ht="14.25" x14ac:dyDescent="0.2">
      <c r="B48" s="81" t="s">
        <v>71</v>
      </c>
      <c r="C48" s="113" t="s">
        <v>24</v>
      </c>
      <c r="D48" s="64">
        <v>100</v>
      </c>
      <c r="E48" s="64" t="s">
        <v>24</v>
      </c>
      <c r="F48" s="64" t="s">
        <v>24</v>
      </c>
      <c r="G48" s="64" t="s">
        <v>24</v>
      </c>
      <c r="H48" s="64" t="s">
        <v>24</v>
      </c>
    </row>
    <row r="49" spans="2:8" s="80" customFormat="1" ht="28.5" x14ac:dyDescent="0.2">
      <c r="B49" s="81" t="s">
        <v>71</v>
      </c>
      <c r="C49" s="113" t="s">
        <v>24</v>
      </c>
      <c r="D49" s="64" t="s">
        <v>24</v>
      </c>
      <c r="E49" s="64" t="s">
        <v>24</v>
      </c>
      <c r="F49" s="64" t="s">
        <v>19</v>
      </c>
      <c r="G49" s="64" t="s">
        <v>232</v>
      </c>
      <c r="H49" s="64" t="s">
        <v>2530</v>
      </c>
    </row>
    <row r="50" spans="2:8" ht="14.25" x14ac:dyDescent="0.2">
      <c r="B50" s="81" t="s">
        <v>2531</v>
      </c>
      <c r="C50" s="113" t="s">
        <v>24</v>
      </c>
      <c r="D50" s="64">
        <v>100</v>
      </c>
      <c r="E50" s="64" t="s">
        <v>24</v>
      </c>
      <c r="F50" s="64" t="s">
        <v>24</v>
      </c>
      <c r="G50" s="64" t="s">
        <v>24</v>
      </c>
      <c r="H50" s="64" t="s">
        <v>24</v>
      </c>
    </row>
    <row r="51" spans="2:8" ht="14.25" x14ac:dyDescent="0.2">
      <c r="B51" s="81" t="s">
        <v>2532</v>
      </c>
      <c r="C51" s="64" t="s">
        <v>790</v>
      </c>
      <c r="D51" s="81">
        <v>100</v>
      </c>
      <c r="E51" s="64" t="s">
        <v>24</v>
      </c>
      <c r="F51" s="64" t="s">
        <v>24</v>
      </c>
      <c r="G51" s="64" t="s">
        <v>24</v>
      </c>
      <c r="H51" s="64" t="s">
        <v>54</v>
      </c>
    </row>
    <row r="52" spans="2:8" ht="28.5" x14ac:dyDescent="0.2">
      <c r="B52" s="81" t="s">
        <v>263</v>
      </c>
      <c r="C52" s="113" t="s">
        <v>24</v>
      </c>
      <c r="D52" s="64" t="s">
        <v>17</v>
      </c>
      <c r="E52" s="64" t="s">
        <v>24</v>
      </c>
      <c r="F52" s="64" t="s">
        <v>19</v>
      </c>
      <c r="G52" s="64" t="s">
        <v>232</v>
      </c>
      <c r="H52" s="64" t="s">
        <v>2533</v>
      </c>
    </row>
    <row r="53" spans="2:8" ht="14.25" x14ac:dyDescent="0.2">
      <c r="B53" s="81" t="s">
        <v>2534</v>
      </c>
      <c r="C53" s="64" t="s">
        <v>2041</v>
      </c>
      <c r="D53" s="81">
        <v>100</v>
      </c>
      <c r="E53" s="64" t="s">
        <v>24</v>
      </c>
      <c r="F53" s="64" t="s">
        <v>24</v>
      </c>
      <c r="G53" s="64" t="s">
        <v>24</v>
      </c>
      <c r="H53" s="113" t="s">
        <v>24</v>
      </c>
    </row>
    <row r="54" spans="2:8" ht="14.25" x14ac:dyDescent="0.2">
      <c r="B54" s="81" t="s">
        <v>2114</v>
      </c>
      <c r="C54" s="113" t="s">
        <v>24</v>
      </c>
      <c r="D54" s="64">
        <v>100</v>
      </c>
      <c r="E54" s="64" t="s">
        <v>24</v>
      </c>
      <c r="F54" s="64" t="s">
        <v>24</v>
      </c>
      <c r="G54" s="64" t="s">
        <v>24</v>
      </c>
      <c r="H54" s="64" t="s">
        <v>24</v>
      </c>
    </row>
    <row r="55" spans="2:8" ht="14.25" x14ac:dyDescent="0.2">
      <c r="B55" s="81" t="s">
        <v>2046</v>
      </c>
      <c r="C55" s="113" t="s">
        <v>24</v>
      </c>
      <c r="D55" s="64" t="s">
        <v>17</v>
      </c>
      <c r="E55" s="64" t="s">
        <v>24</v>
      </c>
      <c r="F55" s="64" t="s">
        <v>24</v>
      </c>
      <c r="G55" s="64" t="s">
        <v>24</v>
      </c>
      <c r="H55" s="64" t="s">
        <v>24</v>
      </c>
    </row>
    <row r="56" spans="2:8" ht="28.5" x14ac:dyDescent="0.2">
      <c r="B56" s="81" t="s">
        <v>266</v>
      </c>
      <c r="C56" s="113" t="s">
        <v>30</v>
      </c>
      <c r="D56" s="64" t="s">
        <v>17</v>
      </c>
      <c r="E56" s="64" t="s">
        <v>24</v>
      </c>
      <c r="F56" s="64" t="s">
        <v>19</v>
      </c>
      <c r="G56" s="64" t="s">
        <v>232</v>
      </c>
      <c r="H56" s="64" t="s">
        <v>2535</v>
      </c>
    </row>
    <row r="57" spans="2:8" ht="28.5" x14ac:dyDescent="0.2">
      <c r="B57" s="81" t="s">
        <v>267</v>
      </c>
      <c r="C57" s="113" t="s">
        <v>30</v>
      </c>
      <c r="D57" s="64" t="s">
        <v>17</v>
      </c>
      <c r="E57" s="64" t="s">
        <v>24</v>
      </c>
      <c r="F57" s="64" t="s">
        <v>19</v>
      </c>
      <c r="G57" s="64" t="s">
        <v>232</v>
      </c>
      <c r="H57" s="64" t="s">
        <v>2535</v>
      </c>
    </row>
    <row r="58" spans="2:8" ht="28.5" x14ac:dyDescent="0.2">
      <c r="B58" s="81" t="s">
        <v>268</v>
      </c>
      <c r="C58" s="113" t="s">
        <v>30</v>
      </c>
      <c r="D58" s="64" t="s">
        <v>17</v>
      </c>
      <c r="E58" s="64" t="s">
        <v>24</v>
      </c>
      <c r="F58" s="64" t="s">
        <v>19</v>
      </c>
      <c r="G58" s="64" t="s">
        <v>232</v>
      </c>
      <c r="H58" s="64" t="s">
        <v>2535</v>
      </c>
    </row>
    <row r="59" spans="2:8" ht="28.5" x14ac:dyDescent="0.2">
      <c r="B59" s="81" t="s">
        <v>2485</v>
      </c>
      <c r="C59" s="113" t="s">
        <v>30</v>
      </c>
      <c r="D59" s="64" t="s">
        <v>17</v>
      </c>
      <c r="E59" s="64" t="s">
        <v>24</v>
      </c>
      <c r="F59" s="64" t="s">
        <v>19</v>
      </c>
      <c r="G59" s="64" t="s">
        <v>232</v>
      </c>
      <c r="H59" s="64" t="s">
        <v>2535</v>
      </c>
    </row>
    <row r="60" spans="2:8" ht="14.25" x14ac:dyDescent="0.2">
      <c r="B60" s="81" t="s">
        <v>865</v>
      </c>
      <c r="C60" s="64" t="s">
        <v>74</v>
      </c>
      <c r="D60" s="81">
        <v>100</v>
      </c>
      <c r="E60" s="64" t="s">
        <v>24</v>
      </c>
      <c r="F60" s="64" t="s">
        <v>24</v>
      </c>
      <c r="G60" s="64" t="s">
        <v>24</v>
      </c>
      <c r="H60" s="113" t="s">
        <v>24</v>
      </c>
    </row>
    <row r="61" spans="2:8" ht="14.25" x14ac:dyDescent="0.2">
      <c r="B61" s="81" t="s">
        <v>2536</v>
      </c>
      <c r="C61" s="64" t="s">
        <v>23</v>
      </c>
      <c r="D61" s="81">
        <v>100</v>
      </c>
      <c r="E61" s="64" t="s">
        <v>24</v>
      </c>
      <c r="F61" s="64" t="s">
        <v>24</v>
      </c>
      <c r="G61" s="64" t="s">
        <v>24</v>
      </c>
      <c r="H61" s="113" t="s">
        <v>24</v>
      </c>
    </row>
    <row r="62" spans="2:8" ht="14.25" x14ac:dyDescent="0.2">
      <c r="B62" s="81" t="s">
        <v>2118</v>
      </c>
      <c r="C62" s="113" t="s">
        <v>24</v>
      </c>
      <c r="D62" s="64" t="s">
        <v>17</v>
      </c>
      <c r="E62" s="64" t="s">
        <v>18</v>
      </c>
      <c r="F62" s="64" t="s">
        <v>24</v>
      </c>
      <c r="G62" s="64" t="s">
        <v>24</v>
      </c>
      <c r="H62" s="64" t="s">
        <v>24</v>
      </c>
    </row>
    <row r="63" spans="2:8" s="74" customFormat="1" ht="14.25" x14ac:dyDescent="0.2">
      <c r="B63" s="106" t="s">
        <v>2537</v>
      </c>
      <c r="C63" s="107" t="s">
        <v>23</v>
      </c>
      <c r="D63" s="90">
        <v>100</v>
      </c>
      <c r="E63" s="91" t="s">
        <v>24</v>
      </c>
      <c r="F63" s="91" t="s">
        <v>24</v>
      </c>
      <c r="G63" s="91" t="s">
        <v>24</v>
      </c>
      <c r="H63" s="92" t="s">
        <v>24</v>
      </c>
    </row>
    <row r="64" spans="2:8" ht="14.25" x14ac:dyDescent="0.2">
      <c r="B64" s="68" t="s">
        <v>441</v>
      </c>
      <c r="C64" s="113" t="s">
        <v>24</v>
      </c>
      <c r="D64" s="64" t="s">
        <v>17</v>
      </c>
      <c r="E64" s="64" t="s">
        <v>24</v>
      </c>
      <c r="F64" s="64" t="s">
        <v>24</v>
      </c>
      <c r="G64" s="64" t="s">
        <v>24</v>
      </c>
      <c r="H64" s="64" t="s">
        <v>24</v>
      </c>
    </row>
    <row r="65" spans="2:8" ht="14.25" x14ac:dyDescent="0.2">
      <c r="B65" s="68" t="s">
        <v>442</v>
      </c>
      <c r="C65" s="113" t="s">
        <v>24</v>
      </c>
      <c r="D65" s="64" t="s">
        <v>17</v>
      </c>
      <c r="E65" s="64" t="s">
        <v>24</v>
      </c>
      <c r="F65" s="64" t="s">
        <v>24</v>
      </c>
      <c r="G65" s="64" t="s">
        <v>24</v>
      </c>
      <c r="H65" s="64" t="s">
        <v>24</v>
      </c>
    </row>
    <row r="66" spans="2:8" ht="14.25" x14ac:dyDescent="0.2">
      <c r="B66" s="68" t="s">
        <v>2538</v>
      </c>
      <c r="C66" s="64" t="s">
        <v>2539</v>
      </c>
      <c r="D66" s="64">
        <v>100</v>
      </c>
      <c r="E66" s="113" t="s">
        <v>24</v>
      </c>
      <c r="F66" s="113" t="s">
        <v>24</v>
      </c>
      <c r="G66" s="113" t="s">
        <v>24</v>
      </c>
      <c r="H66" s="113" t="s">
        <v>24</v>
      </c>
    </row>
    <row r="67" spans="2:8" ht="14.25" x14ac:dyDescent="0.2">
      <c r="B67" s="68" t="s">
        <v>2540</v>
      </c>
      <c r="C67" s="113" t="s">
        <v>24</v>
      </c>
      <c r="D67" s="64" t="s">
        <v>17</v>
      </c>
      <c r="E67" s="64" t="s">
        <v>24</v>
      </c>
      <c r="F67" s="64" t="s">
        <v>24</v>
      </c>
      <c r="G67" s="64" t="s">
        <v>24</v>
      </c>
      <c r="H67" s="64" t="s">
        <v>24</v>
      </c>
    </row>
    <row r="68" spans="2:8" ht="14.25" x14ac:dyDescent="0.2">
      <c r="B68" s="68" t="s">
        <v>2541</v>
      </c>
      <c r="C68" s="64" t="s">
        <v>2542</v>
      </c>
      <c r="D68" s="64">
        <v>100</v>
      </c>
      <c r="E68" s="113" t="s">
        <v>24</v>
      </c>
      <c r="F68" s="113" t="s">
        <v>24</v>
      </c>
      <c r="G68" s="113" t="s">
        <v>24</v>
      </c>
      <c r="H68" s="113" t="s">
        <v>24</v>
      </c>
    </row>
    <row r="69" spans="2:8" ht="14.25" x14ac:dyDescent="0.2">
      <c r="B69" s="68" t="s">
        <v>660</v>
      </c>
      <c r="C69" s="113" t="s">
        <v>24</v>
      </c>
      <c r="D69" s="64" t="s">
        <v>17</v>
      </c>
      <c r="E69" s="64" t="s">
        <v>24</v>
      </c>
      <c r="F69" s="64" t="s">
        <v>24</v>
      </c>
      <c r="G69" s="64" t="s">
        <v>24</v>
      </c>
      <c r="H69" s="64" t="s">
        <v>24</v>
      </c>
    </row>
    <row r="70" spans="2:8" ht="14.25" x14ac:dyDescent="0.2">
      <c r="B70" s="68" t="s">
        <v>2543</v>
      </c>
      <c r="C70" s="113" t="s">
        <v>24</v>
      </c>
      <c r="D70" s="64" t="s">
        <v>17</v>
      </c>
      <c r="E70" s="64" t="s">
        <v>24</v>
      </c>
      <c r="F70" s="64" t="s">
        <v>24</v>
      </c>
      <c r="G70" s="64" t="s">
        <v>24</v>
      </c>
      <c r="H70" s="64" t="s">
        <v>24</v>
      </c>
    </row>
    <row r="71" spans="2:8" ht="14.25" x14ac:dyDescent="0.2">
      <c r="B71" s="68" t="s">
        <v>2544</v>
      </c>
      <c r="C71" s="64" t="s">
        <v>2545</v>
      </c>
      <c r="D71" s="64">
        <v>100</v>
      </c>
      <c r="E71" s="113" t="s">
        <v>24</v>
      </c>
      <c r="F71" s="113" t="s">
        <v>24</v>
      </c>
      <c r="G71" s="113" t="s">
        <v>24</v>
      </c>
      <c r="H71" s="113" t="s">
        <v>24</v>
      </c>
    </row>
    <row r="72" spans="2:8" ht="14.25" x14ac:dyDescent="0.2">
      <c r="B72" s="6" t="s">
        <v>663</v>
      </c>
      <c r="C72" s="60" t="s">
        <v>24</v>
      </c>
      <c r="D72" s="7" t="s">
        <v>17</v>
      </c>
      <c r="E72" s="7" t="s">
        <v>24</v>
      </c>
      <c r="F72" s="7" t="s">
        <v>24</v>
      </c>
      <c r="G72" s="7" t="s">
        <v>24</v>
      </c>
      <c r="H72" s="7" t="s">
        <v>24</v>
      </c>
    </row>
    <row r="73" spans="2:8" s="37" customFormat="1" ht="15" x14ac:dyDescent="0.25">
      <c r="B73" s="35" t="s">
        <v>453</v>
      </c>
      <c r="C73" s="73" t="s">
        <v>24</v>
      </c>
      <c r="D73" s="36" t="s">
        <v>55</v>
      </c>
      <c r="E73" s="36" t="s">
        <v>24</v>
      </c>
      <c r="F73" s="36" t="s">
        <v>24</v>
      </c>
      <c r="G73" s="36" t="s">
        <v>24</v>
      </c>
      <c r="H73" s="36" t="s">
        <v>973</v>
      </c>
    </row>
    <row r="74" spans="2:8" ht="14.25" x14ac:dyDescent="0.2">
      <c r="B74" s="81" t="s">
        <v>2051</v>
      </c>
      <c r="C74" s="113" t="s">
        <v>24</v>
      </c>
      <c r="D74" s="64" t="s">
        <v>17</v>
      </c>
      <c r="E74" s="64" t="s">
        <v>18</v>
      </c>
      <c r="F74" s="64" t="s">
        <v>24</v>
      </c>
      <c r="G74" s="64" t="s">
        <v>24</v>
      </c>
      <c r="H74" s="64" t="s">
        <v>24</v>
      </c>
    </row>
    <row r="75" spans="2:8" ht="14.25" x14ac:dyDescent="0.2">
      <c r="B75" s="81" t="s">
        <v>1182</v>
      </c>
      <c r="C75" s="113" t="s">
        <v>24</v>
      </c>
      <c r="D75" s="64" t="s">
        <v>17</v>
      </c>
      <c r="E75" s="64" t="s">
        <v>18</v>
      </c>
      <c r="F75" s="64" t="s">
        <v>19</v>
      </c>
      <c r="G75" s="64" t="s">
        <v>24</v>
      </c>
      <c r="H75" s="64" t="s">
        <v>24</v>
      </c>
    </row>
    <row r="76" spans="2:8" ht="14.25" x14ac:dyDescent="0.2">
      <c r="B76" s="81" t="s">
        <v>2055</v>
      </c>
      <c r="C76" s="64" t="s">
        <v>33</v>
      </c>
      <c r="D76" s="81">
        <v>100</v>
      </c>
      <c r="E76" s="64" t="s">
        <v>24</v>
      </c>
      <c r="F76" s="64" t="s">
        <v>24</v>
      </c>
      <c r="G76" s="64" t="s">
        <v>24</v>
      </c>
      <c r="H76" s="64" t="s">
        <v>54</v>
      </c>
    </row>
    <row r="77" spans="2:8" ht="14.25" x14ac:dyDescent="0.2">
      <c r="B77" s="81" t="s">
        <v>2056</v>
      </c>
      <c r="C77" s="64" t="s">
        <v>33</v>
      </c>
      <c r="D77" s="81">
        <v>100</v>
      </c>
      <c r="E77" s="64" t="s">
        <v>24</v>
      </c>
      <c r="F77" s="64" t="s">
        <v>24</v>
      </c>
      <c r="G77" s="64" t="s">
        <v>24</v>
      </c>
      <c r="H77" s="64" t="s">
        <v>54</v>
      </c>
    </row>
    <row r="78" spans="2:8" ht="14.25" x14ac:dyDescent="0.2">
      <c r="B78" s="81" t="s">
        <v>2546</v>
      </c>
      <c r="C78" s="113" t="s">
        <v>2547</v>
      </c>
      <c r="D78" s="64">
        <v>100</v>
      </c>
      <c r="E78" s="64" t="s">
        <v>24</v>
      </c>
      <c r="F78" s="64" t="s">
        <v>24</v>
      </c>
      <c r="G78" s="64" t="s">
        <v>24</v>
      </c>
      <c r="H78" s="64" t="s">
        <v>24</v>
      </c>
    </row>
    <row r="79" spans="2:8" ht="14.25" x14ac:dyDescent="0.2">
      <c r="B79" s="81" t="s">
        <v>2548</v>
      </c>
      <c r="C79" s="113" t="s">
        <v>2547</v>
      </c>
      <c r="D79" s="64">
        <v>100</v>
      </c>
      <c r="E79" s="64" t="s">
        <v>24</v>
      </c>
      <c r="F79" s="64" t="s">
        <v>24</v>
      </c>
      <c r="G79" s="64" t="s">
        <v>24</v>
      </c>
      <c r="H79" s="64" t="s">
        <v>24</v>
      </c>
    </row>
    <row r="80" spans="2:8" ht="14.25" x14ac:dyDescent="0.2">
      <c r="B80" s="81" t="s">
        <v>2058</v>
      </c>
      <c r="C80" s="64" t="s">
        <v>69</v>
      </c>
      <c r="D80" s="81">
        <v>100</v>
      </c>
      <c r="E80" s="64" t="s">
        <v>24</v>
      </c>
      <c r="F80" s="64" t="s">
        <v>24</v>
      </c>
      <c r="G80" s="64" t="s">
        <v>24</v>
      </c>
      <c r="H80" s="64" t="s">
        <v>24</v>
      </c>
    </row>
    <row r="81" spans="2:8" ht="14.25" x14ac:dyDescent="0.2">
      <c r="B81" s="81" t="s">
        <v>2059</v>
      </c>
      <c r="C81" s="64" t="s">
        <v>23</v>
      </c>
      <c r="D81" s="81">
        <v>100</v>
      </c>
      <c r="E81" s="64" t="s">
        <v>24</v>
      </c>
      <c r="F81" s="64" t="s">
        <v>24</v>
      </c>
      <c r="G81" s="64" t="s">
        <v>24</v>
      </c>
      <c r="H81" s="64" t="s">
        <v>24</v>
      </c>
    </row>
    <row r="82" spans="2:8" ht="14.25" x14ac:dyDescent="0.2">
      <c r="B82" s="145"/>
      <c r="C82" s="80"/>
      <c r="D82" s="80"/>
      <c r="E82" s="80"/>
      <c r="F82" s="80"/>
      <c r="G82" s="80"/>
      <c r="H82" s="80"/>
    </row>
    <row r="83" spans="2:8" ht="15" x14ac:dyDescent="0.25">
      <c r="B83" s="18" t="s">
        <v>89</v>
      </c>
    </row>
    <row r="84" spans="2:8" s="37" customFormat="1" ht="15" x14ac:dyDescent="0.25">
      <c r="B84" s="35" t="s">
        <v>2549</v>
      </c>
      <c r="C84" s="73" t="s">
        <v>24</v>
      </c>
      <c r="D84" s="36" t="s">
        <v>55</v>
      </c>
      <c r="E84" s="36" t="s">
        <v>24</v>
      </c>
      <c r="F84" s="36" t="s">
        <v>24</v>
      </c>
      <c r="G84" s="36" t="s">
        <v>24</v>
      </c>
      <c r="H84" s="36" t="s">
        <v>973</v>
      </c>
    </row>
    <row r="85" spans="2:8" s="37" customFormat="1" ht="15" x14ac:dyDescent="0.25">
      <c r="B85" s="35" t="s">
        <v>2550</v>
      </c>
      <c r="C85" s="73" t="s">
        <v>24</v>
      </c>
      <c r="D85" s="36" t="s">
        <v>55</v>
      </c>
      <c r="E85" s="36" t="s">
        <v>24</v>
      </c>
      <c r="F85" s="36" t="s">
        <v>24</v>
      </c>
      <c r="G85" s="36" t="s">
        <v>24</v>
      </c>
      <c r="H85" s="36" t="s">
        <v>973</v>
      </c>
    </row>
    <row r="86" spans="2:8" s="37" customFormat="1" ht="15" x14ac:dyDescent="0.25">
      <c r="B86" s="35" t="s">
        <v>2551</v>
      </c>
      <c r="C86" s="73" t="s">
        <v>24</v>
      </c>
      <c r="D86" s="36" t="s">
        <v>55</v>
      </c>
      <c r="E86" s="36" t="s">
        <v>24</v>
      </c>
      <c r="F86" s="36" t="s">
        <v>24</v>
      </c>
      <c r="G86" s="36" t="s">
        <v>24</v>
      </c>
      <c r="H86" s="36" t="s">
        <v>973</v>
      </c>
    </row>
    <row r="87" spans="2:8" s="37" customFormat="1" ht="15" x14ac:dyDescent="0.25">
      <c r="B87" s="81" t="s">
        <v>2552</v>
      </c>
      <c r="C87" s="113" t="s">
        <v>24</v>
      </c>
      <c r="D87" s="64" t="s">
        <v>17</v>
      </c>
      <c r="E87" s="64" t="s">
        <v>24</v>
      </c>
      <c r="F87" s="64" t="s">
        <v>24</v>
      </c>
      <c r="G87" s="64" t="s">
        <v>24</v>
      </c>
      <c r="H87" s="64" t="s">
        <v>2553</v>
      </c>
    </row>
    <row r="88" spans="2:8" ht="14.25" x14ac:dyDescent="0.2"/>
    <row r="89" spans="2:8" ht="15" x14ac:dyDescent="0.25">
      <c r="B89" s="25" t="s">
        <v>115</v>
      </c>
    </row>
    <row r="90" spans="2:8" ht="14.25" x14ac:dyDescent="0.2">
      <c r="B90" s="14" t="s">
        <v>116</v>
      </c>
    </row>
    <row r="91" spans="2:8" ht="14.25" x14ac:dyDescent="0.2">
      <c r="B91" s="14" t="s">
        <v>117</v>
      </c>
    </row>
    <row r="92" spans="2:8" ht="14.25" x14ac:dyDescent="0.2">
      <c r="B92" s="14" t="s">
        <v>302</v>
      </c>
    </row>
    <row r="93" spans="2:8" ht="14.25" x14ac:dyDescent="0.2">
      <c r="B93" s="14" t="s">
        <v>119</v>
      </c>
    </row>
    <row r="94" spans="2:8" ht="14.25" x14ac:dyDescent="0.2">
      <c r="B94" s="14"/>
    </row>
    <row r="95" spans="2:8" ht="30" customHeight="1" x14ac:dyDescent="0.2">
      <c r="B95" s="374" t="s">
        <v>120</v>
      </c>
      <c r="C95" s="374"/>
      <c r="D95" s="374"/>
      <c r="E95" s="374"/>
      <c r="F95" s="374"/>
      <c r="G95" s="374"/>
      <c r="H95" s="374"/>
    </row>
    <row r="96" spans="2:8" ht="14.25" x14ac:dyDescent="0.2"/>
    <row r="97" spans="2:8" ht="30" customHeight="1" x14ac:dyDescent="0.2">
      <c r="B97" s="374" t="s">
        <v>121</v>
      </c>
      <c r="C97" s="374"/>
      <c r="D97" s="374"/>
      <c r="E97" s="374"/>
      <c r="F97" s="374"/>
      <c r="G97" s="374"/>
      <c r="H97" s="374"/>
    </row>
    <row r="98" spans="2:8" ht="14.25" x14ac:dyDescent="0.2"/>
    <row r="99" spans="2:8" ht="14.25" x14ac:dyDescent="0.2">
      <c r="B99" s="375" t="s">
        <v>122</v>
      </c>
      <c r="C99" s="375"/>
      <c r="D99" s="375"/>
      <c r="E99" s="375"/>
      <c r="F99" s="375"/>
      <c r="G99" s="375"/>
      <c r="H99" s="375"/>
    </row>
    <row r="100" spans="2:8" ht="14.25" x14ac:dyDescent="0.2"/>
    <row r="101" spans="2:8" ht="120.75" customHeight="1" x14ac:dyDescent="0.2">
      <c r="B101" s="369" t="s">
        <v>12</v>
      </c>
      <c r="C101" s="369"/>
      <c r="D101" s="369"/>
      <c r="E101" s="369"/>
      <c r="F101" s="369"/>
      <c r="G101" s="369"/>
      <c r="H101" s="369"/>
    </row>
    <row r="102" spans="2:8" ht="14.25" x14ac:dyDescent="0.2"/>
    <row r="103" spans="2:8" ht="14.25" x14ac:dyDescent="0.2"/>
    <row r="104" spans="2:8" ht="14.25" x14ac:dyDescent="0.2"/>
    <row r="105" spans="2:8" ht="14.25" x14ac:dyDescent="0.2"/>
    <row r="106" spans="2:8" ht="14.25" x14ac:dyDescent="0.2"/>
    <row r="107" spans="2:8" ht="14.25" x14ac:dyDescent="0.2"/>
    <row r="108" spans="2:8" ht="14.25" x14ac:dyDescent="0.2"/>
    <row r="109" spans="2:8" ht="14.25" x14ac:dyDescent="0.2"/>
    <row r="110" spans="2:8" ht="14.25" x14ac:dyDescent="0.2"/>
    <row r="111" spans="2:8" ht="14.25" x14ac:dyDescent="0.2"/>
    <row r="112" spans="2:8"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sheetData>
  <mergeCells count="6">
    <mergeCell ref="B2:H2"/>
    <mergeCell ref="B3:H3"/>
    <mergeCell ref="B97:H97"/>
    <mergeCell ref="B95:H95"/>
    <mergeCell ref="B101:H101"/>
    <mergeCell ref="B99:H99"/>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69"/>
  <sheetViews>
    <sheetView zoomScaleNormal="100" zoomScaleSheetLayoutView="100" workbookViewId="0">
      <pane ySplit="9" topLeftCell="A10" activePane="bottomLeft" state="frozen"/>
      <selection sqref="A1:XFD1048576"/>
      <selection pane="bottomLeft" activeCell="B30" sqref="B3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1" customFormat="1" ht="30" customHeight="1" x14ac:dyDescent="0.3">
      <c r="A1" s="40"/>
      <c r="B1" s="8" t="str">
        <f>'MIXING ORDER'!B1</f>
        <v>BASF plc. Compatibility List - Released 5th April 2024 - BASF Technical Hotline (0845) 602 2553</v>
      </c>
    </row>
    <row r="2" spans="1:8" s="10" customFormat="1" ht="30" customHeight="1" x14ac:dyDescent="0.4">
      <c r="A2" s="42"/>
      <c r="B2" s="388" t="s">
        <v>514</v>
      </c>
      <c r="C2" s="388"/>
      <c r="D2" s="388"/>
      <c r="E2" s="388"/>
      <c r="F2" s="388"/>
      <c r="G2" s="388"/>
      <c r="H2" s="388"/>
    </row>
    <row r="3" spans="1:8" s="12" customFormat="1" ht="20.100000000000001" customHeight="1" x14ac:dyDescent="0.2">
      <c r="A3" s="43"/>
      <c r="B3" s="389" t="s">
        <v>2554</v>
      </c>
      <c r="C3" s="389"/>
      <c r="D3" s="389"/>
      <c r="E3" s="389"/>
      <c r="F3" s="389"/>
      <c r="G3" s="389"/>
      <c r="H3" s="389"/>
    </row>
    <row r="4" spans="1:8" ht="15" x14ac:dyDescent="0.25">
      <c r="B4" s="51" t="s">
        <v>2555</v>
      </c>
    </row>
    <row r="5" spans="1:8" x14ac:dyDescent="0.2">
      <c r="B5" s="24" t="s">
        <v>14</v>
      </c>
      <c r="G5" s="2"/>
    </row>
    <row r="6" spans="1:8" x14ac:dyDescent="0.2">
      <c r="B6" s="24" t="s">
        <v>2556</v>
      </c>
    </row>
    <row r="7" spans="1:8" x14ac:dyDescent="0.2">
      <c r="B7" s="24"/>
    </row>
    <row r="8" spans="1:8" ht="15" x14ac:dyDescent="0.25">
      <c r="B8" s="58"/>
    </row>
    <row r="9" spans="1:8" ht="15" x14ac:dyDescent="0.25">
      <c r="B9" s="50" t="s">
        <v>15</v>
      </c>
      <c r="C9" s="5" t="s">
        <v>16</v>
      </c>
      <c r="D9" s="5" t="s">
        <v>17</v>
      </c>
      <c r="E9" s="5" t="s">
        <v>18</v>
      </c>
      <c r="F9" s="5" t="s">
        <v>19</v>
      </c>
      <c r="G9" s="5" t="s">
        <v>20</v>
      </c>
      <c r="H9" s="5" t="s">
        <v>21</v>
      </c>
    </row>
    <row r="10" spans="1:8" x14ac:dyDescent="0.2">
      <c r="B10" s="6" t="s">
        <v>26</v>
      </c>
      <c r="C10" s="7" t="s">
        <v>2557</v>
      </c>
      <c r="D10" s="7">
        <v>100</v>
      </c>
      <c r="E10" s="7" t="s">
        <v>24</v>
      </c>
      <c r="F10" s="7" t="s">
        <v>24</v>
      </c>
      <c r="G10" s="7" t="s">
        <v>24</v>
      </c>
      <c r="H10" s="7" t="s">
        <v>54</v>
      </c>
    </row>
    <row r="11" spans="1:8" x14ac:dyDescent="0.2">
      <c r="B11" s="6" t="s">
        <v>2558</v>
      </c>
      <c r="C11" s="7" t="s">
        <v>188</v>
      </c>
      <c r="D11" s="7">
        <v>100</v>
      </c>
      <c r="E11" s="7" t="s">
        <v>24</v>
      </c>
      <c r="F11" s="7" t="s">
        <v>24</v>
      </c>
      <c r="G11" s="7" t="s">
        <v>24</v>
      </c>
      <c r="H11" s="7" t="s">
        <v>39</v>
      </c>
    </row>
    <row r="12" spans="1:8" x14ac:dyDescent="0.2">
      <c r="B12" s="6" t="s">
        <v>512</v>
      </c>
      <c r="C12" s="7" t="s">
        <v>1359</v>
      </c>
      <c r="D12" s="7">
        <v>100</v>
      </c>
      <c r="E12" s="7" t="s">
        <v>24</v>
      </c>
      <c r="F12" s="7" t="s">
        <v>24</v>
      </c>
      <c r="G12" s="7" t="s">
        <v>24</v>
      </c>
      <c r="H12" s="7" t="s">
        <v>39</v>
      </c>
    </row>
    <row r="13" spans="1:8" x14ac:dyDescent="0.2">
      <c r="B13" s="6" t="s">
        <v>2559</v>
      </c>
      <c r="C13" s="7" t="s">
        <v>956</v>
      </c>
      <c r="D13" s="7">
        <v>100</v>
      </c>
      <c r="E13" s="7" t="s">
        <v>24</v>
      </c>
      <c r="F13" s="7" t="s">
        <v>24</v>
      </c>
      <c r="G13" s="7" t="s">
        <v>24</v>
      </c>
      <c r="H13" s="7" t="s">
        <v>54</v>
      </c>
    </row>
    <row r="14" spans="1:8" s="80" customFormat="1" x14ac:dyDescent="0.2">
      <c r="A14" s="82"/>
      <c r="B14" s="68" t="s">
        <v>2560</v>
      </c>
      <c r="C14" s="64" t="s">
        <v>2561</v>
      </c>
      <c r="D14" s="64">
        <v>100</v>
      </c>
      <c r="E14" s="64" t="s">
        <v>24</v>
      </c>
      <c r="F14" s="64" t="s">
        <v>24</v>
      </c>
      <c r="G14" s="64" t="s">
        <v>24</v>
      </c>
      <c r="H14" s="64" t="s">
        <v>39</v>
      </c>
    </row>
    <row r="15" spans="1:8" s="80" customFormat="1" x14ac:dyDescent="0.2">
      <c r="A15" s="82"/>
      <c r="B15" s="68" t="s">
        <v>2562</v>
      </c>
      <c r="C15" s="64" t="s">
        <v>74</v>
      </c>
      <c r="D15" s="64">
        <v>100</v>
      </c>
      <c r="E15" s="64" t="s">
        <v>24</v>
      </c>
      <c r="F15" s="64" t="s">
        <v>24</v>
      </c>
      <c r="G15" s="64" t="s">
        <v>24</v>
      </c>
      <c r="H15" s="64" t="s">
        <v>54</v>
      </c>
    </row>
    <row r="16" spans="1:8" s="80" customFormat="1" x14ac:dyDescent="0.2">
      <c r="A16" s="82"/>
      <c r="B16" s="68" t="s">
        <v>2563</v>
      </c>
      <c r="C16" s="64" t="s">
        <v>2564</v>
      </c>
      <c r="D16" s="64">
        <v>100</v>
      </c>
      <c r="E16" s="64" t="s">
        <v>24</v>
      </c>
      <c r="F16" s="64" t="s">
        <v>24</v>
      </c>
      <c r="G16" s="64" t="s">
        <v>24</v>
      </c>
      <c r="H16" s="64" t="s">
        <v>54</v>
      </c>
    </row>
    <row r="17" spans="1:8" s="80" customFormat="1" x14ac:dyDescent="0.2">
      <c r="A17" s="82"/>
      <c r="B17" s="68" t="s">
        <v>563</v>
      </c>
      <c r="C17" s="64" t="s">
        <v>74</v>
      </c>
      <c r="D17" s="64">
        <v>100</v>
      </c>
      <c r="E17" s="64" t="s">
        <v>24</v>
      </c>
      <c r="F17" s="64" t="s">
        <v>24</v>
      </c>
      <c r="G17" s="64" t="s">
        <v>24</v>
      </c>
      <c r="H17" s="64" t="s">
        <v>54</v>
      </c>
    </row>
    <row r="18" spans="1:8" s="80" customFormat="1" x14ac:dyDescent="0.2">
      <c r="A18" s="82"/>
      <c r="B18" s="68" t="s">
        <v>2565</v>
      </c>
      <c r="C18" s="64" t="s">
        <v>2564</v>
      </c>
      <c r="D18" s="64">
        <v>100</v>
      </c>
      <c r="E18" s="64" t="s">
        <v>24</v>
      </c>
      <c r="F18" s="64" t="s">
        <v>24</v>
      </c>
      <c r="G18" s="64" t="s">
        <v>24</v>
      </c>
      <c r="H18" s="64" t="s">
        <v>54</v>
      </c>
    </row>
    <row r="19" spans="1:8" s="80" customFormat="1" x14ac:dyDescent="0.2">
      <c r="A19" s="82"/>
      <c r="B19" s="68" t="s">
        <v>2566</v>
      </c>
      <c r="C19" s="64" t="s">
        <v>397</v>
      </c>
      <c r="D19" s="64">
        <v>150</v>
      </c>
      <c r="E19" s="64" t="s">
        <v>24</v>
      </c>
      <c r="F19" s="64" t="s">
        <v>24</v>
      </c>
      <c r="G19" s="64" t="s">
        <v>24</v>
      </c>
      <c r="H19" s="64" t="s">
        <v>54</v>
      </c>
    </row>
    <row r="20" spans="1:8" s="80" customFormat="1" x14ac:dyDescent="0.2">
      <c r="A20" s="82"/>
      <c r="B20" s="68" t="s">
        <v>2567</v>
      </c>
      <c r="C20" s="64" t="s">
        <v>69</v>
      </c>
      <c r="D20" s="64">
        <v>150</v>
      </c>
      <c r="E20" s="64" t="s">
        <v>24</v>
      </c>
      <c r="F20" s="64" t="s">
        <v>24</v>
      </c>
      <c r="G20" s="64" t="s">
        <v>24</v>
      </c>
      <c r="H20" s="64" t="s">
        <v>54</v>
      </c>
    </row>
    <row r="21" spans="1:8" s="80" customFormat="1" x14ac:dyDescent="0.2">
      <c r="A21" s="82"/>
      <c r="B21" s="68" t="s">
        <v>1323</v>
      </c>
      <c r="C21" s="64" t="s">
        <v>2568</v>
      </c>
      <c r="D21" s="64">
        <v>150</v>
      </c>
      <c r="E21" s="64" t="s">
        <v>24</v>
      </c>
      <c r="F21" s="64" t="s">
        <v>24</v>
      </c>
      <c r="G21" s="64" t="s">
        <v>24</v>
      </c>
      <c r="H21" s="64" t="s">
        <v>54</v>
      </c>
    </row>
    <row r="22" spans="1:8" s="80" customFormat="1" x14ac:dyDescent="0.2">
      <c r="A22" s="82"/>
      <c r="B22" s="68" t="s">
        <v>520</v>
      </c>
      <c r="C22" s="64" t="s">
        <v>1272</v>
      </c>
      <c r="D22" s="64">
        <v>100</v>
      </c>
      <c r="E22" s="64" t="s">
        <v>24</v>
      </c>
      <c r="F22" s="64" t="s">
        <v>24</v>
      </c>
      <c r="G22" s="64" t="s">
        <v>24</v>
      </c>
      <c r="H22" s="64" t="s">
        <v>54</v>
      </c>
    </row>
    <row r="23" spans="1:8" s="80" customFormat="1" x14ac:dyDescent="0.2">
      <c r="A23" s="82"/>
      <c r="B23" s="68" t="s">
        <v>2569</v>
      </c>
      <c r="C23" s="64" t="s">
        <v>2570</v>
      </c>
      <c r="D23" s="64">
        <v>150</v>
      </c>
      <c r="E23" s="64" t="s">
        <v>24</v>
      </c>
      <c r="F23" s="64" t="s">
        <v>24</v>
      </c>
      <c r="G23" s="64" t="s">
        <v>24</v>
      </c>
      <c r="H23" s="64" t="s">
        <v>54</v>
      </c>
    </row>
    <row r="24" spans="1:8" s="80" customFormat="1" x14ac:dyDescent="0.2">
      <c r="A24" s="82"/>
      <c r="B24" s="68" t="s">
        <v>521</v>
      </c>
      <c r="C24" s="64" t="s">
        <v>60</v>
      </c>
      <c r="D24" s="64">
        <v>100</v>
      </c>
      <c r="E24" s="64" t="s">
        <v>24</v>
      </c>
      <c r="F24" s="64" t="s">
        <v>24</v>
      </c>
      <c r="G24" s="64" t="s">
        <v>24</v>
      </c>
      <c r="H24" s="64" t="s">
        <v>54</v>
      </c>
    </row>
    <row r="25" spans="1:8" s="80" customFormat="1" x14ac:dyDescent="0.2">
      <c r="A25" s="82"/>
      <c r="B25" s="68" t="s">
        <v>522</v>
      </c>
      <c r="C25" s="64" t="s">
        <v>23</v>
      </c>
      <c r="D25" s="64">
        <v>100</v>
      </c>
      <c r="E25" s="64" t="s">
        <v>24</v>
      </c>
      <c r="F25" s="64" t="s">
        <v>24</v>
      </c>
      <c r="G25" s="64" t="s">
        <v>24</v>
      </c>
      <c r="H25" s="64" t="s">
        <v>39</v>
      </c>
    </row>
    <row r="26" spans="1:8" s="80" customFormat="1" x14ac:dyDescent="0.2">
      <c r="A26" s="82"/>
      <c r="B26" s="68" t="s">
        <v>524</v>
      </c>
      <c r="C26" s="64" t="s">
        <v>2571</v>
      </c>
      <c r="D26" s="64">
        <v>100</v>
      </c>
      <c r="E26" s="64" t="s">
        <v>24</v>
      </c>
      <c r="F26" s="64" t="s">
        <v>24</v>
      </c>
      <c r="G26" s="64" t="s">
        <v>24</v>
      </c>
      <c r="H26" s="64" t="s">
        <v>39</v>
      </c>
    </row>
    <row r="27" spans="1:8" s="80" customFormat="1" x14ac:dyDescent="0.2">
      <c r="A27" s="82"/>
      <c r="B27" s="68" t="s">
        <v>77</v>
      </c>
      <c r="C27" s="64" t="s">
        <v>397</v>
      </c>
      <c r="D27" s="64">
        <v>150</v>
      </c>
      <c r="E27" s="64" t="s">
        <v>24</v>
      </c>
      <c r="F27" s="64" t="s">
        <v>24</v>
      </c>
      <c r="G27" s="64" t="s">
        <v>24</v>
      </c>
      <c r="H27" s="64" t="s">
        <v>54</v>
      </c>
    </row>
    <row r="28" spans="1:8" x14ac:dyDescent="0.2">
      <c r="B28" s="6" t="s">
        <v>526</v>
      </c>
      <c r="C28" s="7" t="s">
        <v>1272</v>
      </c>
      <c r="D28" s="7">
        <v>100</v>
      </c>
      <c r="E28" s="7" t="s">
        <v>24</v>
      </c>
      <c r="F28" s="7" t="s">
        <v>24</v>
      </c>
      <c r="G28" s="7" t="s">
        <v>24</v>
      </c>
      <c r="H28" s="7" t="s">
        <v>39</v>
      </c>
    </row>
    <row r="29" spans="1:8" x14ac:dyDescent="0.2">
      <c r="B29" s="68" t="s">
        <v>530</v>
      </c>
      <c r="C29" s="64" t="s">
        <v>2572</v>
      </c>
      <c r="D29" s="64">
        <v>100</v>
      </c>
      <c r="E29" s="64" t="s">
        <v>24</v>
      </c>
      <c r="F29" s="64" t="s">
        <v>24</v>
      </c>
      <c r="G29" s="64" t="s">
        <v>24</v>
      </c>
      <c r="H29" s="64" t="s">
        <v>54</v>
      </c>
    </row>
    <row r="30" spans="1:8" x14ac:dyDescent="0.2">
      <c r="B30" s="68" t="s">
        <v>2573</v>
      </c>
      <c r="C30" s="64" t="s">
        <v>2574</v>
      </c>
      <c r="D30" s="64">
        <v>100</v>
      </c>
      <c r="E30" s="113" t="s">
        <v>24</v>
      </c>
      <c r="F30" s="113" t="s">
        <v>24</v>
      </c>
      <c r="G30" s="113" t="s">
        <v>24</v>
      </c>
      <c r="H30" s="64" t="s">
        <v>54</v>
      </c>
    </row>
    <row r="31" spans="1:8" x14ac:dyDescent="0.2">
      <c r="B31" s="68" t="s">
        <v>2575</v>
      </c>
      <c r="C31" s="64" t="s">
        <v>2574</v>
      </c>
      <c r="D31" s="64">
        <v>100</v>
      </c>
      <c r="E31" s="113" t="s">
        <v>24</v>
      </c>
      <c r="F31" s="113" t="s">
        <v>24</v>
      </c>
      <c r="G31" s="113" t="s">
        <v>24</v>
      </c>
      <c r="H31" s="64" t="s">
        <v>54</v>
      </c>
    </row>
    <row r="32" spans="1:8" x14ac:dyDescent="0.2">
      <c r="B32" s="68" t="s">
        <v>2576</v>
      </c>
      <c r="C32" s="64" t="s">
        <v>2574</v>
      </c>
      <c r="D32" s="64">
        <v>100</v>
      </c>
      <c r="E32" s="113" t="s">
        <v>24</v>
      </c>
      <c r="F32" s="113" t="s">
        <v>24</v>
      </c>
      <c r="G32" s="113" t="s">
        <v>24</v>
      </c>
      <c r="H32" s="64" t="s">
        <v>54</v>
      </c>
    </row>
    <row r="33" spans="1:17" s="101" customFormat="1" ht="15" customHeight="1" x14ac:dyDescent="0.2">
      <c r="A33" s="74"/>
      <c r="B33" s="94" t="s">
        <v>532</v>
      </c>
      <c r="C33" s="108" t="s">
        <v>78</v>
      </c>
      <c r="D33" s="96">
        <v>150</v>
      </c>
      <c r="E33" s="97" t="s">
        <v>24</v>
      </c>
      <c r="F33" s="97" t="s">
        <v>24</v>
      </c>
      <c r="G33" s="98" t="s">
        <v>24</v>
      </c>
      <c r="H33" s="99" t="s">
        <v>533</v>
      </c>
      <c r="I33" s="100"/>
      <c r="J33" s="4"/>
      <c r="K33" s="4"/>
      <c r="L33" s="4"/>
      <c r="M33" s="4"/>
      <c r="N33" s="4"/>
      <c r="O33" s="4"/>
      <c r="P33" s="4"/>
      <c r="Q33" s="4"/>
    </row>
    <row r="34" spans="1:17" s="80" customFormat="1" x14ac:dyDescent="0.2">
      <c r="A34" s="82"/>
      <c r="B34" s="68" t="s">
        <v>536</v>
      </c>
      <c r="C34" s="64" t="s">
        <v>1324</v>
      </c>
      <c r="D34" s="64">
        <v>100</v>
      </c>
      <c r="E34" s="64" t="s">
        <v>24</v>
      </c>
      <c r="F34" s="64" t="s">
        <v>24</v>
      </c>
      <c r="G34" s="64" t="s">
        <v>24</v>
      </c>
      <c r="H34" s="64" t="s">
        <v>54</v>
      </c>
    </row>
    <row r="35" spans="1:17" s="80" customFormat="1" x14ac:dyDescent="0.2">
      <c r="A35" s="82"/>
      <c r="B35" s="68" t="s">
        <v>2577</v>
      </c>
      <c r="C35" s="64" t="s">
        <v>430</v>
      </c>
      <c r="D35" s="64">
        <v>100</v>
      </c>
      <c r="E35" s="64" t="s">
        <v>24</v>
      </c>
      <c r="F35" s="64" t="s">
        <v>24</v>
      </c>
      <c r="G35" s="64" t="s">
        <v>24</v>
      </c>
      <c r="H35" s="64" t="s">
        <v>54</v>
      </c>
    </row>
    <row r="36" spans="1:17" s="80" customFormat="1" x14ac:dyDescent="0.2">
      <c r="A36" s="82"/>
      <c r="B36" s="68" t="s">
        <v>538</v>
      </c>
      <c r="C36" s="64" t="s">
        <v>2578</v>
      </c>
      <c r="D36" s="64">
        <v>100</v>
      </c>
      <c r="E36" s="64" t="s">
        <v>24</v>
      </c>
      <c r="F36" s="64" t="s">
        <v>24</v>
      </c>
      <c r="G36" s="64" t="s">
        <v>24</v>
      </c>
      <c r="H36" s="64" t="s">
        <v>39</v>
      </c>
    </row>
    <row r="37" spans="1:17" s="80" customFormat="1" x14ac:dyDescent="0.2">
      <c r="A37" s="82"/>
      <c r="B37" s="68" t="s">
        <v>2579</v>
      </c>
      <c r="C37" s="64" t="s">
        <v>2570</v>
      </c>
      <c r="D37" s="64">
        <v>150</v>
      </c>
      <c r="E37" s="64" t="s">
        <v>24</v>
      </c>
      <c r="F37" s="64" t="s">
        <v>24</v>
      </c>
      <c r="G37" s="64" t="s">
        <v>24</v>
      </c>
      <c r="H37" s="64" t="s">
        <v>54</v>
      </c>
    </row>
    <row r="38" spans="1:17" x14ac:dyDescent="0.2">
      <c r="B38" s="6" t="s">
        <v>539</v>
      </c>
      <c r="C38" s="7" t="s">
        <v>74</v>
      </c>
      <c r="D38" s="7">
        <v>100</v>
      </c>
      <c r="E38" s="7" t="s">
        <v>24</v>
      </c>
      <c r="F38" s="7" t="s">
        <v>24</v>
      </c>
      <c r="G38" s="7" t="s">
        <v>24</v>
      </c>
      <c r="H38" s="7" t="s">
        <v>39</v>
      </c>
    </row>
    <row r="39" spans="1:17" x14ac:dyDescent="0.2">
      <c r="B39" s="6" t="s">
        <v>2580</v>
      </c>
      <c r="C39" s="7" t="s">
        <v>468</v>
      </c>
      <c r="D39" s="7">
        <v>100</v>
      </c>
      <c r="E39" s="7" t="s">
        <v>24</v>
      </c>
      <c r="F39" s="7" t="s">
        <v>24</v>
      </c>
      <c r="G39" s="7" t="s">
        <v>24</v>
      </c>
      <c r="H39" s="7" t="s">
        <v>39</v>
      </c>
    </row>
    <row r="40" spans="1:17" x14ac:dyDescent="0.2">
      <c r="B40" s="68" t="s">
        <v>1336</v>
      </c>
      <c r="C40" s="64" t="s">
        <v>468</v>
      </c>
      <c r="D40" s="64">
        <v>100</v>
      </c>
      <c r="E40" s="64" t="s">
        <v>24</v>
      </c>
      <c r="F40" s="64" t="s">
        <v>24</v>
      </c>
      <c r="G40" s="64" t="s">
        <v>24</v>
      </c>
      <c r="H40" s="64" t="s">
        <v>54</v>
      </c>
    </row>
    <row r="41" spans="1:17" x14ac:dyDescent="0.2">
      <c r="B41" s="68" t="s">
        <v>606</v>
      </c>
      <c r="C41" s="64" t="s">
        <v>74</v>
      </c>
      <c r="D41" s="64">
        <v>100</v>
      </c>
      <c r="E41" s="64" t="s">
        <v>24</v>
      </c>
      <c r="F41" s="64" t="s">
        <v>24</v>
      </c>
      <c r="G41" s="64" t="s">
        <v>24</v>
      </c>
      <c r="H41" s="64" t="s">
        <v>54</v>
      </c>
    </row>
    <row r="42" spans="1:17" x14ac:dyDescent="0.2">
      <c r="B42" s="68" t="s">
        <v>2581</v>
      </c>
      <c r="C42" s="64" t="s">
        <v>2564</v>
      </c>
      <c r="D42" s="64">
        <v>100</v>
      </c>
      <c r="E42" s="64" t="s">
        <v>24</v>
      </c>
      <c r="F42" s="64" t="s">
        <v>24</v>
      </c>
      <c r="G42" s="64" t="s">
        <v>24</v>
      </c>
      <c r="H42" s="64" t="s">
        <v>54</v>
      </c>
    </row>
    <row r="44" spans="1:17" ht="15" x14ac:dyDescent="0.25">
      <c r="B44" s="18" t="s">
        <v>89</v>
      </c>
    </row>
    <row r="45" spans="1:17" s="80" customFormat="1" x14ac:dyDescent="0.2">
      <c r="A45" s="82"/>
      <c r="B45" s="68" t="s">
        <v>92</v>
      </c>
      <c r="C45" s="64" t="s">
        <v>29</v>
      </c>
      <c r="D45" s="64">
        <v>200</v>
      </c>
      <c r="E45" s="64" t="s">
        <v>24</v>
      </c>
      <c r="F45" s="64" t="s">
        <v>24</v>
      </c>
      <c r="G45" s="64" t="s">
        <v>24</v>
      </c>
      <c r="H45" s="64" t="s">
        <v>24</v>
      </c>
    </row>
    <row r="46" spans="1:17" s="37" customFormat="1" ht="15" x14ac:dyDescent="0.25">
      <c r="A46" s="52"/>
      <c r="B46" s="39" t="s">
        <v>2582</v>
      </c>
      <c r="C46" s="36" t="s">
        <v>382</v>
      </c>
      <c r="D46" s="36">
        <v>200</v>
      </c>
      <c r="E46" s="36" t="s">
        <v>24</v>
      </c>
      <c r="F46" s="36" t="s">
        <v>24</v>
      </c>
      <c r="G46" s="36" t="s">
        <v>24</v>
      </c>
      <c r="H46" s="36" t="s">
        <v>475</v>
      </c>
    </row>
    <row r="47" spans="1:17" s="80" customFormat="1" x14ac:dyDescent="0.2">
      <c r="A47" s="82"/>
      <c r="B47" s="68" t="s">
        <v>98</v>
      </c>
      <c r="C47" s="64" t="s">
        <v>47</v>
      </c>
      <c r="D47" s="64">
        <v>200</v>
      </c>
      <c r="E47" s="64" t="s">
        <v>24</v>
      </c>
      <c r="F47" s="64" t="s">
        <v>24</v>
      </c>
      <c r="G47" s="64" t="s">
        <v>24</v>
      </c>
      <c r="H47" s="64" t="s">
        <v>54</v>
      </c>
    </row>
    <row r="48" spans="1:17" s="80" customFormat="1" x14ac:dyDescent="0.2">
      <c r="A48" s="82"/>
      <c r="B48" s="68" t="s">
        <v>296</v>
      </c>
      <c r="C48" s="64" t="s">
        <v>152</v>
      </c>
      <c r="D48" s="64">
        <v>200</v>
      </c>
      <c r="E48" s="64" t="s">
        <v>24</v>
      </c>
      <c r="F48" s="64" t="s">
        <v>24</v>
      </c>
      <c r="G48" s="64" t="s">
        <v>24</v>
      </c>
      <c r="H48" s="64" t="s">
        <v>24</v>
      </c>
    </row>
    <row r="49" spans="1:8" s="80" customFormat="1" x14ac:dyDescent="0.2">
      <c r="A49" s="82"/>
      <c r="B49" s="68" t="s">
        <v>389</v>
      </c>
      <c r="C49" s="64" t="s">
        <v>23</v>
      </c>
      <c r="D49" s="64">
        <v>200</v>
      </c>
      <c r="E49" s="64" t="s">
        <v>24</v>
      </c>
      <c r="F49" s="64" t="s">
        <v>24</v>
      </c>
      <c r="G49" s="64" t="s">
        <v>24</v>
      </c>
      <c r="H49" s="64" t="s">
        <v>24</v>
      </c>
    </row>
    <row r="50" spans="1:8" s="80" customFormat="1" x14ac:dyDescent="0.2">
      <c r="A50" s="82"/>
      <c r="B50" s="68" t="s">
        <v>111</v>
      </c>
      <c r="C50" s="64" t="s">
        <v>382</v>
      </c>
      <c r="D50" s="64">
        <v>200</v>
      </c>
      <c r="E50" s="64" t="s">
        <v>24</v>
      </c>
      <c r="F50" s="64" t="s">
        <v>24</v>
      </c>
      <c r="G50" s="64" t="s">
        <v>24</v>
      </c>
      <c r="H50" s="64" t="s">
        <v>24</v>
      </c>
    </row>
    <row r="51" spans="1:8" s="80" customFormat="1" x14ac:dyDescent="0.2">
      <c r="A51" s="82"/>
      <c r="B51" s="68" t="s">
        <v>112</v>
      </c>
      <c r="C51" s="64" t="s">
        <v>382</v>
      </c>
      <c r="D51" s="64">
        <v>200</v>
      </c>
      <c r="E51" s="64" t="s">
        <v>24</v>
      </c>
      <c r="F51" s="64" t="s">
        <v>24</v>
      </c>
      <c r="G51" s="64" t="s">
        <v>24</v>
      </c>
      <c r="H51" s="64" t="s">
        <v>24</v>
      </c>
    </row>
    <row r="52" spans="1:8" s="37" customFormat="1" ht="15" x14ac:dyDescent="0.25">
      <c r="A52" s="52"/>
      <c r="B52" s="39" t="s">
        <v>301</v>
      </c>
      <c r="C52" s="36" t="s">
        <v>23</v>
      </c>
      <c r="D52" s="36">
        <v>200</v>
      </c>
      <c r="E52" s="36" t="s">
        <v>24</v>
      </c>
      <c r="F52" s="36" t="s">
        <v>24</v>
      </c>
      <c r="G52" s="36" t="s">
        <v>24</v>
      </c>
      <c r="H52" s="36" t="s">
        <v>475</v>
      </c>
    </row>
    <row r="54" spans="1:8" ht="15" x14ac:dyDescent="0.25">
      <c r="B54" s="9" t="s">
        <v>115</v>
      </c>
    </row>
    <row r="55" spans="1:8" x14ac:dyDescent="0.2">
      <c r="B55" s="2" t="s">
        <v>116</v>
      </c>
    </row>
    <row r="56" spans="1:8" x14ac:dyDescent="0.2">
      <c r="B56" s="2" t="s">
        <v>117</v>
      </c>
    </row>
    <row r="57" spans="1:8" x14ac:dyDescent="0.2">
      <c r="B57" s="2" t="s">
        <v>302</v>
      </c>
    </row>
    <row r="58" spans="1:8" x14ac:dyDescent="0.2">
      <c r="B58" s="2" t="s">
        <v>119</v>
      </c>
    </row>
    <row r="59" spans="1:8" x14ac:dyDescent="0.2">
      <c r="B59" s="2" t="s">
        <v>1120</v>
      </c>
    </row>
    <row r="60" spans="1:8" x14ac:dyDescent="0.2">
      <c r="B60" s="2" t="s">
        <v>1121</v>
      </c>
    </row>
    <row r="61" spans="1:8" x14ac:dyDescent="0.2">
      <c r="B61" s="374" t="s">
        <v>2583</v>
      </c>
      <c r="C61" s="374"/>
      <c r="D61" s="374"/>
      <c r="E61" s="374"/>
      <c r="F61" s="374"/>
      <c r="G61" s="374"/>
      <c r="H61" s="374"/>
    </row>
    <row r="62" spans="1:8" x14ac:dyDescent="0.2">
      <c r="B62" s="2"/>
    </row>
    <row r="63" spans="1:8" ht="30" customHeight="1" x14ac:dyDescent="0.2">
      <c r="B63" s="374" t="s">
        <v>120</v>
      </c>
      <c r="C63" s="374"/>
      <c r="D63" s="374"/>
      <c r="E63" s="374"/>
      <c r="F63" s="374"/>
      <c r="G63" s="374"/>
      <c r="H63" s="374"/>
    </row>
    <row r="65" spans="1:8" ht="30" customHeight="1" x14ac:dyDescent="0.2">
      <c r="B65" s="374" t="s">
        <v>121</v>
      </c>
      <c r="C65" s="374"/>
      <c r="D65" s="374"/>
      <c r="E65" s="374"/>
      <c r="F65" s="374"/>
      <c r="G65" s="374"/>
      <c r="H65" s="374"/>
    </row>
    <row r="66" spans="1:8" x14ac:dyDescent="0.2">
      <c r="B66" s="2"/>
    </row>
    <row r="67" spans="1:8" x14ac:dyDescent="0.2">
      <c r="B67" s="375" t="s">
        <v>122</v>
      </c>
      <c r="C67" s="375"/>
      <c r="D67" s="375"/>
      <c r="E67" s="375"/>
      <c r="F67" s="375"/>
      <c r="G67" s="375"/>
      <c r="H67" s="375"/>
    </row>
    <row r="68" spans="1:8" x14ac:dyDescent="0.2">
      <c r="B68" s="2"/>
    </row>
    <row r="69" spans="1:8" ht="120.75" customHeight="1" x14ac:dyDescent="0.2">
      <c r="A69" s="4"/>
      <c r="B69" s="369" t="s">
        <v>12</v>
      </c>
      <c r="C69" s="369"/>
      <c r="D69" s="369"/>
      <c r="E69" s="369"/>
      <c r="F69" s="369"/>
      <c r="G69" s="369"/>
      <c r="H69" s="369"/>
    </row>
  </sheetData>
  <mergeCells count="7">
    <mergeCell ref="B2:H2"/>
    <mergeCell ref="B3:H3"/>
    <mergeCell ref="B65:H65"/>
    <mergeCell ref="B69:H69"/>
    <mergeCell ref="B63:H63"/>
    <mergeCell ref="B61:H61"/>
    <mergeCell ref="B67:H67"/>
  </mergeCells>
  <pageMargins left="0.7" right="0.7" top="0.75" bottom="0.75" header="0.3" footer="0.3"/>
  <pageSetup paperSize="9" scale="47" orientation="portrait" verticalDpi="598" r:id="rId1"/>
  <headerFooter>
    <oddFooter>&amp;C&amp;1#&amp;"Arial"&amp;10&amp;K000000Internal</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94"/>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2712</v>
      </c>
      <c r="C2" s="379"/>
      <c r="D2" s="379"/>
      <c r="E2" s="379"/>
      <c r="F2" s="379"/>
      <c r="G2" s="379"/>
      <c r="H2" s="379"/>
    </row>
    <row r="3" spans="1:8" s="12" customFormat="1" ht="20.100000000000001" customHeight="1" x14ac:dyDescent="0.2">
      <c r="A3" s="43"/>
      <c r="B3" s="380" t="s">
        <v>2713</v>
      </c>
      <c r="C3" s="380"/>
      <c r="D3" s="380"/>
      <c r="E3" s="380"/>
      <c r="F3" s="380"/>
      <c r="G3" s="380"/>
      <c r="H3" s="380"/>
    </row>
    <row r="4" spans="1:8" x14ac:dyDescent="0.2">
      <c r="B4" s="2"/>
    </row>
    <row r="5" spans="1:8" x14ac:dyDescent="0.2">
      <c r="B5" s="24" t="s">
        <v>14</v>
      </c>
    </row>
    <row r="6" spans="1:8" x14ac:dyDescent="0.2">
      <c r="B6" s="24" t="s">
        <v>2714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26</v>
      </c>
      <c r="C10" s="7" t="s">
        <v>2715</v>
      </c>
      <c r="D10" s="7">
        <v>100</v>
      </c>
      <c r="E10" s="7" t="s">
        <v>24</v>
      </c>
      <c r="F10" s="7" t="s">
        <v>24</v>
      </c>
      <c r="G10" s="7" t="s">
        <v>24</v>
      </c>
      <c r="H10" s="7" t="s">
        <v>54</v>
      </c>
    </row>
    <row r="11" spans="1:8" x14ac:dyDescent="0.2">
      <c r="B11" s="6" t="s">
        <v>2716</v>
      </c>
      <c r="C11" s="7" t="s">
        <v>2717</v>
      </c>
      <c r="D11" s="7">
        <v>100</v>
      </c>
      <c r="E11" s="7" t="s">
        <v>24</v>
      </c>
      <c r="F11" s="7" t="s">
        <v>24</v>
      </c>
      <c r="G11" s="7" t="s">
        <v>24</v>
      </c>
      <c r="H11" s="7" t="s">
        <v>54</v>
      </c>
    </row>
    <row r="12" spans="1:8" x14ac:dyDescent="0.2">
      <c r="B12" s="273" t="s">
        <v>2718</v>
      </c>
      <c r="C12" s="7" t="s">
        <v>2719</v>
      </c>
      <c r="D12" s="7">
        <v>100</v>
      </c>
      <c r="E12" s="7" t="s">
        <v>24</v>
      </c>
      <c r="F12" s="7" t="s">
        <v>24</v>
      </c>
      <c r="G12" s="7" t="s">
        <v>24</v>
      </c>
      <c r="H12" s="7" t="s">
        <v>54</v>
      </c>
    </row>
    <row r="13" spans="1:8" s="37" customFormat="1" ht="15" x14ac:dyDescent="0.25">
      <c r="A13" s="52"/>
      <c r="B13" s="39" t="s">
        <v>2720</v>
      </c>
      <c r="C13" s="36" t="s">
        <v>2721</v>
      </c>
      <c r="D13" s="36" t="s">
        <v>55</v>
      </c>
      <c r="E13" s="36" t="s">
        <v>24</v>
      </c>
      <c r="F13" s="36" t="s">
        <v>24</v>
      </c>
      <c r="G13" s="36" t="s">
        <v>24</v>
      </c>
      <c r="H13" s="36" t="s">
        <v>2722</v>
      </c>
    </row>
    <row r="14" spans="1:8" x14ac:dyDescent="0.2">
      <c r="B14" s="6" t="s">
        <v>2723</v>
      </c>
      <c r="C14" s="7" t="s">
        <v>2724</v>
      </c>
      <c r="D14" s="7">
        <v>100</v>
      </c>
      <c r="E14" s="7" t="s">
        <v>24</v>
      </c>
      <c r="F14" s="7" t="s">
        <v>24</v>
      </c>
      <c r="G14" s="7" t="s">
        <v>24</v>
      </c>
      <c r="H14" s="7" t="s">
        <v>2725</v>
      </c>
    </row>
    <row r="15" spans="1:8" x14ac:dyDescent="0.2">
      <c r="B15" s="6" t="s">
        <v>646</v>
      </c>
      <c r="C15" s="7" t="s">
        <v>2726</v>
      </c>
      <c r="D15" s="7">
        <v>100</v>
      </c>
      <c r="E15" s="7" t="s">
        <v>24</v>
      </c>
      <c r="F15" s="7" t="s">
        <v>24</v>
      </c>
      <c r="G15" s="7" t="s">
        <v>24</v>
      </c>
      <c r="H15" s="7" t="s">
        <v>54</v>
      </c>
    </row>
    <row r="16" spans="1:8" x14ac:dyDescent="0.2">
      <c r="B16" s="6" t="s">
        <v>58</v>
      </c>
      <c r="C16" s="7" t="s">
        <v>2727</v>
      </c>
      <c r="D16" s="7">
        <v>100</v>
      </c>
      <c r="E16" s="7" t="s">
        <v>24</v>
      </c>
      <c r="F16" s="7" t="s">
        <v>24</v>
      </c>
      <c r="G16" s="7" t="s">
        <v>24</v>
      </c>
      <c r="H16" s="7" t="s">
        <v>2728</v>
      </c>
    </row>
    <row r="17" spans="2:8" x14ac:dyDescent="0.2">
      <c r="B17" s="6" t="s">
        <v>2729</v>
      </c>
      <c r="C17" s="7" t="s">
        <v>2730</v>
      </c>
      <c r="D17" s="7">
        <v>100</v>
      </c>
      <c r="E17" s="7" t="s">
        <v>24</v>
      </c>
      <c r="F17" s="7" t="s">
        <v>24</v>
      </c>
      <c r="G17" s="7" t="s">
        <v>24</v>
      </c>
      <c r="H17" s="7" t="s">
        <v>54</v>
      </c>
    </row>
    <row r="18" spans="2:8" x14ac:dyDescent="0.2">
      <c r="B18" s="6" t="s">
        <v>2731</v>
      </c>
      <c r="C18" s="7" t="s">
        <v>2732</v>
      </c>
      <c r="D18" s="7">
        <v>100</v>
      </c>
      <c r="E18" s="7" t="s">
        <v>24</v>
      </c>
      <c r="F18" s="7" t="s">
        <v>24</v>
      </c>
      <c r="G18" s="7" t="s">
        <v>24</v>
      </c>
      <c r="H18" s="7" t="s">
        <v>54</v>
      </c>
    </row>
    <row r="19" spans="2:8" x14ac:dyDescent="0.2">
      <c r="B19" s="6" t="s">
        <v>1158</v>
      </c>
      <c r="C19" s="7" t="s">
        <v>2733</v>
      </c>
      <c r="D19" s="7">
        <v>100</v>
      </c>
      <c r="E19" s="7" t="s">
        <v>24</v>
      </c>
      <c r="F19" s="7" t="s">
        <v>24</v>
      </c>
      <c r="G19" s="7" t="s">
        <v>24</v>
      </c>
      <c r="H19" s="7" t="s">
        <v>2728</v>
      </c>
    </row>
    <row r="20" spans="2:8" x14ac:dyDescent="0.2">
      <c r="B20" s="6" t="s">
        <v>2734</v>
      </c>
      <c r="C20" s="7" t="s">
        <v>2735</v>
      </c>
      <c r="D20" s="7">
        <v>100</v>
      </c>
      <c r="E20" s="7" t="s">
        <v>24</v>
      </c>
      <c r="F20" s="7" t="s">
        <v>24</v>
      </c>
      <c r="G20" s="7" t="s">
        <v>24</v>
      </c>
      <c r="H20" s="7" t="s">
        <v>54</v>
      </c>
    </row>
    <row r="21" spans="2:8" x14ac:dyDescent="0.2">
      <c r="B21" s="6" t="s">
        <v>429</v>
      </c>
      <c r="C21" s="7" t="s">
        <v>2736</v>
      </c>
      <c r="D21" s="7">
        <v>100</v>
      </c>
      <c r="E21" s="7" t="s">
        <v>24</v>
      </c>
      <c r="F21" s="7" t="s">
        <v>24</v>
      </c>
      <c r="G21" s="7" t="s">
        <v>24</v>
      </c>
      <c r="H21" s="7" t="s">
        <v>2728</v>
      </c>
    </row>
    <row r="22" spans="2:8" x14ac:dyDescent="0.2">
      <c r="B22" s="6" t="s">
        <v>2737</v>
      </c>
      <c r="C22" s="7" t="s">
        <v>2738</v>
      </c>
      <c r="D22" s="7">
        <v>100</v>
      </c>
      <c r="E22" s="7" t="s">
        <v>24</v>
      </c>
      <c r="F22" s="7" t="s">
        <v>24</v>
      </c>
      <c r="G22" s="7" t="s">
        <v>24</v>
      </c>
      <c r="H22" s="7" t="s">
        <v>54</v>
      </c>
    </row>
    <row r="23" spans="2:8" x14ac:dyDescent="0.2">
      <c r="B23" s="6" t="s">
        <v>2739</v>
      </c>
      <c r="C23" s="7" t="s">
        <v>2740</v>
      </c>
      <c r="D23" s="7">
        <v>100</v>
      </c>
      <c r="E23" s="7" t="s">
        <v>24</v>
      </c>
      <c r="F23" s="7" t="s">
        <v>24</v>
      </c>
      <c r="G23" s="7" t="s">
        <v>24</v>
      </c>
      <c r="H23" s="7" t="s">
        <v>54</v>
      </c>
    </row>
    <row r="24" spans="2:8" x14ac:dyDescent="0.2">
      <c r="B24" s="6" t="s">
        <v>2360</v>
      </c>
      <c r="C24" s="7" t="s">
        <v>2741</v>
      </c>
      <c r="D24" s="7">
        <v>100</v>
      </c>
      <c r="E24" s="7" t="s">
        <v>24</v>
      </c>
      <c r="F24" s="7" t="s">
        <v>24</v>
      </c>
      <c r="G24" s="7" t="s">
        <v>24</v>
      </c>
      <c r="H24" s="7" t="s">
        <v>54</v>
      </c>
    </row>
    <row r="25" spans="2:8" x14ac:dyDescent="0.2">
      <c r="B25" s="6" t="s">
        <v>2742</v>
      </c>
      <c r="C25" s="7">
        <v>0.15</v>
      </c>
      <c r="D25" s="7">
        <v>100</v>
      </c>
      <c r="E25" s="7" t="s">
        <v>24</v>
      </c>
      <c r="F25" s="7" t="s">
        <v>24</v>
      </c>
      <c r="G25" s="7" t="s">
        <v>24</v>
      </c>
      <c r="H25" s="7" t="s">
        <v>2728</v>
      </c>
    </row>
    <row r="26" spans="2:8" x14ac:dyDescent="0.2">
      <c r="B26" s="6" t="s">
        <v>438</v>
      </c>
      <c r="C26" s="7" t="s">
        <v>2743</v>
      </c>
      <c r="D26" s="7">
        <v>100</v>
      </c>
      <c r="E26" s="7" t="s">
        <v>24</v>
      </c>
      <c r="F26" s="7" t="s">
        <v>24</v>
      </c>
      <c r="G26" s="7" t="s">
        <v>24</v>
      </c>
      <c r="H26" s="7" t="s">
        <v>2728</v>
      </c>
    </row>
    <row r="27" spans="2:8" x14ac:dyDescent="0.2">
      <c r="B27" s="17" t="s">
        <v>1328</v>
      </c>
      <c r="C27" s="7" t="s">
        <v>33</v>
      </c>
      <c r="D27" s="60">
        <v>100</v>
      </c>
      <c r="E27" s="60" t="s">
        <v>24</v>
      </c>
      <c r="F27" s="60" t="s">
        <v>24</v>
      </c>
      <c r="G27" s="60" t="s">
        <v>24</v>
      </c>
      <c r="H27" s="60" t="s">
        <v>148</v>
      </c>
    </row>
    <row r="28" spans="2:8" x14ac:dyDescent="0.2">
      <c r="B28" s="6" t="s">
        <v>2744</v>
      </c>
      <c r="C28" s="7" t="s">
        <v>2745</v>
      </c>
      <c r="D28" s="7">
        <v>100</v>
      </c>
      <c r="E28" s="7" t="s">
        <v>24</v>
      </c>
      <c r="F28" s="7" t="s">
        <v>24</v>
      </c>
      <c r="G28" s="7" t="s">
        <v>24</v>
      </c>
      <c r="H28" s="7" t="s">
        <v>54</v>
      </c>
    </row>
    <row r="29" spans="2:8" x14ac:dyDescent="0.2">
      <c r="B29" s="6" t="s">
        <v>2746</v>
      </c>
      <c r="C29" s="7" t="s">
        <v>2747</v>
      </c>
      <c r="D29" s="7">
        <v>100</v>
      </c>
      <c r="E29" s="7" t="s">
        <v>24</v>
      </c>
      <c r="F29" s="7" t="s">
        <v>24</v>
      </c>
      <c r="G29" s="7" t="s">
        <v>24</v>
      </c>
      <c r="H29" s="7" t="s">
        <v>2728</v>
      </c>
    </row>
    <row r="30" spans="2:8" ht="42.75" x14ac:dyDescent="0.2">
      <c r="B30" s="6" t="s">
        <v>82</v>
      </c>
      <c r="C30" s="7" t="s">
        <v>2748</v>
      </c>
      <c r="D30" s="7">
        <v>150</v>
      </c>
      <c r="E30" s="7" t="s">
        <v>24</v>
      </c>
      <c r="F30" s="7" t="s">
        <v>24</v>
      </c>
      <c r="G30" s="7" t="s">
        <v>24</v>
      </c>
      <c r="H30" s="7" t="s">
        <v>2749</v>
      </c>
    </row>
    <row r="31" spans="2:8" x14ac:dyDescent="0.2">
      <c r="B31" s="6" t="s">
        <v>2750</v>
      </c>
      <c r="C31" s="7" t="s">
        <v>2751</v>
      </c>
      <c r="D31" s="7">
        <v>100</v>
      </c>
      <c r="E31" s="7" t="s">
        <v>24</v>
      </c>
      <c r="F31" s="7" t="s">
        <v>24</v>
      </c>
      <c r="G31" s="7" t="s">
        <v>24</v>
      </c>
      <c r="H31" s="7" t="s">
        <v>54</v>
      </c>
    </row>
    <row r="32" spans="2:8" x14ac:dyDescent="0.2">
      <c r="B32" s="6" t="s">
        <v>2752</v>
      </c>
      <c r="C32" s="7" t="s">
        <v>2753</v>
      </c>
      <c r="D32" s="7">
        <v>100</v>
      </c>
      <c r="E32" s="7" t="s">
        <v>24</v>
      </c>
      <c r="F32" s="7" t="s">
        <v>24</v>
      </c>
      <c r="G32" s="7" t="s">
        <v>24</v>
      </c>
      <c r="H32" s="7" t="s">
        <v>2728</v>
      </c>
    </row>
    <row r="33" spans="1:8" x14ac:dyDescent="0.2">
      <c r="B33" s="6" t="s">
        <v>2754</v>
      </c>
      <c r="C33" s="7" t="s">
        <v>2486</v>
      </c>
      <c r="D33" s="7">
        <v>100</v>
      </c>
      <c r="E33" s="7" t="s">
        <v>24</v>
      </c>
      <c r="F33" s="7" t="s">
        <v>24</v>
      </c>
      <c r="G33" s="7" t="s">
        <v>24</v>
      </c>
      <c r="H33" s="7" t="s">
        <v>54</v>
      </c>
    </row>
    <row r="34" spans="1:8" x14ac:dyDescent="0.2">
      <c r="B34" s="6" t="s">
        <v>1047</v>
      </c>
      <c r="C34" s="7" t="s">
        <v>397</v>
      </c>
      <c r="D34" s="7">
        <v>100</v>
      </c>
      <c r="E34" s="7" t="s">
        <v>24</v>
      </c>
      <c r="F34" s="7" t="s">
        <v>24</v>
      </c>
      <c r="G34" s="7" t="s">
        <v>24</v>
      </c>
      <c r="H34" s="7" t="s">
        <v>2728</v>
      </c>
    </row>
    <row r="35" spans="1:8" x14ac:dyDescent="0.2">
      <c r="B35" s="6" t="s">
        <v>2579</v>
      </c>
      <c r="C35" s="7" t="s">
        <v>2755</v>
      </c>
      <c r="D35" s="7">
        <v>100</v>
      </c>
      <c r="E35" s="7" t="s">
        <v>24</v>
      </c>
      <c r="F35" s="7" t="s">
        <v>24</v>
      </c>
      <c r="G35" s="7" t="s">
        <v>24</v>
      </c>
      <c r="H35" s="7" t="s">
        <v>54</v>
      </c>
    </row>
    <row r="36" spans="1:8" x14ac:dyDescent="0.2">
      <c r="B36" s="6" t="s">
        <v>2756</v>
      </c>
      <c r="C36" s="7" t="s">
        <v>2757</v>
      </c>
      <c r="D36" s="7">
        <v>100</v>
      </c>
      <c r="E36" s="7" t="s">
        <v>24</v>
      </c>
      <c r="F36" s="7" t="s">
        <v>24</v>
      </c>
      <c r="G36" s="7" t="s">
        <v>24</v>
      </c>
      <c r="H36" s="7" t="s">
        <v>54</v>
      </c>
    </row>
    <row r="37" spans="1:8" x14ac:dyDescent="0.2">
      <c r="B37" s="6" t="s">
        <v>2758</v>
      </c>
      <c r="C37" s="7" t="s">
        <v>2759</v>
      </c>
      <c r="D37" s="7">
        <v>100</v>
      </c>
      <c r="E37" s="7" t="s">
        <v>24</v>
      </c>
      <c r="F37" s="7" t="s">
        <v>24</v>
      </c>
      <c r="G37" s="7" t="s">
        <v>24</v>
      </c>
      <c r="H37" s="7" t="s">
        <v>2728</v>
      </c>
    </row>
    <row r="38" spans="1:8" x14ac:dyDescent="0.2">
      <c r="B38" s="6" t="s">
        <v>2580</v>
      </c>
      <c r="C38" s="7" t="s">
        <v>2760</v>
      </c>
      <c r="D38" s="7">
        <v>100</v>
      </c>
      <c r="E38" s="7" t="s">
        <v>24</v>
      </c>
      <c r="F38" s="7" t="s">
        <v>24</v>
      </c>
      <c r="G38" s="7" t="s">
        <v>24</v>
      </c>
      <c r="H38" s="7" t="s">
        <v>54</v>
      </c>
    </row>
    <row r="40" spans="1:8" ht="15" x14ac:dyDescent="0.25">
      <c r="B40" s="18" t="s">
        <v>89</v>
      </c>
    </row>
    <row r="41" spans="1:8" x14ac:dyDescent="0.2">
      <c r="B41" s="6" t="s">
        <v>610</v>
      </c>
      <c r="C41" s="7" t="s">
        <v>104</v>
      </c>
      <c r="D41" s="7">
        <v>100</v>
      </c>
      <c r="E41" s="7" t="s">
        <v>24</v>
      </c>
      <c r="F41" s="7" t="s">
        <v>24</v>
      </c>
      <c r="G41" s="7" t="s">
        <v>24</v>
      </c>
      <c r="H41" s="7" t="s">
        <v>2728</v>
      </c>
    </row>
    <row r="42" spans="1:8" x14ac:dyDescent="0.2">
      <c r="B42" s="6" t="s">
        <v>2761</v>
      </c>
      <c r="C42" s="7" t="s">
        <v>2762</v>
      </c>
      <c r="D42" s="7">
        <v>100</v>
      </c>
      <c r="E42" s="7" t="s">
        <v>24</v>
      </c>
      <c r="F42" s="7" t="s">
        <v>24</v>
      </c>
      <c r="G42" s="7" t="s">
        <v>24</v>
      </c>
      <c r="H42" s="7" t="s">
        <v>2728</v>
      </c>
    </row>
    <row r="43" spans="1:8" x14ac:dyDescent="0.2">
      <c r="B43" s="6" t="s">
        <v>92</v>
      </c>
      <c r="C43" s="7" t="s">
        <v>91</v>
      </c>
      <c r="D43" s="7">
        <v>200</v>
      </c>
      <c r="E43" s="7" t="s">
        <v>24</v>
      </c>
      <c r="F43" s="7" t="s">
        <v>24</v>
      </c>
      <c r="G43" s="7" t="s">
        <v>24</v>
      </c>
      <c r="H43" s="7" t="s">
        <v>2763</v>
      </c>
    </row>
    <row r="44" spans="1:8" x14ac:dyDescent="0.2">
      <c r="B44" s="6" t="s">
        <v>2764</v>
      </c>
      <c r="C44" s="7" t="s">
        <v>2765</v>
      </c>
      <c r="D44" s="7">
        <v>200</v>
      </c>
      <c r="E44" s="7" t="s">
        <v>24</v>
      </c>
      <c r="F44" s="7" t="s">
        <v>24</v>
      </c>
      <c r="G44" s="7" t="s">
        <v>24</v>
      </c>
      <c r="H44" s="7" t="s">
        <v>2763</v>
      </c>
    </row>
    <row r="45" spans="1:8" x14ac:dyDescent="0.2">
      <c r="B45" s="6" t="s">
        <v>2766</v>
      </c>
      <c r="C45" s="7" t="s">
        <v>102</v>
      </c>
      <c r="D45" s="7">
        <v>100</v>
      </c>
      <c r="E45" s="7" t="s">
        <v>24</v>
      </c>
      <c r="F45" s="7" t="s">
        <v>24</v>
      </c>
      <c r="G45" s="7" t="s">
        <v>24</v>
      </c>
      <c r="H45" s="7" t="s">
        <v>2728</v>
      </c>
    </row>
    <row r="46" spans="1:8" x14ac:dyDescent="0.2">
      <c r="B46" s="6" t="s">
        <v>93</v>
      </c>
      <c r="C46" s="7" t="s">
        <v>94</v>
      </c>
      <c r="D46" s="7">
        <v>200</v>
      </c>
      <c r="E46" s="7" t="s">
        <v>24</v>
      </c>
      <c r="F46" s="7" t="s">
        <v>24</v>
      </c>
      <c r="G46" s="7" t="s">
        <v>24</v>
      </c>
      <c r="H46" s="7" t="s">
        <v>2763</v>
      </c>
    </row>
    <row r="47" spans="1:8" x14ac:dyDescent="0.2">
      <c r="B47" s="6" t="s">
        <v>95</v>
      </c>
      <c r="C47" s="7" t="s">
        <v>2730</v>
      </c>
      <c r="D47" s="7">
        <v>100</v>
      </c>
      <c r="E47" s="7" t="s">
        <v>24</v>
      </c>
      <c r="F47" s="7" t="s">
        <v>24</v>
      </c>
      <c r="G47" s="7" t="s">
        <v>24</v>
      </c>
      <c r="H47" s="7" t="s">
        <v>54</v>
      </c>
    </row>
    <row r="48" spans="1:8" s="37" customFormat="1" ht="15" x14ac:dyDescent="0.25">
      <c r="A48" s="52"/>
      <c r="B48" s="39" t="s">
        <v>486</v>
      </c>
      <c r="C48" s="36" t="s">
        <v>2767</v>
      </c>
      <c r="D48" s="36" t="s">
        <v>55</v>
      </c>
      <c r="E48" s="36" t="s">
        <v>24</v>
      </c>
      <c r="F48" s="36" t="s">
        <v>24</v>
      </c>
      <c r="G48" s="36" t="s">
        <v>24</v>
      </c>
      <c r="H48" s="36" t="s">
        <v>2768</v>
      </c>
    </row>
    <row r="49" spans="1:8" s="37" customFormat="1" ht="15" x14ac:dyDescent="0.25">
      <c r="A49" s="52"/>
      <c r="B49" s="39" t="s">
        <v>2769</v>
      </c>
      <c r="C49" s="36" t="s">
        <v>102</v>
      </c>
      <c r="D49" s="36" t="s">
        <v>55</v>
      </c>
      <c r="E49" s="36" t="s">
        <v>24</v>
      </c>
      <c r="F49" s="36" t="s">
        <v>24</v>
      </c>
      <c r="G49" s="36" t="s">
        <v>24</v>
      </c>
      <c r="H49" s="36" t="s">
        <v>2768</v>
      </c>
    </row>
    <row r="50" spans="1:8" x14ac:dyDescent="0.2">
      <c r="B50" s="6" t="s">
        <v>381</v>
      </c>
      <c r="C50" s="7" t="s">
        <v>107</v>
      </c>
      <c r="D50" s="7">
        <v>200</v>
      </c>
      <c r="E50" s="7" t="s">
        <v>24</v>
      </c>
      <c r="F50" s="7" t="s">
        <v>24</v>
      </c>
      <c r="G50" s="7" t="s">
        <v>24</v>
      </c>
      <c r="H50" s="7" t="s">
        <v>2763</v>
      </c>
    </row>
    <row r="51" spans="1:8" x14ac:dyDescent="0.2">
      <c r="B51" s="6" t="s">
        <v>96</v>
      </c>
      <c r="C51" s="7" t="s">
        <v>97</v>
      </c>
      <c r="D51" s="7">
        <v>200</v>
      </c>
      <c r="E51" s="7" t="s">
        <v>24</v>
      </c>
      <c r="F51" s="7" t="s">
        <v>24</v>
      </c>
      <c r="G51" s="7" t="s">
        <v>24</v>
      </c>
      <c r="H51" s="7" t="s">
        <v>2728</v>
      </c>
    </row>
    <row r="52" spans="1:8" x14ac:dyDescent="0.2">
      <c r="B52" s="6" t="s">
        <v>2770</v>
      </c>
      <c r="C52" s="7" t="s">
        <v>466</v>
      </c>
      <c r="D52" s="7">
        <v>100</v>
      </c>
      <c r="E52" s="7" t="s">
        <v>24</v>
      </c>
      <c r="F52" s="7" t="s">
        <v>24</v>
      </c>
      <c r="G52" s="7" t="s">
        <v>24</v>
      </c>
      <c r="H52" s="7" t="s">
        <v>54</v>
      </c>
    </row>
    <row r="53" spans="1:8" x14ac:dyDescent="0.2">
      <c r="B53" s="6" t="s">
        <v>616</v>
      </c>
      <c r="C53" s="7" t="s">
        <v>94</v>
      </c>
      <c r="D53" s="7">
        <v>100</v>
      </c>
      <c r="E53" s="7" t="s">
        <v>24</v>
      </c>
      <c r="F53" s="7" t="s">
        <v>24</v>
      </c>
      <c r="G53" s="7" t="s">
        <v>24</v>
      </c>
      <c r="H53" s="7" t="s">
        <v>2728</v>
      </c>
    </row>
    <row r="54" spans="1:8" x14ac:dyDescent="0.2">
      <c r="B54" s="6" t="s">
        <v>2771</v>
      </c>
      <c r="C54" s="7" t="s">
        <v>531</v>
      </c>
      <c r="D54" s="7">
        <v>150</v>
      </c>
      <c r="E54" s="7" t="s">
        <v>24</v>
      </c>
      <c r="F54" s="7" t="s">
        <v>24</v>
      </c>
      <c r="G54" s="7" t="s">
        <v>24</v>
      </c>
      <c r="H54" s="7" t="s">
        <v>54</v>
      </c>
    </row>
    <row r="55" spans="1:8" x14ac:dyDescent="0.2">
      <c r="B55" s="6" t="s">
        <v>619</v>
      </c>
      <c r="C55" s="7" t="s">
        <v>104</v>
      </c>
      <c r="D55" s="7">
        <v>100</v>
      </c>
      <c r="E55" s="7" t="s">
        <v>24</v>
      </c>
      <c r="F55" s="7" t="s">
        <v>24</v>
      </c>
      <c r="G55" s="7" t="s">
        <v>24</v>
      </c>
      <c r="H55" s="7" t="s">
        <v>2728</v>
      </c>
    </row>
    <row r="56" spans="1:8" x14ac:dyDescent="0.2">
      <c r="B56" s="6" t="s">
        <v>2772</v>
      </c>
      <c r="C56" s="7" t="s">
        <v>94</v>
      </c>
      <c r="D56" s="7">
        <v>100</v>
      </c>
      <c r="E56" s="7" t="s">
        <v>24</v>
      </c>
      <c r="F56" s="7" t="s">
        <v>24</v>
      </c>
      <c r="G56" s="7" t="s">
        <v>24</v>
      </c>
      <c r="H56" s="7" t="s">
        <v>2728</v>
      </c>
    </row>
    <row r="57" spans="1:8" x14ac:dyDescent="0.2">
      <c r="B57" s="6" t="s">
        <v>2773</v>
      </c>
      <c r="C57" s="7" t="s">
        <v>91</v>
      </c>
      <c r="D57" s="7">
        <v>200</v>
      </c>
      <c r="E57" s="7" t="s">
        <v>24</v>
      </c>
      <c r="F57" s="7" t="s">
        <v>24</v>
      </c>
      <c r="G57" s="7" t="s">
        <v>24</v>
      </c>
      <c r="H57" s="7" t="s">
        <v>2763</v>
      </c>
    </row>
    <row r="58" spans="1:8" x14ac:dyDescent="0.2">
      <c r="B58" s="6" t="s">
        <v>2061</v>
      </c>
      <c r="C58" s="7" t="s">
        <v>99</v>
      </c>
      <c r="D58" s="7">
        <v>200</v>
      </c>
      <c r="E58" s="7" t="s">
        <v>24</v>
      </c>
      <c r="F58" s="7" t="s">
        <v>24</v>
      </c>
      <c r="G58" s="7" t="s">
        <v>24</v>
      </c>
      <c r="H58" s="7" t="s">
        <v>2728</v>
      </c>
    </row>
    <row r="59" spans="1:8" x14ac:dyDescent="0.2">
      <c r="B59" s="6" t="s">
        <v>620</v>
      </c>
      <c r="C59" s="7" t="s">
        <v>104</v>
      </c>
      <c r="D59" s="7">
        <v>100</v>
      </c>
      <c r="E59" s="7" t="s">
        <v>24</v>
      </c>
      <c r="F59" s="7" t="s">
        <v>24</v>
      </c>
      <c r="G59" s="7" t="s">
        <v>24</v>
      </c>
      <c r="H59" s="7" t="s">
        <v>2728</v>
      </c>
    </row>
    <row r="60" spans="1:8" x14ac:dyDescent="0.2">
      <c r="B60" s="6" t="s">
        <v>1286</v>
      </c>
      <c r="C60" s="7" t="s">
        <v>97</v>
      </c>
      <c r="D60" s="7">
        <v>200</v>
      </c>
      <c r="E60" s="7" t="s">
        <v>24</v>
      </c>
      <c r="F60" s="7" t="s">
        <v>24</v>
      </c>
      <c r="G60" s="7" t="s">
        <v>24</v>
      </c>
      <c r="H60" s="7" t="s">
        <v>2763</v>
      </c>
    </row>
    <row r="61" spans="1:8" x14ac:dyDescent="0.2">
      <c r="B61" s="6" t="s">
        <v>101</v>
      </c>
      <c r="C61" s="7" t="s">
        <v>102</v>
      </c>
      <c r="D61" s="7">
        <v>200</v>
      </c>
      <c r="E61" s="7" t="s">
        <v>24</v>
      </c>
      <c r="F61" s="7" t="s">
        <v>24</v>
      </c>
      <c r="G61" s="7" t="s">
        <v>24</v>
      </c>
      <c r="H61" s="7" t="s">
        <v>2763</v>
      </c>
    </row>
    <row r="62" spans="1:8" x14ac:dyDescent="0.2">
      <c r="B62" s="6" t="s">
        <v>103</v>
      </c>
      <c r="C62" s="7" t="s">
        <v>104</v>
      </c>
      <c r="D62" s="7">
        <v>200</v>
      </c>
      <c r="E62" s="7" t="s">
        <v>24</v>
      </c>
      <c r="F62" s="7" t="s">
        <v>24</v>
      </c>
      <c r="G62" s="7" t="s">
        <v>24</v>
      </c>
      <c r="H62" s="7" t="s">
        <v>2728</v>
      </c>
    </row>
    <row r="63" spans="1:8" x14ac:dyDescent="0.2">
      <c r="B63" s="6" t="s">
        <v>2774</v>
      </c>
      <c r="C63" s="7" t="s">
        <v>2775</v>
      </c>
      <c r="D63" s="7">
        <v>100</v>
      </c>
      <c r="E63" s="7" t="s">
        <v>24</v>
      </c>
      <c r="F63" s="7" t="s">
        <v>24</v>
      </c>
      <c r="G63" s="7" t="s">
        <v>24</v>
      </c>
      <c r="H63" s="7" t="s">
        <v>54</v>
      </c>
    </row>
    <row r="64" spans="1:8" x14ac:dyDescent="0.2">
      <c r="B64" s="6" t="s">
        <v>2776</v>
      </c>
      <c r="C64" s="7" t="s">
        <v>107</v>
      </c>
      <c r="D64" s="7">
        <v>100</v>
      </c>
      <c r="E64" s="7" t="s">
        <v>24</v>
      </c>
      <c r="F64" s="7" t="s">
        <v>24</v>
      </c>
      <c r="G64" s="7" t="s">
        <v>24</v>
      </c>
      <c r="H64" s="7" t="s">
        <v>2728</v>
      </c>
    </row>
    <row r="65" spans="2:8" x14ac:dyDescent="0.2">
      <c r="B65" s="6" t="s">
        <v>295</v>
      </c>
      <c r="C65" s="7" t="s">
        <v>107</v>
      </c>
      <c r="D65" s="7">
        <v>200</v>
      </c>
      <c r="E65" s="7" t="s">
        <v>24</v>
      </c>
      <c r="F65" s="7" t="s">
        <v>24</v>
      </c>
      <c r="G65" s="7" t="s">
        <v>24</v>
      </c>
      <c r="H65" s="7" t="s">
        <v>2763</v>
      </c>
    </row>
    <row r="66" spans="2:8" x14ac:dyDescent="0.2">
      <c r="B66" s="6" t="s">
        <v>296</v>
      </c>
      <c r="C66" s="7" t="s">
        <v>466</v>
      </c>
      <c r="D66" s="7">
        <v>200</v>
      </c>
      <c r="E66" s="7" t="s">
        <v>24</v>
      </c>
      <c r="F66" s="7" t="s">
        <v>24</v>
      </c>
      <c r="G66" s="7" t="s">
        <v>24</v>
      </c>
      <c r="H66" s="7" t="s">
        <v>2763</v>
      </c>
    </row>
    <row r="67" spans="2:8" x14ac:dyDescent="0.2">
      <c r="B67" s="6" t="s">
        <v>2777</v>
      </c>
      <c r="C67" s="7" t="s">
        <v>2778</v>
      </c>
      <c r="D67" s="7">
        <v>150</v>
      </c>
      <c r="E67" s="7" t="s">
        <v>24</v>
      </c>
      <c r="F67" s="7" t="s">
        <v>24</v>
      </c>
      <c r="G67" s="7" t="s">
        <v>24</v>
      </c>
      <c r="H67" s="7" t="s">
        <v>54</v>
      </c>
    </row>
    <row r="68" spans="2:8" x14ac:dyDescent="0.2">
      <c r="B68" s="6" t="s">
        <v>2779</v>
      </c>
      <c r="C68" s="7" t="s">
        <v>107</v>
      </c>
      <c r="D68" s="7">
        <v>100</v>
      </c>
      <c r="E68" s="7" t="s">
        <v>24</v>
      </c>
      <c r="F68" s="7" t="s">
        <v>24</v>
      </c>
      <c r="G68" s="7" t="s">
        <v>24</v>
      </c>
      <c r="H68" s="7" t="s">
        <v>2728</v>
      </c>
    </row>
    <row r="69" spans="2:8" x14ac:dyDescent="0.2">
      <c r="B69" s="6" t="s">
        <v>2780</v>
      </c>
      <c r="C69" s="7" t="s">
        <v>107</v>
      </c>
      <c r="D69" s="7">
        <v>100</v>
      </c>
      <c r="E69" s="7" t="s">
        <v>24</v>
      </c>
      <c r="F69" s="7" t="s">
        <v>24</v>
      </c>
      <c r="G69" s="7" t="s">
        <v>24</v>
      </c>
      <c r="H69" s="7" t="s">
        <v>2728</v>
      </c>
    </row>
    <row r="70" spans="2:8" x14ac:dyDescent="0.2">
      <c r="B70" s="6" t="s">
        <v>390</v>
      </c>
      <c r="C70" s="7" t="s">
        <v>91</v>
      </c>
      <c r="D70" s="7">
        <v>200</v>
      </c>
      <c r="E70" s="7" t="s">
        <v>24</v>
      </c>
      <c r="F70" s="7" t="s">
        <v>24</v>
      </c>
      <c r="G70" s="7" t="s">
        <v>24</v>
      </c>
      <c r="H70" s="7" t="s">
        <v>2763</v>
      </c>
    </row>
    <row r="71" spans="2:8" x14ac:dyDescent="0.2">
      <c r="B71" s="6" t="s">
        <v>391</v>
      </c>
      <c r="C71" s="7" t="s">
        <v>466</v>
      </c>
      <c r="D71" s="7">
        <v>200</v>
      </c>
      <c r="E71" s="7" t="s">
        <v>24</v>
      </c>
      <c r="F71" s="7" t="s">
        <v>24</v>
      </c>
      <c r="G71" s="7" t="s">
        <v>24</v>
      </c>
      <c r="H71" s="7" t="s">
        <v>2763</v>
      </c>
    </row>
    <row r="72" spans="2:8" x14ac:dyDescent="0.2">
      <c r="B72" s="6" t="s">
        <v>476</v>
      </c>
      <c r="C72" s="7" t="s">
        <v>91</v>
      </c>
      <c r="D72" s="7">
        <v>200</v>
      </c>
      <c r="E72" s="7" t="s">
        <v>24</v>
      </c>
      <c r="F72" s="7" t="s">
        <v>24</v>
      </c>
      <c r="G72" s="7" t="s">
        <v>24</v>
      </c>
      <c r="H72" s="7" t="s">
        <v>2728</v>
      </c>
    </row>
    <row r="73" spans="2:8" x14ac:dyDescent="0.2">
      <c r="B73" s="6" t="s">
        <v>2781</v>
      </c>
      <c r="C73" s="7" t="s">
        <v>97</v>
      </c>
      <c r="D73" s="7">
        <v>200</v>
      </c>
      <c r="E73" s="7" t="s">
        <v>24</v>
      </c>
      <c r="F73" s="7" t="s">
        <v>24</v>
      </c>
      <c r="G73" s="7" t="s">
        <v>24</v>
      </c>
      <c r="H73" s="7" t="s">
        <v>2763</v>
      </c>
    </row>
    <row r="74" spans="2:8" x14ac:dyDescent="0.2">
      <c r="B74" s="6" t="s">
        <v>111</v>
      </c>
      <c r="C74" s="7" t="s">
        <v>97</v>
      </c>
      <c r="D74" s="7">
        <v>200</v>
      </c>
      <c r="E74" s="7" t="s">
        <v>24</v>
      </c>
      <c r="F74" s="7" t="s">
        <v>24</v>
      </c>
      <c r="G74" s="7" t="s">
        <v>24</v>
      </c>
      <c r="H74" s="7" t="s">
        <v>2763</v>
      </c>
    </row>
    <row r="75" spans="2:8" x14ac:dyDescent="0.2">
      <c r="B75" s="6" t="s">
        <v>2782</v>
      </c>
      <c r="C75" s="7" t="s">
        <v>107</v>
      </c>
      <c r="D75" s="7">
        <v>100</v>
      </c>
      <c r="E75" s="7" t="s">
        <v>24</v>
      </c>
      <c r="F75" s="7" t="s">
        <v>24</v>
      </c>
      <c r="G75" s="7" t="s">
        <v>24</v>
      </c>
      <c r="H75" s="7" t="s">
        <v>2728</v>
      </c>
    </row>
    <row r="76" spans="2:8" x14ac:dyDescent="0.2">
      <c r="B76" s="6" t="s">
        <v>112</v>
      </c>
      <c r="C76" s="7" t="s">
        <v>97</v>
      </c>
      <c r="D76" s="7">
        <v>200</v>
      </c>
      <c r="E76" s="7" t="s">
        <v>24</v>
      </c>
      <c r="F76" s="7" t="s">
        <v>24</v>
      </c>
      <c r="G76" s="7" t="s">
        <v>24</v>
      </c>
      <c r="H76" s="7" t="s">
        <v>2763</v>
      </c>
    </row>
    <row r="77" spans="2:8" x14ac:dyDescent="0.2">
      <c r="B77" s="6" t="s">
        <v>113</v>
      </c>
      <c r="C77" s="7" t="s">
        <v>97</v>
      </c>
      <c r="D77" s="7">
        <v>200</v>
      </c>
      <c r="E77" s="7" t="s">
        <v>24</v>
      </c>
      <c r="F77" s="7" t="s">
        <v>24</v>
      </c>
      <c r="G77" s="7" t="s">
        <v>24</v>
      </c>
      <c r="H77" s="7" t="s">
        <v>2763</v>
      </c>
    </row>
    <row r="78" spans="2:8" x14ac:dyDescent="0.2">
      <c r="B78" s="6" t="s">
        <v>2783</v>
      </c>
      <c r="C78" s="7" t="s">
        <v>102</v>
      </c>
      <c r="D78" s="7">
        <v>100</v>
      </c>
      <c r="E78" s="7" t="s">
        <v>24</v>
      </c>
      <c r="F78" s="7" t="s">
        <v>24</v>
      </c>
      <c r="G78" s="7" t="s">
        <v>24</v>
      </c>
      <c r="H78" s="7" t="s">
        <v>2728</v>
      </c>
    </row>
    <row r="79" spans="2:8" x14ac:dyDescent="0.2">
      <c r="B79" s="6" t="s">
        <v>2784</v>
      </c>
      <c r="C79" s="7" t="s">
        <v>2785</v>
      </c>
      <c r="D79" s="7">
        <v>100</v>
      </c>
      <c r="E79" s="7" t="s">
        <v>24</v>
      </c>
      <c r="F79" s="7" t="s">
        <v>24</v>
      </c>
      <c r="G79" s="7" t="s">
        <v>24</v>
      </c>
      <c r="H79" s="7" t="s">
        <v>2728</v>
      </c>
    </row>
    <row r="80" spans="2:8" x14ac:dyDescent="0.2">
      <c r="B80" s="6" t="s">
        <v>301</v>
      </c>
      <c r="C80" s="7" t="s">
        <v>107</v>
      </c>
      <c r="D80" s="7">
        <v>200</v>
      </c>
      <c r="E80" s="7" t="s">
        <v>24</v>
      </c>
      <c r="F80" s="7" t="s">
        <v>24</v>
      </c>
      <c r="G80" s="7" t="s">
        <v>24</v>
      </c>
      <c r="H80" s="7" t="s">
        <v>2763</v>
      </c>
    </row>
    <row r="82" spans="2:8" ht="15" x14ac:dyDescent="0.25">
      <c r="B82" s="26" t="s">
        <v>115</v>
      </c>
    </row>
    <row r="83" spans="2:8" x14ac:dyDescent="0.2">
      <c r="B83" s="2" t="s">
        <v>116</v>
      </c>
    </row>
    <row r="84" spans="2:8" x14ac:dyDescent="0.2">
      <c r="B84" s="2" t="s">
        <v>117</v>
      </c>
    </row>
    <row r="85" spans="2:8" x14ac:dyDescent="0.2">
      <c r="B85" s="2" t="s">
        <v>118</v>
      </c>
    </row>
    <row r="86" spans="2:8" x14ac:dyDescent="0.2">
      <c r="B86" s="2" t="s">
        <v>119</v>
      </c>
    </row>
    <row r="88" spans="2:8" ht="30" customHeight="1" x14ac:dyDescent="0.2">
      <c r="B88" s="374" t="s">
        <v>120</v>
      </c>
      <c r="C88" s="374"/>
      <c r="D88" s="374"/>
      <c r="E88" s="374"/>
      <c r="F88" s="374"/>
      <c r="G88" s="374"/>
      <c r="H88" s="374"/>
    </row>
    <row r="90" spans="2:8" ht="30" customHeight="1" x14ac:dyDescent="0.2">
      <c r="B90" s="374" t="s">
        <v>121</v>
      </c>
      <c r="C90" s="374"/>
      <c r="D90" s="374"/>
      <c r="E90" s="374"/>
      <c r="F90" s="374"/>
      <c r="G90" s="374"/>
      <c r="H90" s="374"/>
    </row>
    <row r="92" spans="2:8" x14ac:dyDescent="0.2">
      <c r="B92" s="375" t="s">
        <v>122</v>
      </c>
      <c r="C92" s="375"/>
      <c r="D92" s="375"/>
      <c r="E92" s="375"/>
      <c r="F92" s="375"/>
      <c r="G92" s="375"/>
      <c r="H92" s="375"/>
    </row>
    <row r="94" spans="2:8" ht="120" customHeight="1" x14ac:dyDescent="0.2">
      <c r="B94" s="369" t="s">
        <v>12</v>
      </c>
      <c r="C94" s="369"/>
      <c r="D94" s="369"/>
      <c r="E94" s="369"/>
      <c r="F94" s="369"/>
      <c r="G94" s="369"/>
      <c r="H94" s="369"/>
    </row>
  </sheetData>
  <mergeCells count="6">
    <mergeCell ref="B90:H90"/>
    <mergeCell ref="B92:H92"/>
    <mergeCell ref="B94:H94"/>
    <mergeCell ref="B2:H2"/>
    <mergeCell ref="B3:H3"/>
    <mergeCell ref="B88:H88"/>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6F168-F730-40B0-B021-F8B576EC0A67}">
  <dimension ref="A1:K169"/>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'MIXING ORDER'!B1</f>
        <v>BASF plc. Compatibility List - Released 5th April 2024 - BASF Technical Hotline (0845) 602 2553</v>
      </c>
    </row>
    <row r="2" spans="1:8" s="10" customFormat="1" ht="30" customHeight="1" x14ac:dyDescent="0.4">
      <c r="A2" s="170"/>
      <c r="B2" s="390" t="s">
        <v>237</v>
      </c>
      <c r="C2" s="390"/>
      <c r="D2" s="390"/>
      <c r="E2" s="390"/>
      <c r="F2" s="390"/>
      <c r="G2" s="390"/>
      <c r="H2" s="390"/>
    </row>
    <row r="3" spans="1:8" s="12" customFormat="1" ht="20.100000000000001" customHeight="1" x14ac:dyDescent="0.2">
      <c r="A3" s="171"/>
      <c r="B3" s="377" t="s">
        <v>2786</v>
      </c>
      <c r="C3" s="377"/>
      <c r="D3" s="377"/>
      <c r="E3" s="377"/>
      <c r="F3" s="377"/>
      <c r="G3" s="377"/>
      <c r="H3" s="377"/>
    </row>
    <row r="4" spans="1:8" ht="15.95" customHeight="1" x14ac:dyDescent="0.2">
      <c r="B4" s="378"/>
      <c r="C4" s="378"/>
      <c r="D4" s="378"/>
      <c r="E4" s="378"/>
      <c r="F4" s="378"/>
      <c r="G4" s="378"/>
      <c r="H4" s="378"/>
    </row>
    <row r="5" spans="1:8" ht="15.95" customHeight="1" x14ac:dyDescent="0.2">
      <c r="B5" s="193" t="s">
        <v>14</v>
      </c>
    </row>
    <row r="6" spans="1:8" ht="15.95" customHeight="1" x14ac:dyDescent="0.2">
      <c r="B6" s="193" t="s">
        <v>2787</v>
      </c>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A10" s="194"/>
      <c r="B10" s="81" t="s">
        <v>2587</v>
      </c>
      <c r="C10" s="64" t="s">
        <v>2588</v>
      </c>
      <c r="D10" s="64">
        <v>100</v>
      </c>
      <c r="E10" s="113" t="s">
        <v>24</v>
      </c>
      <c r="F10" s="113" t="s">
        <v>24</v>
      </c>
      <c r="G10" s="113" t="s">
        <v>24</v>
      </c>
      <c r="H10" s="113" t="s">
        <v>24</v>
      </c>
    </row>
    <row r="11" spans="1:8" x14ac:dyDescent="0.2">
      <c r="A11" s="194"/>
      <c r="B11" s="81" t="s">
        <v>552</v>
      </c>
      <c r="C11" s="64" t="s">
        <v>2589</v>
      </c>
      <c r="D11" s="64">
        <v>100</v>
      </c>
      <c r="E11" s="113">
        <v>200</v>
      </c>
      <c r="F11" s="113" t="s">
        <v>19</v>
      </c>
      <c r="G11" s="113" t="s">
        <v>2788</v>
      </c>
      <c r="H11" s="113" t="s">
        <v>24</v>
      </c>
    </row>
    <row r="12" spans="1:8" x14ac:dyDescent="0.2">
      <c r="A12" s="194"/>
      <c r="B12" s="81" t="s">
        <v>22</v>
      </c>
      <c r="C12" s="64" t="s">
        <v>531</v>
      </c>
      <c r="D12" s="64">
        <v>100</v>
      </c>
      <c r="E12" s="113">
        <v>200</v>
      </c>
      <c r="F12" s="113" t="s">
        <v>19</v>
      </c>
      <c r="G12" s="113" t="s">
        <v>2789</v>
      </c>
      <c r="H12" s="113" t="s">
        <v>24</v>
      </c>
    </row>
    <row r="13" spans="1:8" x14ac:dyDescent="0.2">
      <c r="A13" s="194"/>
      <c r="B13" s="81" t="s">
        <v>2790</v>
      </c>
      <c r="C13" s="64" t="s">
        <v>322</v>
      </c>
      <c r="D13" s="64">
        <v>100</v>
      </c>
      <c r="E13" s="113" t="s">
        <v>24</v>
      </c>
      <c r="F13" s="113" t="s">
        <v>24</v>
      </c>
      <c r="G13" s="113" t="s">
        <v>24</v>
      </c>
      <c r="H13" s="113" t="s">
        <v>24</v>
      </c>
    </row>
    <row r="14" spans="1:8" x14ac:dyDescent="0.2">
      <c r="A14" s="194"/>
      <c r="B14" s="391" t="s">
        <v>703</v>
      </c>
      <c r="C14" s="64" t="s">
        <v>2791</v>
      </c>
      <c r="D14" s="64">
        <v>100</v>
      </c>
      <c r="E14" s="113" t="s">
        <v>24</v>
      </c>
      <c r="F14" s="113" t="s">
        <v>19</v>
      </c>
      <c r="G14" s="113" t="s">
        <v>24</v>
      </c>
      <c r="H14" s="113" t="s">
        <v>24</v>
      </c>
    </row>
    <row r="15" spans="1:8" x14ac:dyDescent="0.2">
      <c r="A15" s="194"/>
      <c r="B15" s="392"/>
      <c r="C15" s="64" t="s">
        <v>2792</v>
      </c>
      <c r="D15" s="64" t="s">
        <v>24</v>
      </c>
      <c r="E15" s="113">
        <v>200</v>
      </c>
      <c r="F15" s="113"/>
      <c r="G15" s="113" t="s">
        <v>232</v>
      </c>
      <c r="H15" s="113" t="s">
        <v>24</v>
      </c>
    </row>
    <row r="16" spans="1:8" x14ac:dyDescent="0.2">
      <c r="A16" s="194"/>
      <c r="B16" s="81" t="s">
        <v>215</v>
      </c>
      <c r="C16" s="64" t="s">
        <v>30</v>
      </c>
      <c r="D16" s="64">
        <v>100</v>
      </c>
      <c r="E16" s="113" t="s">
        <v>24</v>
      </c>
      <c r="F16" s="113" t="s">
        <v>24</v>
      </c>
      <c r="G16" s="113" t="s">
        <v>24</v>
      </c>
      <c r="H16" s="113" t="s">
        <v>24</v>
      </c>
    </row>
    <row r="17" spans="1:8" x14ac:dyDescent="0.2">
      <c r="A17" s="194"/>
      <c r="B17" s="81" t="s">
        <v>2793</v>
      </c>
      <c r="C17" s="64" t="s">
        <v>217</v>
      </c>
      <c r="D17" s="64">
        <v>100</v>
      </c>
      <c r="E17" s="113" t="s">
        <v>24</v>
      </c>
      <c r="F17" s="113" t="s">
        <v>24</v>
      </c>
      <c r="G17" s="113" t="s">
        <v>24</v>
      </c>
      <c r="H17" s="113" t="s">
        <v>24</v>
      </c>
    </row>
    <row r="18" spans="1:8" x14ac:dyDescent="0.2">
      <c r="A18" s="194"/>
      <c r="B18" s="81" t="s">
        <v>2794</v>
      </c>
      <c r="C18" s="64" t="s">
        <v>1532</v>
      </c>
      <c r="D18" s="64">
        <v>100</v>
      </c>
      <c r="E18" s="113" t="s">
        <v>24</v>
      </c>
      <c r="F18" s="113" t="s">
        <v>24</v>
      </c>
      <c r="G18" s="113" t="s">
        <v>24</v>
      </c>
      <c r="H18" s="113" t="s">
        <v>24</v>
      </c>
    </row>
    <row r="19" spans="1:8" x14ac:dyDescent="0.2">
      <c r="A19" s="194"/>
      <c r="B19" s="81" t="s">
        <v>2592</v>
      </c>
      <c r="C19" s="64" t="s">
        <v>790</v>
      </c>
      <c r="D19" s="64">
        <v>100</v>
      </c>
      <c r="E19" s="113" t="s">
        <v>24</v>
      </c>
      <c r="F19" s="113" t="s">
        <v>24</v>
      </c>
      <c r="G19" s="113" t="s">
        <v>24</v>
      </c>
      <c r="H19" s="113" t="s">
        <v>24</v>
      </c>
    </row>
    <row r="20" spans="1:8" x14ac:dyDescent="0.2">
      <c r="A20" s="194"/>
      <c r="B20" s="81" t="s">
        <v>2593</v>
      </c>
      <c r="C20" s="64" t="s">
        <v>790</v>
      </c>
      <c r="D20" s="64">
        <v>100</v>
      </c>
      <c r="E20" s="113" t="s">
        <v>24</v>
      </c>
      <c r="F20" s="113" t="s">
        <v>24</v>
      </c>
      <c r="G20" s="113" t="s">
        <v>24</v>
      </c>
      <c r="H20" s="113" t="s">
        <v>24</v>
      </c>
    </row>
    <row r="21" spans="1:8" x14ac:dyDescent="0.2">
      <c r="A21" s="194"/>
      <c r="B21" s="81" t="s">
        <v>2795</v>
      </c>
      <c r="C21" s="64" t="s">
        <v>2796</v>
      </c>
      <c r="D21" s="64">
        <v>100</v>
      </c>
      <c r="E21" s="113" t="s">
        <v>24</v>
      </c>
      <c r="F21" s="113" t="s">
        <v>24</v>
      </c>
      <c r="G21" s="113" t="s">
        <v>24</v>
      </c>
      <c r="H21" s="113" t="s">
        <v>24</v>
      </c>
    </row>
    <row r="22" spans="1:8" x14ac:dyDescent="0.2">
      <c r="A22" s="194"/>
      <c r="B22" s="81" t="s">
        <v>231</v>
      </c>
      <c r="C22" s="64" t="s">
        <v>30</v>
      </c>
      <c r="D22" s="64">
        <v>100</v>
      </c>
      <c r="E22" s="113" t="s">
        <v>24</v>
      </c>
      <c r="F22" s="113" t="s">
        <v>24</v>
      </c>
      <c r="G22" s="113" t="s">
        <v>24</v>
      </c>
      <c r="H22" s="113" t="s">
        <v>136</v>
      </c>
    </row>
    <row r="23" spans="1:8" x14ac:dyDescent="0.2">
      <c r="A23" s="194"/>
      <c r="B23" s="81" t="s">
        <v>2797</v>
      </c>
      <c r="C23" s="64" t="s">
        <v>217</v>
      </c>
      <c r="D23" s="64">
        <v>100</v>
      </c>
      <c r="E23" s="113" t="s">
        <v>24</v>
      </c>
      <c r="F23" s="113" t="s">
        <v>24</v>
      </c>
      <c r="G23" s="113" t="s">
        <v>24</v>
      </c>
      <c r="H23" s="113" t="s">
        <v>24</v>
      </c>
    </row>
    <row r="24" spans="1:8" x14ac:dyDescent="0.2">
      <c r="A24" s="194"/>
      <c r="B24" s="81" t="s">
        <v>2798</v>
      </c>
      <c r="C24" s="64" t="s">
        <v>2791</v>
      </c>
      <c r="D24" s="64">
        <v>100</v>
      </c>
      <c r="E24" s="113" t="s">
        <v>24</v>
      </c>
      <c r="F24" s="113" t="s">
        <v>24</v>
      </c>
      <c r="G24" s="113" t="s">
        <v>24</v>
      </c>
      <c r="H24" s="113" t="s">
        <v>24</v>
      </c>
    </row>
    <row r="25" spans="1:8" ht="28.5" x14ac:dyDescent="0.2">
      <c r="A25" s="194"/>
      <c r="B25" s="335" t="s">
        <v>2799</v>
      </c>
      <c r="C25" s="64" t="s">
        <v>792</v>
      </c>
      <c r="D25" s="64">
        <v>200</v>
      </c>
      <c r="E25" s="113" t="s">
        <v>24</v>
      </c>
      <c r="F25" s="113" t="s">
        <v>24</v>
      </c>
      <c r="G25" s="113" t="s">
        <v>24</v>
      </c>
      <c r="H25" s="113" t="s">
        <v>715</v>
      </c>
    </row>
    <row r="26" spans="1:8" ht="28.5" x14ac:dyDescent="0.2">
      <c r="A26" s="194"/>
      <c r="B26" s="335" t="s">
        <v>2800</v>
      </c>
      <c r="C26" s="64" t="s">
        <v>794</v>
      </c>
      <c r="D26" s="64">
        <v>200</v>
      </c>
      <c r="E26" s="113" t="s">
        <v>24</v>
      </c>
      <c r="F26" s="113" t="s">
        <v>24</v>
      </c>
      <c r="G26" s="113" t="s">
        <v>24</v>
      </c>
      <c r="H26" s="113" t="s">
        <v>715</v>
      </c>
    </row>
    <row r="27" spans="1:8" ht="15" x14ac:dyDescent="0.25">
      <c r="A27" s="200"/>
      <c r="B27" s="81" t="s">
        <v>2801</v>
      </c>
      <c r="C27" s="64" t="s">
        <v>217</v>
      </c>
      <c r="D27" s="64">
        <v>100</v>
      </c>
      <c r="E27" s="113" t="s">
        <v>24</v>
      </c>
      <c r="F27" s="113" t="s">
        <v>24</v>
      </c>
      <c r="G27" s="113" t="s">
        <v>24</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
        <v>1379</v>
      </c>
      <c r="C29" s="64" t="s">
        <v>33</v>
      </c>
      <c r="D29" s="64">
        <v>100</v>
      </c>
      <c r="E29" s="113" t="s">
        <v>24</v>
      </c>
      <c r="F29" s="113" t="s">
        <v>24</v>
      </c>
      <c r="G29" s="113" t="s">
        <v>24</v>
      </c>
      <c r="H29" s="113" t="s">
        <v>24</v>
      </c>
    </row>
    <row r="30" spans="1:8" ht="28.5" x14ac:dyDescent="0.2">
      <c r="A30" s="201"/>
      <c r="B30" s="81" t="s">
        <v>2802</v>
      </c>
      <c r="C30" s="64" t="s">
        <v>2803</v>
      </c>
      <c r="D30" s="64">
        <v>100</v>
      </c>
      <c r="E30" s="113" t="s">
        <v>24</v>
      </c>
      <c r="F30" s="113" t="s">
        <v>24</v>
      </c>
      <c r="G30" s="113" t="s">
        <v>24</v>
      </c>
      <c r="H30" s="113" t="s">
        <v>1518</v>
      </c>
    </row>
    <row r="31" spans="1:8" x14ac:dyDescent="0.2">
      <c r="A31" s="194"/>
      <c r="B31" s="81" t="s">
        <v>2804</v>
      </c>
      <c r="C31" s="64" t="s">
        <v>1942</v>
      </c>
      <c r="D31" s="64">
        <v>100</v>
      </c>
      <c r="E31" s="113" t="s">
        <v>24</v>
      </c>
      <c r="F31" s="113" t="s">
        <v>24</v>
      </c>
      <c r="G31" s="113" t="s">
        <v>24</v>
      </c>
      <c r="H31" s="113" t="s">
        <v>24</v>
      </c>
    </row>
    <row r="32" spans="1:8" ht="28.5" x14ac:dyDescent="0.2">
      <c r="A32" s="194"/>
      <c r="B32" s="335" t="s">
        <v>2805</v>
      </c>
      <c r="C32" s="319" t="s">
        <v>714</v>
      </c>
      <c r="D32" s="319">
        <v>200</v>
      </c>
      <c r="E32" s="320" t="s">
        <v>24</v>
      </c>
      <c r="F32" s="320" t="s">
        <v>24</v>
      </c>
      <c r="G32" s="320" t="s">
        <v>24</v>
      </c>
      <c r="H32" s="320" t="s">
        <v>715</v>
      </c>
    </row>
    <row r="33" spans="1:8" ht="28.5" x14ac:dyDescent="0.2">
      <c r="A33" s="194"/>
      <c r="B33" s="335" t="s">
        <v>2806</v>
      </c>
      <c r="C33" s="319" t="s">
        <v>717</v>
      </c>
      <c r="D33" s="319">
        <v>200</v>
      </c>
      <c r="E33" s="320" t="s">
        <v>24</v>
      </c>
      <c r="F33" s="320" t="s">
        <v>24</v>
      </c>
      <c r="G33" s="320" t="s">
        <v>24</v>
      </c>
      <c r="H33" s="320" t="s">
        <v>715</v>
      </c>
    </row>
    <row r="34" spans="1:8" ht="28.5" x14ac:dyDescent="0.2">
      <c r="A34" s="194"/>
      <c r="B34" s="335" t="s">
        <v>2807</v>
      </c>
      <c r="C34" s="319" t="s">
        <v>2808</v>
      </c>
      <c r="D34" s="319">
        <v>200</v>
      </c>
      <c r="E34" s="320" t="s">
        <v>24</v>
      </c>
      <c r="F34" s="320" t="s">
        <v>24</v>
      </c>
      <c r="G34" s="320" t="s">
        <v>24</v>
      </c>
      <c r="H34" s="320" t="s">
        <v>1524</v>
      </c>
    </row>
    <row r="35" spans="1:8" ht="28.5" x14ac:dyDescent="0.2">
      <c r="A35" s="194"/>
      <c r="B35" s="335" t="s">
        <v>2809</v>
      </c>
      <c r="C35" s="319" t="s">
        <v>2810</v>
      </c>
      <c r="D35" s="319">
        <v>200</v>
      </c>
      <c r="E35" s="320" t="s">
        <v>24</v>
      </c>
      <c r="F35" s="320" t="s">
        <v>24</v>
      </c>
      <c r="G35" s="320" t="s">
        <v>24</v>
      </c>
      <c r="H35" s="320" t="s">
        <v>1527</v>
      </c>
    </row>
    <row r="36" spans="1:8" ht="28.5" x14ac:dyDescent="0.2">
      <c r="A36" s="194"/>
      <c r="B36" s="318" t="s">
        <v>2811</v>
      </c>
      <c r="C36" s="319" t="s">
        <v>2812</v>
      </c>
      <c r="D36" s="319">
        <v>100</v>
      </c>
      <c r="E36" s="320" t="s">
        <v>24</v>
      </c>
      <c r="F36" s="320" t="s">
        <v>24</v>
      </c>
      <c r="G36" s="320" t="s">
        <v>24</v>
      </c>
      <c r="H36" s="320" t="s">
        <v>1530</v>
      </c>
    </row>
    <row r="37" spans="1:8" x14ac:dyDescent="0.2">
      <c r="A37" s="194"/>
      <c r="B37" s="318" t="s">
        <v>2813</v>
      </c>
      <c r="C37" s="319" t="s">
        <v>2814</v>
      </c>
      <c r="D37" s="319">
        <v>100</v>
      </c>
      <c r="E37" s="320">
        <v>200</v>
      </c>
      <c r="F37" s="320" t="s">
        <v>19</v>
      </c>
      <c r="G37" s="320" t="s">
        <v>2788</v>
      </c>
      <c r="H37" s="320" t="s">
        <v>24</v>
      </c>
    </row>
    <row r="38" spans="1:8" ht="28.5" x14ac:dyDescent="0.2">
      <c r="A38" s="194"/>
      <c r="B38" s="318" t="s">
        <v>2602</v>
      </c>
      <c r="C38" s="319" t="s">
        <v>2815</v>
      </c>
      <c r="D38" s="319">
        <v>100</v>
      </c>
      <c r="E38" s="320" t="s">
        <v>24</v>
      </c>
      <c r="F38" s="320" t="s">
        <v>24</v>
      </c>
      <c r="G38" s="320" t="s">
        <v>24</v>
      </c>
      <c r="H38" s="320" t="s">
        <v>1535</v>
      </c>
    </row>
    <row r="39" spans="1:8" ht="28.5" x14ac:dyDescent="0.2">
      <c r="A39" s="194"/>
      <c r="B39" s="335" t="s">
        <v>2816</v>
      </c>
      <c r="C39" s="319" t="s">
        <v>2817</v>
      </c>
      <c r="D39" s="319">
        <v>200</v>
      </c>
      <c r="E39" s="320" t="s">
        <v>24</v>
      </c>
      <c r="F39" s="320" t="s">
        <v>24</v>
      </c>
      <c r="G39" s="320" t="s">
        <v>24</v>
      </c>
      <c r="H39" s="320" t="s">
        <v>1524</v>
      </c>
    </row>
    <row r="40" spans="1:8" ht="28.5" x14ac:dyDescent="0.2">
      <c r="A40" s="194"/>
      <c r="B40" s="81" t="s">
        <v>2608</v>
      </c>
      <c r="C40" s="64" t="s">
        <v>2609</v>
      </c>
      <c r="D40" s="64">
        <v>100</v>
      </c>
      <c r="E40" s="113" t="s">
        <v>24</v>
      </c>
      <c r="F40" s="113" t="s">
        <v>24</v>
      </c>
      <c r="G40" s="113" t="s">
        <v>24</v>
      </c>
      <c r="H40" s="113" t="s">
        <v>1540</v>
      </c>
    </row>
    <row r="41" spans="1:8" ht="28.5" x14ac:dyDescent="0.2">
      <c r="A41" s="194"/>
      <c r="B41" s="81" t="s">
        <v>2611</v>
      </c>
      <c r="C41" s="64" t="s">
        <v>2612</v>
      </c>
      <c r="D41" s="64">
        <v>100</v>
      </c>
      <c r="E41" s="113" t="s">
        <v>24</v>
      </c>
      <c r="F41" s="113" t="s">
        <v>24</v>
      </c>
      <c r="G41" s="113" t="s">
        <v>24</v>
      </c>
      <c r="H41" s="113" t="s">
        <v>1543</v>
      </c>
    </row>
    <row r="42" spans="1:8" ht="28.5" x14ac:dyDescent="0.2">
      <c r="A42" s="194"/>
      <c r="B42" s="81" t="s">
        <v>2614</v>
      </c>
      <c r="C42" s="64" t="s">
        <v>2612</v>
      </c>
      <c r="D42" s="64">
        <v>100</v>
      </c>
      <c r="E42" s="113" t="s">
        <v>24</v>
      </c>
      <c r="F42" s="113" t="s">
        <v>24</v>
      </c>
      <c r="G42" s="113" t="s">
        <v>24</v>
      </c>
      <c r="H42" s="113" t="s">
        <v>1545</v>
      </c>
    </row>
    <row r="43" spans="1:8" ht="28.5" x14ac:dyDescent="0.2">
      <c r="A43" s="194"/>
      <c r="B43" s="81" t="s">
        <v>2616</v>
      </c>
      <c r="C43" s="64" t="s">
        <v>2612</v>
      </c>
      <c r="D43" s="64">
        <v>100</v>
      </c>
      <c r="E43" s="113" t="s">
        <v>24</v>
      </c>
      <c r="F43" s="113" t="s">
        <v>24</v>
      </c>
      <c r="G43" s="113" t="s">
        <v>24</v>
      </c>
      <c r="H43" s="113" t="s">
        <v>1548</v>
      </c>
    </row>
    <row r="44" spans="1:8" x14ac:dyDescent="0.2">
      <c r="A44" s="194"/>
      <c r="B44" s="81" t="s">
        <v>2818</v>
      </c>
      <c r="C44" s="64" t="s">
        <v>1665</v>
      </c>
      <c r="D44" s="64">
        <v>100</v>
      </c>
      <c r="E44" s="113" t="s">
        <v>24</v>
      </c>
      <c r="F44" s="113" t="s">
        <v>24</v>
      </c>
      <c r="G44" s="113" t="s">
        <v>24</v>
      </c>
      <c r="H44" s="113" t="s">
        <v>24</v>
      </c>
    </row>
    <row r="45" spans="1:8" ht="28.5" x14ac:dyDescent="0.2">
      <c r="A45" s="194"/>
      <c r="B45" s="81" t="s">
        <v>2819</v>
      </c>
      <c r="C45" s="64" t="s">
        <v>2820</v>
      </c>
      <c r="D45" s="64">
        <v>100</v>
      </c>
      <c r="E45" s="113" t="s">
        <v>24</v>
      </c>
      <c r="F45" s="113" t="s">
        <v>24</v>
      </c>
      <c r="G45" s="113" t="s">
        <v>24</v>
      </c>
      <c r="H45" s="113" t="s">
        <v>1552</v>
      </c>
    </row>
    <row r="46" spans="1:8" ht="28.5" x14ac:dyDescent="0.2">
      <c r="A46" s="194"/>
      <c r="B46" s="81" t="s">
        <v>2821</v>
      </c>
      <c r="C46" s="64" t="s">
        <v>2620</v>
      </c>
      <c r="D46" s="64">
        <v>100</v>
      </c>
      <c r="E46" s="113" t="s">
        <v>24</v>
      </c>
      <c r="F46" s="113" t="s">
        <v>24</v>
      </c>
      <c r="G46" s="113" t="s">
        <v>24</v>
      </c>
      <c r="H46" s="113" t="s">
        <v>1555</v>
      </c>
    </row>
    <row r="47" spans="1:8" ht="28.5" x14ac:dyDescent="0.2">
      <c r="A47" s="194"/>
      <c r="B47" s="81" t="s">
        <v>2822</v>
      </c>
      <c r="C47" s="64" t="s">
        <v>2812</v>
      </c>
      <c r="D47" s="64">
        <v>100</v>
      </c>
      <c r="E47" s="113" t="s">
        <v>24</v>
      </c>
      <c r="F47" s="113" t="s">
        <v>24</v>
      </c>
      <c r="G47" s="113" t="s">
        <v>24</v>
      </c>
      <c r="H47" s="113" t="s">
        <v>1557</v>
      </c>
    </row>
    <row r="48" spans="1:8" ht="28.5" x14ac:dyDescent="0.2">
      <c r="A48" s="194"/>
      <c r="B48" s="81" t="s">
        <v>2823</v>
      </c>
      <c r="C48" s="64" t="s">
        <v>2824</v>
      </c>
      <c r="D48" s="64">
        <v>100</v>
      </c>
      <c r="E48" s="113" t="s">
        <v>24</v>
      </c>
      <c r="F48" s="113" t="s">
        <v>24</v>
      </c>
      <c r="G48" s="113" t="s">
        <v>24</v>
      </c>
      <c r="H48" s="113" t="s">
        <v>1543</v>
      </c>
    </row>
    <row r="49" spans="1:8" ht="28.5" x14ac:dyDescent="0.2">
      <c r="A49" s="194"/>
      <c r="B49" s="81" t="s">
        <v>2825</v>
      </c>
      <c r="C49" s="64" t="s">
        <v>2826</v>
      </c>
      <c r="D49" s="64">
        <v>100</v>
      </c>
      <c r="E49" s="113" t="s">
        <v>24</v>
      </c>
      <c r="F49" s="113" t="s">
        <v>24</v>
      </c>
      <c r="G49" s="113" t="s">
        <v>24</v>
      </c>
      <c r="H49" s="113" t="s">
        <v>1562</v>
      </c>
    </row>
    <row r="50" spans="1:8" ht="28.5" x14ac:dyDescent="0.2">
      <c r="A50" s="194"/>
      <c r="B50" s="81" t="s">
        <v>2827</v>
      </c>
      <c r="C50" s="64" t="s">
        <v>2824</v>
      </c>
      <c r="D50" s="64">
        <v>100</v>
      </c>
      <c r="E50" s="113" t="s">
        <v>24</v>
      </c>
      <c r="F50" s="113" t="s">
        <v>24</v>
      </c>
      <c r="G50" s="113" t="s">
        <v>24</v>
      </c>
      <c r="H50" s="113" t="s">
        <v>1545</v>
      </c>
    </row>
    <row r="51" spans="1:8" ht="28.5" x14ac:dyDescent="0.2">
      <c r="A51" s="194"/>
      <c r="B51" s="81" t="s">
        <v>2828</v>
      </c>
      <c r="C51" s="64" t="s">
        <v>2826</v>
      </c>
      <c r="D51" s="64">
        <v>100</v>
      </c>
      <c r="E51" s="113" t="s">
        <v>24</v>
      </c>
      <c r="F51" s="113" t="s">
        <v>24</v>
      </c>
      <c r="G51" s="113" t="s">
        <v>24</v>
      </c>
      <c r="H51" s="113" t="s">
        <v>1565</v>
      </c>
    </row>
    <row r="52" spans="1:8" x14ac:dyDescent="0.2">
      <c r="A52" s="194"/>
      <c r="B52" s="81"/>
      <c r="C52" s="64"/>
      <c r="D52" s="64"/>
      <c r="E52" s="113"/>
      <c r="F52" s="113"/>
      <c r="G52" s="113"/>
      <c r="H52" s="113"/>
    </row>
    <row r="53" spans="1:8" x14ac:dyDescent="0.2">
      <c r="A53" s="194"/>
      <c r="B53" s="81" t="s">
        <v>560</v>
      </c>
      <c r="C53" s="64" t="s">
        <v>225</v>
      </c>
      <c r="D53" s="64">
        <v>100</v>
      </c>
      <c r="E53" s="113" t="s">
        <v>24</v>
      </c>
      <c r="F53" s="113" t="s">
        <v>24</v>
      </c>
      <c r="G53" s="113" t="s">
        <v>24</v>
      </c>
      <c r="H53" s="113" t="s">
        <v>24</v>
      </c>
    </row>
    <row r="54" spans="1:8" ht="28.5" x14ac:dyDescent="0.2">
      <c r="A54" s="194"/>
      <c r="B54" s="81" t="s">
        <v>2829</v>
      </c>
      <c r="C54" s="64" t="s">
        <v>2449</v>
      </c>
      <c r="D54" s="64">
        <v>100</v>
      </c>
      <c r="E54" s="113">
        <v>200</v>
      </c>
      <c r="F54" s="113" t="s">
        <v>19</v>
      </c>
      <c r="G54" s="113" t="s">
        <v>232</v>
      </c>
      <c r="H54" s="113" t="s">
        <v>2450</v>
      </c>
    </row>
    <row r="55" spans="1:8" x14ac:dyDescent="0.2">
      <c r="A55" s="194"/>
      <c r="B55" s="81" t="s">
        <v>2562</v>
      </c>
      <c r="C55" s="64" t="s">
        <v>74</v>
      </c>
      <c r="D55" s="64">
        <v>100</v>
      </c>
      <c r="E55" s="113" t="s">
        <v>24</v>
      </c>
      <c r="F55" s="113" t="s">
        <v>24</v>
      </c>
      <c r="G55" s="113" t="s">
        <v>24</v>
      </c>
      <c r="H55" s="113" t="s">
        <v>24</v>
      </c>
    </row>
    <row r="56" spans="1:8" x14ac:dyDescent="0.2">
      <c r="A56" s="194"/>
      <c r="B56" s="81" t="s">
        <v>563</v>
      </c>
      <c r="C56" s="64" t="s">
        <v>74</v>
      </c>
      <c r="D56" s="64">
        <v>100</v>
      </c>
      <c r="E56" s="113" t="s">
        <v>24</v>
      </c>
      <c r="F56" s="113" t="s">
        <v>24</v>
      </c>
      <c r="G56" s="113" t="s">
        <v>24</v>
      </c>
      <c r="H56" s="113" t="s">
        <v>24</v>
      </c>
    </row>
    <row r="57" spans="1:8" x14ac:dyDescent="0.2">
      <c r="A57" s="194"/>
      <c r="B57" s="81" t="s">
        <v>2626</v>
      </c>
      <c r="C57" s="64" t="s">
        <v>30</v>
      </c>
      <c r="D57" s="64">
        <v>100</v>
      </c>
      <c r="E57" s="113" t="s">
        <v>24</v>
      </c>
      <c r="F57" s="113" t="s">
        <v>24</v>
      </c>
      <c r="G57" s="113" t="s">
        <v>24</v>
      </c>
      <c r="H57" s="113" t="s">
        <v>24</v>
      </c>
    </row>
    <row r="58" spans="1:8" x14ac:dyDescent="0.2">
      <c r="A58" s="194"/>
      <c r="B58" s="81" t="s">
        <v>796</v>
      </c>
      <c r="C58" s="64" t="s">
        <v>2830</v>
      </c>
      <c r="D58" s="64">
        <v>100</v>
      </c>
      <c r="E58" s="113" t="s">
        <v>24</v>
      </c>
      <c r="F58" s="113" t="s">
        <v>24</v>
      </c>
      <c r="G58" s="113" t="s">
        <v>24</v>
      </c>
      <c r="H58" s="113" t="s">
        <v>24</v>
      </c>
    </row>
    <row r="59" spans="1:8" x14ac:dyDescent="0.2">
      <c r="A59" s="194"/>
      <c r="B59" s="81" t="s">
        <v>2831</v>
      </c>
      <c r="C59" s="64" t="s">
        <v>2832</v>
      </c>
      <c r="D59" s="64">
        <v>100</v>
      </c>
      <c r="E59" s="113">
        <v>200</v>
      </c>
      <c r="F59" s="113" t="s">
        <v>19</v>
      </c>
      <c r="G59" s="113" t="s">
        <v>232</v>
      </c>
      <c r="H59" s="113" t="s">
        <v>24</v>
      </c>
    </row>
    <row r="60" spans="1:8" x14ac:dyDescent="0.2">
      <c r="A60" s="194"/>
      <c r="B60" s="81" t="s">
        <v>800</v>
      </c>
      <c r="C60" s="64" t="s">
        <v>2627</v>
      </c>
      <c r="D60" s="64">
        <v>100</v>
      </c>
      <c r="E60" s="113" t="s">
        <v>24</v>
      </c>
      <c r="F60" s="113" t="s">
        <v>24</v>
      </c>
      <c r="G60" s="113" t="s">
        <v>24</v>
      </c>
      <c r="H60" s="113" t="s">
        <v>24</v>
      </c>
    </row>
    <row r="61" spans="1:8" x14ac:dyDescent="0.2">
      <c r="A61" s="194"/>
      <c r="B61" s="81" t="s">
        <v>2628</v>
      </c>
      <c r="C61" s="64" t="s">
        <v>2629</v>
      </c>
      <c r="D61" s="64">
        <v>100</v>
      </c>
      <c r="E61" s="113" t="s">
        <v>24</v>
      </c>
      <c r="F61" s="113" t="s">
        <v>24</v>
      </c>
      <c r="G61" s="113" t="s">
        <v>24</v>
      </c>
      <c r="H61" s="113" t="s">
        <v>24</v>
      </c>
    </row>
    <row r="62" spans="1:8" x14ac:dyDescent="0.2">
      <c r="A62" s="194"/>
      <c r="B62" s="81" t="s">
        <v>241</v>
      </c>
      <c r="C62" s="64" t="s">
        <v>242</v>
      </c>
      <c r="D62" s="64">
        <v>100</v>
      </c>
      <c r="E62" s="113" t="s">
        <v>24</v>
      </c>
      <c r="F62" s="113" t="s">
        <v>24</v>
      </c>
      <c r="G62" s="113" t="s">
        <v>24</v>
      </c>
      <c r="H62" s="113" t="s">
        <v>24</v>
      </c>
    </row>
    <row r="63" spans="1:8" ht="28.5" x14ac:dyDescent="0.2">
      <c r="A63" s="194"/>
      <c r="B63" s="68" t="s">
        <v>2833</v>
      </c>
      <c r="C63" s="64" t="s">
        <v>2834</v>
      </c>
      <c r="D63" s="64">
        <v>200</v>
      </c>
      <c r="E63" s="113" t="s">
        <v>24</v>
      </c>
      <c r="F63" s="113" t="s">
        <v>24</v>
      </c>
      <c r="G63" s="113" t="s">
        <v>24</v>
      </c>
      <c r="H63" s="113" t="s">
        <v>715</v>
      </c>
    </row>
    <row r="64" spans="1:8" ht="28.5" x14ac:dyDescent="0.2">
      <c r="A64" s="194"/>
      <c r="B64" s="68" t="s">
        <v>2835</v>
      </c>
      <c r="C64" s="64" t="s">
        <v>2836</v>
      </c>
      <c r="D64" s="64">
        <v>200</v>
      </c>
      <c r="E64" s="113" t="s">
        <v>24</v>
      </c>
      <c r="F64" s="113" t="s">
        <v>24</v>
      </c>
      <c r="G64" s="113" t="s">
        <v>24</v>
      </c>
      <c r="H64" s="113" t="s">
        <v>715</v>
      </c>
    </row>
    <row r="65" spans="1:8" ht="28.5" x14ac:dyDescent="0.2">
      <c r="A65" s="194"/>
      <c r="B65" s="68" t="s">
        <v>2837</v>
      </c>
      <c r="C65" s="64" t="s">
        <v>2838</v>
      </c>
      <c r="D65" s="64">
        <v>200</v>
      </c>
      <c r="E65" s="113" t="s">
        <v>24</v>
      </c>
      <c r="F65" s="113" t="s">
        <v>24</v>
      </c>
      <c r="G65" s="113" t="s">
        <v>24</v>
      </c>
      <c r="H65" s="113" t="s">
        <v>1524</v>
      </c>
    </row>
    <row r="66" spans="1:8" ht="28.5" x14ac:dyDescent="0.2">
      <c r="A66" s="194"/>
      <c r="B66" s="68" t="s">
        <v>2839</v>
      </c>
      <c r="C66" s="64" t="s">
        <v>2840</v>
      </c>
      <c r="D66" s="64">
        <v>200</v>
      </c>
      <c r="E66" s="113" t="s">
        <v>24</v>
      </c>
      <c r="F66" s="113" t="s">
        <v>24</v>
      </c>
      <c r="G66" s="113" t="s">
        <v>24</v>
      </c>
      <c r="H66" s="113" t="s">
        <v>1527</v>
      </c>
    </row>
    <row r="67" spans="1:8" x14ac:dyDescent="0.2">
      <c r="A67" s="194"/>
      <c r="B67" s="68" t="s">
        <v>2841</v>
      </c>
      <c r="C67" s="64" t="s">
        <v>583</v>
      </c>
      <c r="D67" s="64">
        <v>200</v>
      </c>
      <c r="E67" s="113" t="s">
        <v>24</v>
      </c>
      <c r="F67" s="113" t="s">
        <v>24</v>
      </c>
      <c r="G67" s="113" t="s">
        <v>24</v>
      </c>
      <c r="H67" s="113" t="s">
        <v>24</v>
      </c>
    </row>
    <row r="68" spans="1:8" ht="28.5" x14ac:dyDescent="0.2">
      <c r="A68" s="194"/>
      <c r="B68" s="68" t="s">
        <v>2842</v>
      </c>
      <c r="C68" s="64" t="s">
        <v>2394</v>
      </c>
      <c r="D68" s="64">
        <v>200</v>
      </c>
      <c r="E68" s="113" t="s">
        <v>24</v>
      </c>
      <c r="F68" s="113" t="s">
        <v>24</v>
      </c>
      <c r="G68" s="113" t="s">
        <v>24</v>
      </c>
      <c r="H68" s="113" t="s">
        <v>1524</v>
      </c>
    </row>
    <row r="69" spans="1:8" x14ac:dyDescent="0.2">
      <c r="A69" s="194"/>
      <c r="B69" s="81" t="s">
        <v>575</v>
      </c>
      <c r="C69" s="64" t="s">
        <v>74</v>
      </c>
      <c r="D69" s="64">
        <v>100</v>
      </c>
      <c r="E69" s="113" t="s">
        <v>24</v>
      </c>
      <c r="F69" s="113" t="s">
        <v>24</v>
      </c>
      <c r="G69" s="113" t="s">
        <v>24</v>
      </c>
      <c r="H69" s="113" t="s">
        <v>24</v>
      </c>
    </row>
    <row r="70" spans="1:8" x14ac:dyDescent="0.2">
      <c r="A70" s="194"/>
      <c r="B70" s="81" t="s">
        <v>576</v>
      </c>
      <c r="C70" s="64" t="s">
        <v>225</v>
      </c>
      <c r="D70" s="64">
        <v>100</v>
      </c>
      <c r="E70" s="113" t="s">
        <v>24</v>
      </c>
      <c r="F70" s="113" t="s">
        <v>24</v>
      </c>
      <c r="G70" s="113" t="s">
        <v>24</v>
      </c>
      <c r="H70" s="113" t="s">
        <v>24</v>
      </c>
    </row>
    <row r="71" spans="1:8" ht="28.5" x14ac:dyDescent="0.2">
      <c r="A71" s="194"/>
      <c r="B71" s="81" t="s">
        <v>2843</v>
      </c>
      <c r="C71" s="64" t="s">
        <v>2449</v>
      </c>
      <c r="D71" s="64">
        <v>100</v>
      </c>
      <c r="E71" s="113">
        <v>200</v>
      </c>
      <c r="F71" s="113" t="s">
        <v>19</v>
      </c>
      <c r="G71" s="113" t="s">
        <v>232</v>
      </c>
      <c r="H71" s="113" t="s">
        <v>2844</v>
      </c>
    </row>
    <row r="72" spans="1:8" x14ac:dyDescent="0.2">
      <c r="A72" s="194"/>
      <c r="B72" s="81" t="s">
        <v>820</v>
      </c>
      <c r="C72" s="64" t="s">
        <v>30</v>
      </c>
      <c r="D72" s="64">
        <v>100</v>
      </c>
      <c r="E72" s="113" t="s">
        <v>24</v>
      </c>
      <c r="F72" s="113" t="s">
        <v>24</v>
      </c>
      <c r="G72" s="113" t="s">
        <v>24</v>
      </c>
      <c r="H72" s="113" t="s">
        <v>24</v>
      </c>
    </row>
    <row r="73" spans="1:8" x14ac:dyDescent="0.2">
      <c r="A73" s="194"/>
      <c r="B73" s="81" t="s">
        <v>171</v>
      </c>
      <c r="C73" s="64" t="s">
        <v>49</v>
      </c>
      <c r="D73" s="64">
        <v>100</v>
      </c>
      <c r="E73" s="113" t="s">
        <v>24</v>
      </c>
      <c r="F73" s="113" t="s">
        <v>24</v>
      </c>
      <c r="G73" s="113" t="s">
        <v>24</v>
      </c>
      <c r="H73" s="113" t="s">
        <v>24</v>
      </c>
    </row>
    <row r="74" spans="1:8" x14ac:dyDescent="0.2">
      <c r="A74" s="194"/>
      <c r="B74" s="81" t="s">
        <v>2845</v>
      </c>
      <c r="C74" s="64" t="s">
        <v>2846</v>
      </c>
      <c r="D74" s="64">
        <v>100</v>
      </c>
      <c r="E74" s="113">
        <v>200</v>
      </c>
      <c r="F74" s="113" t="s">
        <v>19</v>
      </c>
      <c r="G74" s="113" t="s">
        <v>232</v>
      </c>
      <c r="H74" s="113" t="s">
        <v>24</v>
      </c>
    </row>
    <row r="75" spans="1:8" x14ac:dyDescent="0.2">
      <c r="A75" s="194"/>
      <c r="B75" s="81" t="s">
        <v>577</v>
      </c>
      <c r="C75" s="64" t="s">
        <v>2632</v>
      </c>
      <c r="D75" s="64">
        <v>100</v>
      </c>
      <c r="E75" s="113" t="s">
        <v>24</v>
      </c>
      <c r="F75" s="113" t="s">
        <v>24</v>
      </c>
      <c r="G75" s="113" t="s">
        <v>24</v>
      </c>
      <c r="H75" s="113" t="s">
        <v>24</v>
      </c>
    </row>
    <row r="76" spans="1:8" ht="28.5" x14ac:dyDescent="0.2">
      <c r="A76" s="194"/>
      <c r="B76" s="81" t="s">
        <v>2633</v>
      </c>
      <c r="C76" s="64" t="s">
        <v>2634</v>
      </c>
      <c r="D76" s="64">
        <v>200</v>
      </c>
      <c r="E76" s="113" t="s">
        <v>24</v>
      </c>
      <c r="F76" s="113" t="s">
        <v>24</v>
      </c>
      <c r="G76" s="113" t="s">
        <v>24</v>
      </c>
      <c r="H76" s="113" t="s">
        <v>2847</v>
      </c>
    </row>
    <row r="77" spans="1:8" x14ac:dyDescent="0.2">
      <c r="A77" s="194"/>
      <c r="B77" s="68" t="s">
        <v>6117</v>
      </c>
      <c r="C77" s="64" t="s">
        <v>23</v>
      </c>
      <c r="D77" s="64">
        <v>100</v>
      </c>
      <c r="E77" s="113" t="s">
        <v>24</v>
      </c>
      <c r="F77" s="113" t="s">
        <v>24</v>
      </c>
      <c r="G77" s="113" t="s">
        <v>24</v>
      </c>
      <c r="H77" s="113" t="s">
        <v>6119</v>
      </c>
    </row>
    <row r="78" spans="1:8" x14ac:dyDescent="0.2">
      <c r="A78" s="194"/>
      <c r="B78" s="81" t="s">
        <v>1628</v>
      </c>
      <c r="C78" s="64" t="s">
        <v>2588</v>
      </c>
      <c r="D78" s="64">
        <v>100</v>
      </c>
      <c r="E78" s="113" t="s">
        <v>24</v>
      </c>
      <c r="F78" s="113" t="s">
        <v>24</v>
      </c>
      <c r="G78" s="113" t="s">
        <v>24</v>
      </c>
      <c r="H78" s="113" t="s">
        <v>24</v>
      </c>
    </row>
    <row r="79" spans="1:8" x14ac:dyDescent="0.2">
      <c r="A79" s="194"/>
      <c r="B79" s="81" t="s">
        <v>2848</v>
      </c>
      <c r="C79" s="64">
        <v>0.5</v>
      </c>
      <c r="D79" s="64">
        <v>100</v>
      </c>
      <c r="E79" s="113" t="s">
        <v>24</v>
      </c>
      <c r="F79" s="113" t="s">
        <v>24</v>
      </c>
      <c r="G79" s="113" t="s">
        <v>24</v>
      </c>
      <c r="H79" s="113" t="s">
        <v>24</v>
      </c>
    </row>
    <row r="80" spans="1:8" x14ac:dyDescent="0.2">
      <c r="A80" s="194"/>
      <c r="B80" s="68" t="s">
        <v>4918</v>
      </c>
      <c r="C80" s="64" t="s">
        <v>3098</v>
      </c>
      <c r="D80" s="64">
        <v>100</v>
      </c>
      <c r="E80" s="113" t="s">
        <v>24</v>
      </c>
      <c r="F80" s="113" t="s">
        <v>24</v>
      </c>
      <c r="G80" s="113" t="s">
        <v>24</v>
      </c>
      <c r="H80" s="113" t="s">
        <v>6119</v>
      </c>
    </row>
    <row r="81" spans="1:11" x14ac:dyDescent="0.2">
      <c r="A81" s="194"/>
      <c r="B81" s="81" t="s">
        <v>2636</v>
      </c>
      <c r="C81" s="64" t="s">
        <v>30</v>
      </c>
      <c r="D81" s="64">
        <v>100</v>
      </c>
      <c r="E81" s="113" t="s">
        <v>24</v>
      </c>
      <c r="F81" s="113" t="s">
        <v>24</v>
      </c>
      <c r="G81" s="113" t="s">
        <v>24</v>
      </c>
      <c r="H81" s="113" t="s">
        <v>24</v>
      </c>
    </row>
    <row r="82" spans="1:11" x14ac:dyDescent="0.2">
      <c r="A82" s="194"/>
      <c r="B82" s="391" t="s">
        <v>2849</v>
      </c>
      <c r="C82" s="64" t="s">
        <v>74</v>
      </c>
      <c r="D82" s="64">
        <v>100</v>
      </c>
      <c r="E82" s="113" t="s">
        <v>24</v>
      </c>
      <c r="F82" s="113" t="s">
        <v>19</v>
      </c>
      <c r="G82" s="113" t="s">
        <v>24</v>
      </c>
      <c r="H82" s="113" t="s">
        <v>24</v>
      </c>
    </row>
    <row r="83" spans="1:11" x14ac:dyDescent="0.2">
      <c r="A83" s="194"/>
      <c r="B83" s="392"/>
      <c r="C83" s="64" t="s">
        <v>531</v>
      </c>
      <c r="D83" s="64" t="s">
        <v>24</v>
      </c>
      <c r="E83" s="113">
        <v>200</v>
      </c>
      <c r="F83" s="113" t="s">
        <v>24</v>
      </c>
      <c r="G83" s="113" t="s">
        <v>232</v>
      </c>
      <c r="H83" s="113" t="s">
        <v>24</v>
      </c>
    </row>
    <row r="84" spans="1:11" x14ac:dyDescent="0.2">
      <c r="A84" s="194"/>
      <c r="B84" s="81" t="s">
        <v>2463</v>
      </c>
      <c r="C84" s="64" t="s">
        <v>83</v>
      </c>
      <c r="D84" s="64">
        <v>100</v>
      </c>
      <c r="E84" s="113" t="s">
        <v>24</v>
      </c>
      <c r="F84" s="113" t="s">
        <v>24</v>
      </c>
      <c r="G84" s="113" t="s">
        <v>24</v>
      </c>
      <c r="H84" s="113" t="s">
        <v>24</v>
      </c>
    </row>
    <row r="85" spans="1:11" x14ac:dyDescent="0.2">
      <c r="A85" s="194"/>
      <c r="B85" s="81" t="s">
        <v>2850</v>
      </c>
      <c r="C85" s="64" t="s">
        <v>2851</v>
      </c>
      <c r="D85" s="64">
        <v>100</v>
      </c>
      <c r="E85" s="113" t="s">
        <v>24</v>
      </c>
      <c r="F85" s="113" t="s">
        <v>24</v>
      </c>
      <c r="G85" s="113" t="s">
        <v>24</v>
      </c>
      <c r="H85" s="113" t="s">
        <v>24</v>
      </c>
      <c r="K85" s="66"/>
    </row>
    <row r="86" spans="1:11" x14ac:dyDescent="0.2">
      <c r="A86" s="194"/>
      <c r="B86" s="81" t="s">
        <v>2639</v>
      </c>
      <c r="C86" s="64" t="s">
        <v>2852</v>
      </c>
      <c r="D86" s="64">
        <v>100</v>
      </c>
      <c r="E86" s="113">
        <v>200</v>
      </c>
      <c r="F86" s="113" t="s">
        <v>19</v>
      </c>
      <c r="G86" s="113" t="s">
        <v>2788</v>
      </c>
      <c r="H86" s="113" t="s">
        <v>24</v>
      </c>
    </row>
    <row r="87" spans="1:11" ht="28.5" x14ac:dyDescent="0.2">
      <c r="A87" s="194"/>
      <c r="B87" s="81" t="s">
        <v>2640</v>
      </c>
      <c r="C87" s="64" t="s">
        <v>2853</v>
      </c>
      <c r="D87" s="64">
        <v>100</v>
      </c>
      <c r="E87" s="113" t="s">
        <v>24</v>
      </c>
      <c r="F87" s="113" t="s">
        <v>24</v>
      </c>
      <c r="G87" s="113" t="s">
        <v>24</v>
      </c>
      <c r="H87" s="113" t="s">
        <v>1535</v>
      </c>
    </row>
    <row r="88" spans="1:11" ht="28.5" x14ac:dyDescent="0.2">
      <c r="A88" s="194"/>
      <c r="B88" s="68" t="s">
        <v>2854</v>
      </c>
      <c r="C88" s="64" t="s">
        <v>2855</v>
      </c>
      <c r="D88" s="64">
        <v>200</v>
      </c>
      <c r="E88" s="113" t="s">
        <v>24</v>
      </c>
      <c r="F88" s="113" t="s">
        <v>24</v>
      </c>
      <c r="G88" s="113" t="s">
        <v>24</v>
      </c>
      <c r="H88" s="113" t="s">
        <v>1524</v>
      </c>
    </row>
    <row r="89" spans="1:11" ht="28.5" x14ac:dyDescent="0.2">
      <c r="A89" s="194"/>
      <c r="B89" s="81" t="s">
        <v>2644</v>
      </c>
      <c r="C89" s="64" t="s">
        <v>2856</v>
      </c>
      <c r="D89" s="64">
        <v>100</v>
      </c>
      <c r="E89" s="113" t="s">
        <v>24</v>
      </c>
      <c r="F89" s="113" t="s">
        <v>24</v>
      </c>
      <c r="G89" s="113" t="s">
        <v>24</v>
      </c>
      <c r="H89" s="113" t="s">
        <v>1540</v>
      </c>
    </row>
    <row r="90" spans="1:11" ht="28.5" x14ac:dyDescent="0.2">
      <c r="A90" s="194"/>
      <c r="B90" s="81" t="s">
        <v>2857</v>
      </c>
      <c r="C90" s="64" t="s">
        <v>2858</v>
      </c>
      <c r="D90" s="64">
        <v>100</v>
      </c>
      <c r="E90" s="113" t="s">
        <v>24</v>
      </c>
      <c r="F90" s="113" t="s">
        <v>24</v>
      </c>
      <c r="G90" s="113" t="s">
        <v>24</v>
      </c>
      <c r="H90" s="113" t="s">
        <v>1543</v>
      </c>
    </row>
    <row r="91" spans="1:11" ht="28.5" x14ac:dyDescent="0.2">
      <c r="A91" s="194"/>
      <c r="B91" s="81" t="s">
        <v>2859</v>
      </c>
      <c r="C91" s="64" t="s">
        <v>2858</v>
      </c>
      <c r="D91" s="64">
        <v>100</v>
      </c>
      <c r="E91" s="113" t="s">
        <v>24</v>
      </c>
      <c r="F91" s="113" t="s">
        <v>24</v>
      </c>
      <c r="G91" s="113" t="s">
        <v>24</v>
      </c>
      <c r="H91" s="113" t="s">
        <v>1545</v>
      </c>
    </row>
    <row r="92" spans="1:11" ht="28.5" x14ac:dyDescent="0.2">
      <c r="A92" s="194"/>
      <c r="B92" s="81" t="s">
        <v>2860</v>
      </c>
      <c r="C92" s="64" t="s">
        <v>2858</v>
      </c>
      <c r="D92" s="64">
        <v>100</v>
      </c>
      <c r="E92" s="113" t="s">
        <v>24</v>
      </c>
      <c r="F92" s="113" t="s">
        <v>24</v>
      </c>
      <c r="G92" s="113" t="s">
        <v>24</v>
      </c>
      <c r="H92" s="113" t="s">
        <v>1548</v>
      </c>
    </row>
    <row r="93" spans="1:11" x14ac:dyDescent="0.2">
      <c r="A93" s="194"/>
      <c r="B93" s="68" t="s">
        <v>2861</v>
      </c>
      <c r="C93" s="64" t="s">
        <v>2862</v>
      </c>
      <c r="D93" s="64">
        <v>200</v>
      </c>
      <c r="E93" s="113" t="s">
        <v>24</v>
      </c>
      <c r="F93" s="113" t="s">
        <v>24</v>
      </c>
      <c r="G93" s="113" t="s">
        <v>24</v>
      </c>
      <c r="H93" s="113" t="s">
        <v>24</v>
      </c>
    </row>
    <row r="94" spans="1:11" ht="28.5" x14ac:dyDescent="0.2">
      <c r="A94" s="194"/>
      <c r="B94" s="68" t="s">
        <v>2863</v>
      </c>
      <c r="C94" s="64" t="s">
        <v>2864</v>
      </c>
      <c r="D94" s="64">
        <v>200</v>
      </c>
      <c r="E94" s="113" t="s">
        <v>24</v>
      </c>
      <c r="F94" s="113" t="s">
        <v>24</v>
      </c>
      <c r="G94" s="113" t="s">
        <v>24</v>
      </c>
      <c r="H94" s="113" t="s">
        <v>1524</v>
      </c>
    </row>
    <row r="95" spans="1:11" x14ac:dyDescent="0.2">
      <c r="A95" s="194"/>
      <c r="B95" s="81" t="s">
        <v>2865</v>
      </c>
      <c r="C95" s="64" t="s">
        <v>2851</v>
      </c>
      <c r="D95" s="64">
        <v>100</v>
      </c>
      <c r="E95" s="113" t="s">
        <v>24</v>
      </c>
      <c r="F95" s="113" t="s">
        <v>24</v>
      </c>
      <c r="G95" s="113" t="s">
        <v>24</v>
      </c>
      <c r="H95" s="113" t="s">
        <v>24</v>
      </c>
    </row>
    <row r="96" spans="1:11" ht="28.5" x14ac:dyDescent="0.2">
      <c r="A96" s="194"/>
      <c r="B96" s="81" t="s">
        <v>2866</v>
      </c>
      <c r="C96" s="64" t="s">
        <v>2867</v>
      </c>
      <c r="D96" s="64">
        <v>100</v>
      </c>
      <c r="E96" s="113" t="s">
        <v>24</v>
      </c>
      <c r="F96" s="113" t="s">
        <v>24</v>
      </c>
      <c r="G96" s="113" t="s">
        <v>24</v>
      </c>
      <c r="H96" s="113" t="s">
        <v>1543</v>
      </c>
    </row>
    <row r="97" spans="1:8" ht="28.5" x14ac:dyDescent="0.2">
      <c r="A97" s="194"/>
      <c r="B97" s="81" t="s">
        <v>2868</v>
      </c>
      <c r="C97" s="64" t="s">
        <v>2867</v>
      </c>
      <c r="D97" s="64">
        <v>100</v>
      </c>
      <c r="E97" s="113" t="s">
        <v>24</v>
      </c>
      <c r="F97" s="113" t="s">
        <v>24</v>
      </c>
      <c r="G97" s="113" t="s">
        <v>24</v>
      </c>
      <c r="H97" s="113" t="s">
        <v>1545</v>
      </c>
    </row>
    <row r="98" spans="1:8" x14ac:dyDescent="0.2">
      <c r="A98" s="194"/>
      <c r="B98" s="81" t="s">
        <v>259</v>
      </c>
      <c r="C98" s="64" t="s">
        <v>30</v>
      </c>
      <c r="D98" s="64">
        <v>100</v>
      </c>
      <c r="E98" s="113" t="s">
        <v>24</v>
      </c>
      <c r="F98" s="113" t="s">
        <v>24</v>
      </c>
      <c r="G98" s="113" t="s">
        <v>24</v>
      </c>
      <c r="H98" s="113" t="s">
        <v>24</v>
      </c>
    </row>
    <row r="99" spans="1:8" x14ac:dyDescent="0.2">
      <c r="A99" s="194"/>
      <c r="B99" s="81" t="s">
        <v>2869</v>
      </c>
      <c r="C99" s="64" t="s">
        <v>69</v>
      </c>
      <c r="D99" s="64">
        <v>100</v>
      </c>
      <c r="E99" s="113" t="s">
        <v>24</v>
      </c>
      <c r="F99" s="113" t="s">
        <v>24</v>
      </c>
      <c r="G99" s="113" t="s">
        <v>24</v>
      </c>
      <c r="H99" s="113" t="s">
        <v>24</v>
      </c>
    </row>
    <row r="100" spans="1:8" x14ac:dyDescent="0.2">
      <c r="A100" s="194"/>
      <c r="B100" s="81" t="s">
        <v>2651</v>
      </c>
      <c r="C100" s="64" t="s">
        <v>1843</v>
      </c>
      <c r="D100" s="64">
        <v>100</v>
      </c>
      <c r="E100" s="113" t="s">
        <v>24</v>
      </c>
      <c r="F100" s="113" t="s">
        <v>24</v>
      </c>
      <c r="G100" s="113" t="s">
        <v>24</v>
      </c>
      <c r="H100" s="113" t="s">
        <v>24</v>
      </c>
    </row>
    <row r="101" spans="1:8" ht="28.5" x14ac:dyDescent="0.2">
      <c r="A101" s="194"/>
      <c r="B101" s="81" t="s">
        <v>2653</v>
      </c>
      <c r="C101" s="64" t="s">
        <v>2634</v>
      </c>
      <c r="D101" s="64">
        <v>200</v>
      </c>
      <c r="E101" s="113" t="s">
        <v>24</v>
      </c>
      <c r="F101" s="113" t="s">
        <v>24</v>
      </c>
      <c r="G101" s="113" t="s">
        <v>24</v>
      </c>
      <c r="H101" s="113" t="s">
        <v>2870</v>
      </c>
    </row>
    <row r="102" spans="1:8" x14ac:dyDescent="0.2">
      <c r="A102" s="194"/>
      <c r="B102" s="81" t="s">
        <v>2871</v>
      </c>
      <c r="C102" s="64" t="s">
        <v>358</v>
      </c>
      <c r="D102" s="64">
        <v>100</v>
      </c>
      <c r="E102" s="113" t="s">
        <v>24</v>
      </c>
      <c r="F102" s="113" t="s">
        <v>24</v>
      </c>
      <c r="G102" s="113" t="s">
        <v>24</v>
      </c>
      <c r="H102" s="113" t="s">
        <v>24</v>
      </c>
    </row>
    <row r="103" spans="1:8" x14ac:dyDescent="0.2">
      <c r="A103" s="194"/>
      <c r="B103" s="81" t="s">
        <v>264</v>
      </c>
      <c r="C103" s="64" t="s">
        <v>30</v>
      </c>
      <c r="D103" s="64">
        <v>100</v>
      </c>
      <c r="E103" s="113" t="s">
        <v>24</v>
      </c>
      <c r="F103" s="113" t="s">
        <v>24</v>
      </c>
      <c r="G103" s="113" t="s">
        <v>24</v>
      </c>
      <c r="H103" s="113" t="s">
        <v>24</v>
      </c>
    </row>
    <row r="104" spans="1:8" x14ac:dyDescent="0.2">
      <c r="A104" s="194"/>
      <c r="B104" s="81" t="s">
        <v>2872</v>
      </c>
      <c r="C104" s="64" t="s">
        <v>217</v>
      </c>
      <c r="D104" s="64">
        <v>100</v>
      </c>
      <c r="E104" s="113" t="s">
        <v>24</v>
      </c>
      <c r="F104" s="113" t="s">
        <v>24</v>
      </c>
      <c r="G104" s="113" t="s">
        <v>24</v>
      </c>
      <c r="H104" s="113" t="s">
        <v>24</v>
      </c>
    </row>
    <row r="105" spans="1:8" x14ac:dyDescent="0.2">
      <c r="A105" s="194"/>
      <c r="B105" s="81" t="s">
        <v>2873</v>
      </c>
      <c r="C105" s="64" t="s">
        <v>1532</v>
      </c>
      <c r="D105" s="64">
        <v>100</v>
      </c>
      <c r="E105" s="113" t="s">
        <v>24</v>
      </c>
      <c r="F105" s="113" t="s">
        <v>24</v>
      </c>
      <c r="G105" s="113" t="s">
        <v>24</v>
      </c>
      <c r="H105" s="113" t="s">
        <v>24</v>
      </c>
    </row>
    <row r="106" spans="1:8" x14ac:dyDescent="0.2">
      <c r="A106" s="194"/>
      <c r="B106" s="81" t="s">
        <v>2655</v>
      </c>
      <c r="C106" s="64" t="s">
        <v>790</v>
      </c>
      <c r="D106" s="64">
        <v>100</v>
      </c>
      <c r="E106" s="113" t="s">
        <v>24</v>
      </c>
      <c r="F106" s="113" t="s">
        <v>24</v>
      </c>
      <c r="G106" s="113" t="s">
        <v>24</v>
      </c>
      <c r="H106" s="113" t="s">
        <v>24</v>
      </c>
    </row>
    <row r="107" spans="1:8" x14ac:dyDescent="0.2">
      <c r="A107" s="194"/>
      <c r="B107" s="81" t="s">
        <v>2656</v>
      </c>
      <c r="C107" s="64" t="s">
        <v>790</v>
      </c>
      <c r="D107" s="64">
        <v>100</v>
      </c>
      <c r="E107" s="113" t="s">
        <v>24</v>
      </c>
      <c r="F107" s="113" t="s">
        <v>24</v>
      </c>
      <c r="G107" s="113" t="s">
        <v>24</v>
      </c>
      <c r="H107" s="113" t="s">
        <v>24</v>
      </c>
    </row>
    <row r="108" spans="1:8" x14ac:dyDescent="0.2">
      <c r="A108" s="194"/>
      <c r="B108" s="81" t="s">
        <v>865</v>
      </c>
      <c r="C108" s="64" t="s">
        <v>74</v>
      </c>
      <c r="D108" s="64">
        <v>100</v>
      </c>
      <c r="E108" s="113" t="s">
        <v>24</v>
      </c>
      <c r="F108" s="113" t="s">
        <v>24</v>
      </c>
      <c r="G108" s="113" t="s">
        <v>24</v>
      </c>
      <c r="H108" s="113" t="s">
        <v>24</v>
      </c>
    </row>
    <row r="109" spans="1:8" x14ac:dyDescent="0.2">
      <c r="A109" s="194"/>
      <c r="B109" s="81" t="s">
        <v>196</v>
      </c>
      <c r="C109" s="64" t="s">
        <v>2661</v>
      </c>
      <c r="D109" s="64">
        <v>100</v>
      </c>
      <c r="E109" s="113" t="s">
        <v>24</v>
      </c>
      <c r="F109" s="113" t="s">
        <v>24</v>
      </c>
      <c r="G109" s="113" t="s">
        <v>24</v>
      </c>
      <c r="H109" s="113" t="s">
        <v>24</v>
      </c>
    </row>
    <row r="110" spans="1:8" x14ac:dyDescent="0.2">
      <c r="A110" s="194"/>
      <c r="B110" s="81" t="s">
        <v>2874</v>
      </c>
      <c r="C110" s="64" t="s">
        <v>23</v>
      </c>
      <c r="D110" s="64">
        <v>100</v>
      </c>
      <c r="E110" s="113" t="s">
        <v>24</v>
      </c>
      <c r="F110" s="113" t="s">
        <v>24</v>
      </c>
      <c r="G110" s="113" t="s">
        <v>24</v>
      </c>
      <c r="H110" s="113" t="s">
        <v>24</v>
      </c>
    </row>
    <row r="111" spans="1:8" x14ac:dyDescent="0.2">
      <c r="A111" s="194"/>
      <c r="B111" s="81" t="s">
        <v>2050</v>
      </c>
      <c r="C111" s="64" t="s">
        <v>69</v>
      </c>
      <c r="D111" s="64">
        <v>100</v>
      </c>
      <c r="E111" s="113" t="s">
        <v>24</v>
      </c>
      <c r="F111" s="113" t="s">
        <v>24</v>
      </c>
      <c r="G111" s="113" t="s">
        <v>24</v>
      </c>
      <c r="H111" s="113" t="s">
        <v>24</v>
      </c>
    </row>
    <row r="112" spans="1:8" x14ac:dyDescent="0.2">
      <c r="A112" s="194"/>
      <c r="B112" s="81" t="s">
        <v>276</v>
      </c>
      <c r="C112" s="64" t="s">
        <v>57</v>
      </c>
      <c r="D112" s="64">
        <v>100</v>
      </c>
      <c r="E112" s="113" t="s">
        <v>24</v>
      </c>
      <c r="F112" s="113" t="s">
        <v>24</v>
      </c>
      <c r="G112" s="113" t="s">
        <v>24</v>
      </c>
      <c r="H112" s="113" t="s">
        <v>24</v>
      </c>
    </row>
    <row r="113" spans="1:8" x14ac:dyDescent="0.2">
      <c r="A113" s="194"/>
      <c r="B113" s="81" t="s">
        <v>2664</v>
      </c>
      <c r="C113" s="64" t="s">
        <v>74</v>
      </c>
      <c r="D113" s="64">
        <v>100</v>
      </c>
      <c r="E113" s="113" t="s">
        <v>24</v>
      </c>
      <c r="F113" s="113" t="s">
        <v>24</v>
      </c>
      <c r="G113" s="113" t="s">
        <v>24</v>
      </c>
      <c r="H113" s="113" t="s">
        <v>24</v>
      </c>
    </row>
    <row r="114" spans="1:8" x14ac:dyDescent="0.2">
      <c r="A114" s="194"/>
      <c r="B114" s="81" t="s">
        <v>901</v>
      </c>
      <c r="C114" s="64" t="s">
        <v>74</v>
      </c>
      <c r="D114" s="64">
        <v>100</v>
      </c>
      <c r="E114" s="113" t="s">
        <v>24</v>
      </c>
      <c r="F114" s="113" t="s">
        <v>24</v>
      </c>
      <c r="G114" s="113" t="s">
        <v>24</v>
      </c>
      <c r="H114" s="113" t="s">
        <v>24</v>
      </c>
    </row>
    <row r="115" spans="1:8" x14ac:dyDescent="0.2">
      <c r="A115" s="194"/>
      <c r="B115" s="81" t="s">
        <v>2579</v>
      </c>
      <c r="C115" s="64" t="s">
        <v>2570</v>
      </c>
      <c r="D115" s="64">
        <v>100</v>
      </c>
      <c r="E115" s="113" t="s">
        <v>24</v>
      </c>
      <c r="F115" s="113" t="s">
        <v>24</v>
      </c>
      <c r="G115" s="113" t="s">
        <v>24</v>
      </c>
      <c r="H115" s="113" t="s">
        <v>24</v>
      </c>
    </row>
    <row r="116" spans="1:8" x14ac:dyDescent="0.2">
      <c r="A116" s="194"/>
      <c r="B116" s="81" t="s">
        <v>2422</v>
      </c>
      <c r="C116" s="64" t="s">
        <v>33</v>
      </c>
      <c r="D116" s="64">
        <v>100</v>
      </c>
      <c r="E116" s="113" t="s">
        <v>24</v>
      </c>
      <c r="F116" s="113" t="s">
        <v>24</v>
      </c>
      <c r="G116" s="113" t="s">
        <v>24</v>
      </c>
      <c r="H116" s="113" t="s">
        <v>24</v>
      </c>
    </row>
    <row r="117" spans="1:8" x14ac:dyDescent="0.2">
      <c r="A117" s="194"/>
      <c r="B117" s="81" t="s">
        <v>2875</v>
      </c>
      <c r="C117" s="64" t="s">
        <v>2876</v>
      </c>
      <c r="D117" s="64">
        <v>100</v>
      </c>
      <c r="E117" s="113" t="s">
        <v>24</v>
      </c>
      <c r="F117" s="113" t="s">
        <v>24</v>
      </c>
      <c r="G117" s="113" t="s">
        <v>24</v>
      </c>
      <c r="H117" s="113" t="s">
        <v>24</v>
      </c>
    </row>
    <row r="118" spans="1:8" x14ac:dyDescent="0.2">
      <c r="A118" s="194"/>
      <c r="B118" s="68" t="s">
        <v>2475</v>
      </c>
      <c r="C118" s="64" t="s">
        <v>290</v>
      </c>
      <c r="D118" s="64">
        <v>100</v>
      </c>
      <c r="E118" s="113" t="s">
        <v>24</v>
      </c>
      <c r="F118" s="113" t="s">
        <v>24</v>
      </c>
      <c r="G118" s="113" t="s">
        <v>24</v>
      </c>
      <c r="H118" s="113" t="s">
        <v>24</v>
      </c>
    </row>
    <row r="119" spans="1:8" x14ac:dyDescent="0.2">
      <c r="A119" s="194"/>
      <c r="B119" s="81" t="s">
        <v>279</v>
      </c>
      <c r="C119" s="64" t="s">
        <v>23</v>
      </c>
      <c r="D119" s="64">
        <v>100</v>
      </c>
      <c r="E119" s="113" t="s">
        <v>24</v>
      </c>
      <c r="F119" s="113" t="s">
        <v>24</v>
      </c>
      <c r="G119" s="113" t="s">
        <v>24</v>
      </c>
      <c r="H119" s="113" t="s">
        <v>24</v>
      </c>
    </row>
    <row r="120" spans="1:8" x14ac:dyDescent="0.2">
      <c r="A120" s="194"/>
      <c r="B120" s="81" t="s">
        <v>2665</v>
      </c>
      <c r="C120" s="64" t="s">
        <v>711</v>
      </c>
      <c r="D120" s="64">
        <v>100</v>
      </c>
      <c r="E120" s="113" t="s">
        <v>24</v>
      </c>
      <c r="F120" s="113" t="s">
        <v>24</v>
      </c>
      <c r="G120" s="113" t="s">
        <v>24</v>
      </c>
      <c r="H120" s="113" t="s">
        <v>24</v>
      </c>
    </row>
    <row r="121" spans="1:8" ht="28.5" x14ac:dyDescent="0.2">
      <c r="A121" s="194"/>
      <c r="B121" s="81" t="s">
        <v>2877</v>
      </c>
      <c r="C121" s="64" t="s">
        <v>2667</v>
      </c>
      <c r="D121" s="64">
        <v>100</v>
      </c>
      <c r="E121" s="113" t="s">
        <v>24</v>
      </c>
      <c r="F121" s="113" t="s">
        <v>24</v>
      </c>
      <c r="G121" s="113" t="s">
        <v>24</v>
      </c>
      <c r="H121" s="113" t="s">
        <v>1543</v>
      </c>
    </row>
    <row r="122" spans="1:8" ht="28.5" x14ac:dyDescent="0.2">
      <c r="A122" s="194"/>
      <c r="B122" s="81" t="s">
        <v>2878</v>
      </c>
      <c r="C122" s="64" t="s">
        <v>2669</v>
      </c>
      <c r="D122" s="64">
        <v>100</v>
      </c>
      <c r="E122" s="113" t="s">
        <v>24</v>
      </c>
      <c r="F122" s="113" t="s">
        <v>24</v>
      </c>
      <c r="G122" s="113" t="s">
        <v>24</v>
      </c>
      <c r="H122" s="113" t="s">
        <v>2879</v>
      </c>
    </row>
    <row r="123" spans="1:8" ht="28.5" x14ac:dyDescent="0.2">
      <c r="A123" s="194"/>
      <c r="B123" s="81" t="s">
        <v>2880</v>
      </c>
      <c r="C123" s="64" t="s">
        <v>2881</v>
      </c>
      <c r="D123" s="64">
        <v>100</v>
      </c>
      <c r="E123" s="113" t="s">
        <v>24</v>
      </c>
      <c r="F123" s="113" t="s">
        <v>24</v>
      </c>
      <c r="G123" s="113" t="s">
        <v>24</v>
      </c>
      <c r="H123" s="113" t="s">
        <v>1543</v>
      </c>
    </row>
    <row r="124" spans="1:8" x14ac:dyDescent="0.2">
      <c r="A124" s="194"/>
      <c r="B124" s="81" t="s">
        <v>2671</v>
      </c>
      <c r="C124" s="64" t="s">
        <v>711</v>
      </c>
      <c r="D124" s="64">
        <v>100</v>
      </c>
      <c r="E124" s="113" t="s">
        <v>24</v>
      </c>
      <c r="F124" s="113" t="s">
        <v>24</v>
      </c>
      <c r="G124" s="113" t="s">
        <v>24</v>
      </c>
      <c r="H124" s="113" t="s">
        <v>24</v>
      </c>
    </row>
    <row r="125" spans="1:8" x14ac:dyDescent="0.2">
      <c r="A125" s="194"/>
      <c r="B125" s="81" t="s">
        <v>606</v>
      </c>
      <c r="C125" s="64" t="s">
        <v>74</v>
      </c>
      <c r="D125" s="64">
        <v>100</v>
      </c>
      <c r="E125" s="113" t="s">
        <v>24</v>
      </c>
      <c r="F125" s="113" t="s">
        <v>24</v>
      </c>
      <c r="G125" s="113" t="s">
        <v>24</v>
      </c>
      <c r="H125" s="113" t="s">
        <v>24</v>
      </c>
    </row>
    <row r="126" spans="1:8" x14ac:dyDescent="0.2">
      <c r="A126" s="194"/>
      <c r="B126" s="68" t="s">
        <v>2477</v>
      </c>
      <c r="C126" s="64" t="s">
        <v>29</v>
      </c>
      <c r="D126" s="64">
        <v>100</v>
      </c>
      <c r="E126" s="113" t="s">
        <v>24</v>
      </c>
      <c r="F126" s="113" t="s">
        <v>24</v>
      </c>
      <c r="G126" s="113" t="s">
        <v>24</v>
      </c>
      <c r="H126" s="113" t="s">
        <v>24</v>
      </c>
    </row>
    <row r="127" spans="1:8" x14ac:dyDescent="0.2">
      <c r="A127" s="194"/>
      <c r="B127" s="81" t="s">
        <v>282</v>
      </c>
      <c r="C127" s="64" t="s">
        <v>23</v>
      </c>
      <c r="D127" s="64">
        <v>100</v>
      </c>
      <c r="E127" s="113" t="s">
        <v>24</v>
      </c>
      <c r="F127" s="113" t="s">
        <v>24</v>
      </c>
      <c r="G127" s="113" t="s">
        <v>24</v>
      </c>
      <c r="H127" s="113" t="s">
        <v>24</v>
      </c>
    </row>
    <row r="128" spans="1:8" x14ac:dyDescent="0.2">
      <c r="A128" s="194"/>
      <c r="B128" s="81" t="s">
        <v>2672</v>
      </c>
      <c r="C128" s="64" t="s">
        <v>711</v>
      </c>
      <c r="D128" s="64">
        <v>100</v>
      </c>
      <c r="E128" s="113" t="s">
        <v>24</v>
      </c>
      <c r="F128" s="113" t="s">
        <v>24</v>
      </c>
      <c r="G128" s="113" t="s">
        <v>24</v>
      </c>
      <c r="H128" s="113" t="s">
        <v>24</v>
      </c>
    </row>
    <row r="129" spans="1:8" ht="28.5" x14ac:dyDescent="0.2">
      <c r="A129" s="194"/>
      <c r="B129" s="81" t="s">
        <v>2882</v>
      </c>
      <c r="C129" s="64" t="s">
        <v>2667</v>
      </c>
      <c r="D129" s="64">
        <v>100</v>
      </c>
      <c r="E129" s="113" t="s">
        <v>24</v>
      </c>
      <c r="F129" s="113" t="s">
        <v>24</v>
      </c>
      <c r="G129" s="113" t="s">
        <v>24</v>
      </c>
      <c r="H129" s="113" t="s">
        <v>1545</v>
      </c>
    </row>
    <row r="130" spans="1:8" ht="28.5" x14ac:dyDescent="0.2">
      <c r="A130" s="194"/>
      <c r="B130" s="81" t="s">
        <v>2883</v>
      </c>
      <c r="C130" s="64" t="s">
        <v>2669</v>
      </c>
      <c r="D130" s="64">
        <v>100</v>
      </c>
      <c r="E130" s="113" t="s">
        <v>24</v>
      </c>
      <c r="F130" s="113" t="s">
        <v>24</v>
      </c>
      <c r="G130" s="113" t="s">
        <v>24</v>
      </c>
      <c r="H130" s="113" t="s">
        <v>2884</v>
      </c>
    </row>
    <row r="131" spans="1:8" ht="28.5" x14ac:dyDescent="0.2">
      <c r="A131" s="194"/>
      <c r="B131" s="81" t="s">
        <v>2885</v>
      </c>
      <c r="C131" s="64" t="s">
        <v>2881</v>
      </c>
      <c r="D131" s="64">
        <v>100</v>
      </c>
      <c r="E131" s="113" t="s">
        <v>24</v>
      </c>
      <c r="F131" s="113" t="s">
        <v>24</v>
      </c>
      <c r="G131" s="113" t="s">
        <v>24</v>
      </c>
      <c r="H131" s="113" t="s">
        <v>1545</v>
      </c>
    </row>
    <row r="132" spans="1:8" x14ac:dyDescent="0.2">
      <c r="A132" s="194"/>
      <c r="B132" s="81" t="s">
        <v>2675</v>
      </c>
      <c r="C132" s="64" t="s">
        <v>711</v>
      </c>
      <c r="D132" s="64">
        <v>100</v>
      </c>
      <c r="E132" s="113" t="s">
        <v>24</v>
      </c>
      <c r="F132" s="113" t="s">
        <v>24</v>
      </c>
      <c r="G132" s="113" t="s">
        <v>24</v>
      </c>
      <c r="H132" s="113" t="s">
        <v>24</v>
      </c>
    </row>
    <row r="133" spans="1:8" x14ac:dyDescent="0.2">
      <c r="A133" s="194"/>
      <c r="B133" s="81" t="s">
        <v>2059</v>
      </c>
      <c r="C133" s="64" t="s">
        <v>23</v>
      </c>
      <c r="D133" s="64">
        <v>100</v>
      </c>
      <c r="E133" s="113" t="s">
        <v>24</v>
      </c>
      <c r="F133" s="113" t="s">
        <v>24</v>
      </c>
      <c r="G133" s="113" t="s">
        <v>24</v>
      </c>
      <c r="H133" s="113" t="s">
        <v>24</v>
      </c>
    </row>
    <row r="135" spans="1:8" ht="15" x14ac:dyDescent="0.25">
      <c r="B135" s="18" t="s">
        <v>89</v>
      </c>
    </row>
    <row r="136" spans="1:8" x14ac:dyDescent="0.2">
      <c r="A136" s="194"/>
      <c r="B136" s="68" t="s">
        <v>6123</v>
      </c>
      <c r="C136" s="64" t="s">
        <v>23</v>
      </c>
      <c r="D136" s="64">
        <v>100</v>
      </c>
      <c r="E136" s="113" t="s">
        <v>24</v>
      </c>
      <c r="F136" s="113" t="s">
        <v>24</v>
      </c>
      <c r="G136" s="113" t="s">
        <v>24</v>
      </c>
      <c r="H136" s="113" t="s">
        <v>6119</v>
      </c>
    </row>
    <row r="137" spans="1:8" x14ac:dyDescent="0.2">
      <c r="B137" s="81" t="s">
        <v>2676</v>
      </c>
      <c r="C137" s="64" t="s">
        <v>29</v>
      </c>
      <c r="D137" s="64">
        <v>200</v>
      </c>
      <c r="E137" s="113" t="s">
        <v>24</v>
      </c>
      <c r="F137" s="113" t="s">
        <v>24</v>
      </c>
      <c r="G137" s="113" t="s">
        <v>24</v>
      </c>
      <c r="H137" s="113" t="s">
        <v>2677</v>
      </c>
    </row>
    <row r="138" spans="1:8" x14ac:dyDescent="0.2">
      <c r="B138" s="81" t="s">
        <v>2678</v>
      </c>
      <c r="C138" s="64" t="s">
        <v>29</v>
      </c>
      <c r="D138" s="64">
        <v>200</v>
      </c>
      <c r="E138" s="113" t="s">
        <v>24</v>
      </c>
      <c r="F138" s="113" t="s">
        <v>24</v>
      </c>
      <c r="G138" s="113" t="s">
        <v>24</v>
      </c>
      <c r="H138" s="113" t="s">
        <v>2679</v>
      </c>
    </row>
    <row r="139" spans="1:8" x14ac:dyDescent="0.2">
      <c r="B139" s="81" t="s">
        <v>2680</v>
      </c>
      <c r="C139" s="64" t="s">
        <v>74</v>
      </c>
      <c r="D139" s="64">
        <v>200</v>
      </c>
      <c r="E139" s="113" t="s">
        <v>24</v>
      </c>
      <c r="F139" s="113" t="s">
        <v>24</v>
      </c>
      <c r="G139" s="113" t="s">
        <v>24</v>
      </c>
      <c r="H139" s="113" t="s">
        <v>2681</v>
      </c>
    </row>
    <row r="140" spans="1:8" x14ac:dyDescent="0.2">
      <c r="B140" s="81" t="s">
        <v>2682</v>
      </c>
      <c r="C140" s="64" t="s">
        <v>286</v>
      </c>
      <c r="D140" s="64">
        <v>200</v>
      </c>
      <c r="E140" s="113" t="s">
        <v>24</v>
      </c>
      <c r="F140" s="113" t="s">
        <v>24</v>
      </c>
      <c r="G140" s="113" t="s">
        <v>24</v>
      </c>
      <c r="H140" s="113" t="s">
        <v>2683</v>
      </c>
    </row>
    <row r="141" spans="1:8" x14ac:dyDescent="0.2">
      <c r="B141" s="81" t="s">
        <v>2684</v>
      </c>
      <c r="C141" s="64" t="s">
        <v>23</v>
      </c>
      <c r="D141" s="64">
        <v>200</v>
      </c>
      <c r="E141" s="113" t="s">
        <v>24</v>
      </c>
      <c r="F141" s="113" t="s">
        <v>24</v>
      </c>
      <c r="G141" s="113" t="s">
        <v>24</v>
      </c>
      <c r="H141" s="113" t="s">
        <v>2685</v>
      </c>
    </row>
    <row r="142" spans="1:8" x14ac:dyDescent="0.2">
      <c r="B142" s="81" t="s">
        <v>2686</v>
      </c>
      <c r="C142" s="64" t="s">
        <v>382</v>
      </c>
      <c r="D142" s="64">
        <v>200</v>
      </c>
      <c r="E142" s="113" t="s">
        <v>24</v>
      </c>
      <c r="F142" s="113" t="s">
        <v>24</v>
      </c>
      <c r="G142" s="113" t="s">
        <v>24</v>
      </c>
      <c r="H142" s="113" t="s">
        <v>2687</v>
      </c>
    </row>
    <row r="143" spans="1:8" x14ac:dyDescent="0.2">
      <c r="B143" s="81" t="s">
        <v>2688</v>
      </c>
      <c r="C143" s="64" t="s">
        <v>29</v>
      </c>
      <c r="D143" s="64">
        <v>200</v>
      </c>
      <c r="E143" s="113" t="s">
        <v>24</v>
      </c>
      <c r="F143" s="113" t="s">
        <v>24</v>
      </c>
      <c r="G143" s="113" t="s">
        <v>24</v>
      </c>
      <c r="H143" s="113" t="s">
        <v>2689</v>
      </c>
    </row>
    <row r="144" spans="1:8" x14ac:dyDescent="0.2">
      <c r="B144" s="81" t="s">
        <v>2690</v>
      </c>
      <c r="C144" s="64" t="s">
        <v>33</v>
      </c>
      <c r="D144" s="64">
        <v>200</v>
      </c>
      <c r="E144" s="113" t="s">
        <v>24</v>
      </c>
      <c r="F144" s="113" t="s">
        <v>24</v>
      </c>
      <c r="G144" s="113" t="s">
        <v>24</v>
      </c>
      <c r="H144" s="113" t="s">
        <v>2691</v>
      </c>
    </row>
    <row r="145" spans="1:8" x14ac:dyDescent="0.2">
      <c r="B145" s="81" t="s">
        <v>2692</v>
      </c>
      <c r="C145" s="64" t="s">
        <v>47</v>
      </c>
      <c r="D145" s="64">
        <v>200</v>
      </c>
      <c r="E145" s="113" t="s">
        <v>24</v>
      </c>
      <c r="F145" s="113" t="s">
        <v>24</v>
      </c>
      <c r="G145" s="113" t="s">
        <v>24</v>
      </c>
      <c r="H145" s="113" t="s">
        <v>2693</v>
      </c>
    </row>
    <row r="146" spans="1:8" x14ac:dyDescent="0.2">
      <c r="B146" s="81" t="s">
        <v>1375</v>
      </c>
      <c r="C146" s="64" t="s">
        <v>382</v>
      </c>
      <c r="D146" s="64">
        <v>200</v>
      </c>
      <c r="E146" s="113" t="s">
        <v>24</v>
      </c>
      <c r="F146" s="113" t="s">
        <v>24</v>
      </c>
      <c r="G146" s="113" t="s">
        <v>24</v>
      </c>
      <c r="H146" s="113" t="s">
        <v>2694</v>
      </c>
    </row>
    <row r="147" spans="1:8" x14ac:dyDescent="0.2">
      <c r="B147" s="81" t="s">
        <v>2695</v>
      </c>
      <c r="C147" s="64" t="s">
        <v>33</v>
      </c>
      <c r="D147" s="64">
        <v>200</v>
      </c>
      <c r="E147" s="113" t="s">
        <v>24</v>
      </c>
      <c r="F147" s="113" t="s">
        <v>24</v>
      </c>
      <c r="G147" s="113" t="s">
        <v>24</v>
      </c>
      <c r="H147" s="113" t="s">
        <v>2696</v>
      </c>
    </row>
    <row r="148" spans="1:8" x14ac:dyDescent="0.2">
      <c r="B148" s="81" t="s">
        <v>2697</v>
      </c>
      <c r="C148" s="64" t="s">
        <v>33</v>
      </c>
      <c r="D148" s="64">
        <v>200</v>
      </c>
      <c r="E148" s="113" t="s">
        <v>24</v>
      </c>
      <c r="F148" s="113" t="s">
        <v>24</v>
      </c>
      <c r="G148" s="113" t="s">
        <v>24</v>
      </c>
      <c r="H148" s="113" t="s">
        <v>2698</v>
      </c>
    </row>
    <row r="149" spans="1:8" x14ac:dyDescent="0.2">
      <c r="B149" s="81" t="s">
        <v>2699</v>
      </c>
      <c r="C149" s="64" t="s">
        <v>152</v>
      </c>
      <c r="D149" s="64">
        <v>200</v>
      </c>
      <c r="E149" s="113" t="s">
        <v>24</v>
      </c>
      <c r="F149" s="113" t="s">
        <v>24</v>
      </c>
      <c r="G149" s="113" t="s">
        <v>24</v>
      </c>
      <c r="H149" s="113" t="s">
        <v>2700</v>
      </c>
    </row>
    <row r="150" spans="1:8" x14ac:dyDescent="0.2">
      <c r="B150" s="81" t="s">
        <v>2701</v>
      </c>
      <c r="C150" s="64" t="s">
        <v>23</v>
      </c>
      <c r="D150" s="64">
        <v>200</v>
      </c>
      <c r="E150" s="113" t="s">
        <v>24</v>
      </c>
      <c r="F150" s="113" t="s">
        <v>24</v>
      </c>
      <c r="G150" s="113" t="s">
        <v>24</v>
      </c>
      <c r="H150" s="113" t="s">
        <v>2702</v>
      </c>
    </row>
    <row r="151" spans="1:8" x14ac:dyDescent="0.2">
      <c r="B151" s="81" t="s">
        <v>2704</v>
      </c>
      <c r="C151" s="64" t="s">
        <v>152</v>
      </c>
      <c r="D151" s="64">
        <v>200</v>
      </c>
      <c r="E151" s="113" t="s">
        <v>24</v>
      </c>
      <c r="F151" s="113" t="s">
        <v>24</v>
      </c>
      <c r="G151" s="113" t="s">
        <v>24</v>
      </c>
      <c r="H151" s="113" t="s">
        <v>2705</v>
      </c>
    </row>
    <row r="152" spans="1:8" x14ac:dyDescent="0.2">
      <c r="B152" s="81" t="s">
        <v>2706</v>
      </c>
      <c r="C152" s="64" t="s">
        <v>382</v>
      </c>
      <c r="D152" s="64">
        <v>200</v>
      </c>
      <c r="E152" s="113" t="s">
        <v>24</v>
      </c>
      <c r="F152" s="113" t="s">
        <v>24</v>
      </c>
      <c r="G152" s="113" t="s">
        <v>24</v>
      </c>
      <c r="H152" s="113" t="s">
        <v>2707</v>
      </c>
    </row>
    <row r="153" spans="1:8" x14ac:dyDescent="0.2">
      <c r="B153" s="81" t="s">
        <v>2708</v>
      </c>
      <c r="C153" s="64" t="s">
        <v>382</v>
      </c>
      <c r="D153" s="64">
        <v>200</v>
      </c>
      <c r="E153" s="113" t="s">
        <v>24</v>
      </c>
      <c r="F153" s="113" t="s">
        <v>24</v>
      </c>
      <c r="G153" s="113" t="s">
        <v>24</v>
      </c>
      <c r="H153" s="113" t="s">
        <v>2709</v>
      </c>
    </row>
    <row r="154" spans="1:8" x14ac:dyDescent="0.2">
      <c r="B154" s="81" t="s">
        <v>1377</v>
      </c>
      <c r="C154" s="64" t="s">
        <v>23</v>
      </c>
      <c r="D154" s="64">
        <v>200</v>
      </c>
      <c r="E154" s="113" t="s">
        <v>24</v>
      </c>
      <c r="F154" s="113" t="s">
        <v>24</v>
      </c>
      <c r="G154" s="113" t="s">
        <v>24</v>
      </c>
      <c r="H154" s="113" t="s">
        <v>2711</v>
      </c>
    </row>
    <row r="155" spans="1:8" x14ac:dyDescent="0.2">
      <c r="A155" s="194"/>
      <c r="B155" s="68" t="s">
        <v>6124</v>
      </c>
      <c r="C155" s="64" t="s">
        <v>23</v>
      </c>
      <c r="D155" s="64">
        <v>100</v>
      </c>
      <c r="E155" s="113" t="s">
        <v>24</v>
      </c>
      <c r="F155" s="113" t="s">
        <v>24</v>
      </c>
      <c r="G155" s="113" t="s">
        <v>24</v>
      </c>
      <c r="H155" s="113" t="s">
        <v>6119</v>
      </c>
    </row>
    <row r="156" spans="1:8" s="1" customFormat="1" x14ac:dyDescent="0.2">
      <c r="A156" s="174"/>
      <c r="B156" s="14"/>
    </row>
    <row r="157" spans="1:8" ht="15" x14ac:dyDescent="0.25">
      <c r="B157" s="9" t="s">
        <v>115</v>
      </c>
    </row>
    <row r="158" spans="1:8" x14ac:dyDescent="0.2">
      <c r="B158" s="2" t="s">
        <v>116</v>
      </c>
    </row>
    <row r="159" spans="1:8" x14ac:dyDescent="0.2">
      <c r="B159" s="2" t="s">
        <v>117</v>
      </c>
    </row>
    <row r="160" spans="1:8" x14ac:dyDescent="0.2">
      <c r="B160" s="2" t="s">
        <v>118</v>
      </c>
    </row>
    <row r="161" spans="1:8" x14ac:dyDescent="0.2">
      <c r="B161" s="2" t="s">
        <v>119</v>
      </c>
    </row>
    <row r="162" spans="1:8" ht="14.25" customHeight="1" x14ac:dyDescent="0.2">
      <c r="B162" s="2"/>
    </row>
    <row r="163" spans="1:8" ht="30" customHeight="1" x14ac:dyDescent="0.2">
      <c r="B163" s="374" t="s">
        <v>120</v>
      </c>
      <c r="C163" s="374"/>
      <c r="D163" s="374"/>
      <c r="E163" s="374"/>
      <c r="F163" s="374"/>
      <c r="G163" s="374"/>
      <c r="H163" s="374"/>
    </row>
    <row r="164" spans="1:8" ht="14.25" customHeight="1" x14ac:dyDescent="0.2">
      <c r="B164" s="2"/>
    </row>
    <row r="165" spans="1:8" ht="30" customHeight="1" x14ac:dyDescent="0.2">
      <c r="B165" s="374" t="s">
        <v>121</v>
      </c>
      <c r="C165" s="374"/>
      <c r="D165" s="374"/>
      <c r="E165" s="374"/>
      <c r="F165" s="374"/>
      <c r="G165" s="374"/>
      <c r="H165" s="374"/>
    </row>
    <row r="166" spans="1:8" x14ac:dyDescent="0.2">
      <c r="B166" s="14"/>
      <c r="C166" s="1"/>
      <c r="D166" s="1"/>
      <c r="E166" s="1"/>
      <c r="F166" s="1"/>
      <c r="G166" s="1"/>
      <c r="H166" s="1"/>
    </row>
    <row r="167" spans="1:8" s="1" customFormat="1" x14ac:dyDescent="0.2">
      <c r="A167" s="174"/>
      <c r="B167" s="14" t="s">
        <v>122</v>
      </c>
    </row>
    <row r="168" spans="1:8" ht="14.25" customHeight="1" x14ac:dyDescent="0.2">
      <c r="B168" s="14"/>
    </row>
    <row r="169" spans="1:8" ht="115.5" customHeight="1" x14ac:dyDescent="0.2">
      <c r="B169" s="369" t="s">
        <v>12</v>
      </c>
      <c r="C169" s="369"/>
      <c r="D169" s="369"/>
      <c r="E169" s="369"/>
      <c r="F169" s="369"/>
      <c r="G169" s="369"/>
      <c r="H169" s="369"/>
    </row>
  </sheetData>
  <mergeCells count="8">
    <mergeCell ref="B163:H163"/>
    <mergeCell ref="B169:H169"/>
    <mergeCell ref="B2:H2"/>
    <mergeCell ref="B3:H3"/>
    <mergeCell ref="B165:H165"/>
    <mergeCell ref="B14:B15"/>
    <mergeCell ref="B82:B83"/>
    <mergeCell ref="B4:H4"/>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colBreaks count="1" manualBreakCount="1">
    <brk id="9" max="13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753A4-7674-4ECB-BA9F-A51FC50E911F}">
  <dimension ref="A1:I27"/>
  <sheetViews>
    <sheetView showGridLines="0" zoomScaleNormal="100" workbookViewId="0">
      <pane xSplit="1" ySplit="9" topLeftCell="B10" activePane="bottomRight" state="frozen"/>
      <selection pane="topRight" sqref="A1:XFD1048576"/>
      <selection pane="bottomLeft" sqref="A1:XFD1048576"/>
      <selection pane="bottomRight" activeCell="B17" sqref="B17"/>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9" s="45" customFormat="1" ht="30" customHeight="1" x14ac:dyDescent="0.3">
      <c r="A1" s="44"/>
      <c r="B1" s="19" t="str">
        <f>'MIXING ORDER'!B1</f>
        <v>BASF plc. Compatibility List - Released 5th April 2024 - BASF Technical Hotline (0845) 602 2553</v>
      </c>
    </row>
    <row r="2" spans="1:9" s="22" customFormat="1" ht="30" customHeight="1" x14ac:dyDescent="0.4">
      <c r="A2" s="46"/>
      <c r="B2" s="379" t="s">
        <v>123</v>
      </c>
      <c r="C2" s="379"/>
      <c r="D2" s="379"/>
      <c r="E2" s="379"/>
      <c r="F2" s="379"/>
      <c r="G2" s="379"/>
      <c r="H2" s="379"/>
    </row>
    <row r="3" spans="1:9" s="12" customFormat="1" ht="20.100000000000001" customHeight="1" x14ac:dyDescent="0.2">
      <c r="A3" s="43"/>
      <c r="B3" s="380" t="s">
        <v>124</v>
      </c>
      <c r="C3" s="380"/>
      <c r="D3" s="380"/>
      <c r="E3" s="380"/>
      <c r="F3" s="380"/>
      <c r="G3" s="380"/>
      <c r="H3" s="380"/>
    </row>
    <row r="4" spans="1:9" x14ac:dyDescent="0.2">
      <c r="B4" s="2"/>
    </row>
    <row r="5" spans="1:9" x14ac:dyDescent="0.2">
      <c r="B5" s="24" t="s">
        <v>14</v>
      </c>
    </row>
    <row r="6" spans="1:9" x14ac:dyDescent="0.2">
      <c r="B6" s="24" t="s">
        <v>125</v>
      </c>
    </row>
    <row r="7" spans="1:9" x14ac:dyDescent="0.2">
      <c r="B7" s="24"/>
    </row>
    <row r="8" spans="1:9" ht="15" x14ac:dyDescent="0.25">
      <c r="B8" s="58"/>
    </row>
    <row r="9" spans="1:9" ht="15" x14ac:dyDescent="0.25">
      <c r="B9" s="49" t="s">
        <v>15</v>
      </c>
      <c r="C9" s="33" t="s">
        <v>16</v>
      </c>
      <c r="D9" s="33" t="s">
        <v>17</v>
      </c>
      <c r="E9" s="33" t="s">
        <v>18</v>
      </c>
      <c r="F9" s="33" t="s">
        <v>19</v>
      </c>
      <c r="G9" s="84" t="s">
        <v>20</v>
      </c>
      <c r="H9" s="33" t="s">
        <v>21</v>
      </c>
    </row>
    <row r="10" spans="1:9" s="101" customFormat="1" ht="15" customHeight="1" x14ac:dyDescent="0.2">
      <c r="A10" s="74"/>
      <c r="B10" s="163" t="s">
        <v>126</v>
      </c>
      <c r="C10" s="164" t="s">
        <v>127</v>
      </c>
      <c r="D10" s="165">
        <v>60</v>
      </c>
      <c r="E10" s="166" t="s">
        <v>24</v>
      </c>
      <c r="F10" s="166" t="s">
        <v>19</v>
      </c>
      <c r="G10" s="167" t="s">
        <v>24</v>
      </c>
      <c r="H10" s="168" t="s">
        <v>24</v>
      </c>
      <c r="I10" s="100"/>
    </row>
    <row r="11" spans="1:9" s="59" customFormat="1" ht="15" x14ac:dyDescent="0.25">
      <c r="A11" s="58"/>
      <c r="B11" s="58"/>
    </row>
    <row r="12" spans="1:9" ht="15" x14ac:dyDescent="0.25">
      <c r="B12" s="9" t="s">
        <v>89</v>
      </c>
    </row>
    <row r="13" spans="1:9" s="101" customFormat="1" ht="15" customHeight="1" x14ac:dyDescent="0.2">
      <c r="A13" s="74"/>
      <c r="B13" s="94"/>
      <c r="C13" s="95"/>
      <c r="D13" s="96"/>
      <c r="E13" s="97"/>
      <c r="F13" s="97"/>
      <c r="G13" s="98"/>
      <c r="H13" s="137"/>
      <c r="I13" s="100"/>
    </row>
    <row r="15" spans="1:9" ht="15" x14ac:dyDescent="0.25">
      <c r="B15" s="9" t="s">
        <v>115</v>
      </c>
    </row>
    <row r="16" spans="1:9" x14ac:dyDescent="0.2">
      <c r="B16" s="2" t="s">
        <v>116</v>
      </c>
    </row>
    <row r="17" spans="2:8" x14ac:dyDescent="0.2">
      <c r="B17" s="2" t="s">
        <v>117</v>
      </c>
    </row>
    <row r="18" spans="2:8" x14ac:dyDescent="0.2">
      <c r="B18" s="2" t="s">
        <v>118</v>
      </c>
    </row>
    <row r="19" spans="2:8" x14ac:dyDescent="0.2">
      <c r="B19" s="2" t="s">
        <v>119</v>
      </c>
    </row>
    <row r="20" spans="2:8" x14ac:dyDescent="0.2">
      <c r="B20" s="2"/>
    </row>
    <row r="21" spans="2:8" ht="30" customHeight="1" x14ac:dyDescent="0.2">
      <c r="B21" s="374" t="s">
        <v>120</v>
      </c>
      <c r="C21" s="374"/>
      <c r="D21" s="374"/>
      <c r="E21" s="374"/>
      <c r="F21" s="374"/>
      <c r="G21" s="374"/>
      <c r="H21" s="374"/>
    </row>
    <row r="22" spans="2:8" x14ac:dyDescent="0.2">
      <c r="B22" s="2"/>
    </row>
    <row r="23" spans="2:8" ht="30" customHeight="1" x14ac:dyDescent="0.2">
      <c r="B23" s="374" t="s">
        <v>121</v>
      </c>
      <c r="C23" s="374"/>
      <c r="D23" s="374"/>
      <c r="E23" s="374"/>
      <c r="F23" s="374"/>
      <c r="G23" s="374"/>
      <c r="H23" s="374"/>
    </row>
    <row r="24" spans="2:8" x14ac:dyDescent="0.2">
      <c r="B24" s="14"/>
      <c r="C24" s="1"/>
      <c r="D24" s="1"/>
      <c r="E24" s="1"/>
      <c r="F24" s="1"/>
      <c r="G24" s="1"/>
      <c r="H24" s="1"/>
    </row>
    <row r="25" spans="2:8" x14ac:dyDescent="0.2">
      <c r="B25" s="375" t="s">
        <v>122</v>
      </c>
      <c r="C25" s="375"/>
      <c r="D25" s="375"/>
      <c r="E25" s="375"/>
      <c r="F25" s="375"/>
      <c r="G25" s="375"/>
      <c r="H25" s="375"/>
    </row>
    <row r="26" spans="2:8" x14ac:dyDescent="0.2">
      <c r="B26" s="14"/>
      <c r="C26" s="1"/>
      <c r="D26" s="1"/>
      <c r="E26" s="1"/>
      <c r="F26" s="1"/>
      <c r="G26" s="1"/>
      <c r="H26" s="1"/>
    </row>
    <row r="27" spans="2:8" ht="135" customHeight="1" x14ac:dyDescent="0.2">
      <c r="B27" s="369" t="s">
        <v>12</v>
      </c>
      <c r="C27" s="369"/>
      <c r="D27" s="369"/>
      <c r="E27" s="369"/>
      <c r="F27" s="369"/>
      <c r="G27" s="369"/>
      <c r="H27" s="369"/>
    </row>
  </sheetData>
  <mergeCells count="6">
    <mergeCell ref="B27:H27"/>
    <mergeCell ref="B2:H2"/>
    <mergeCell ref="B3:H3"/>
    <mergeCell ref="B23:H23"/>
    <mergeCell ref="B21:H21"/>
    <mergeCell ref="B25:H25"/>
  </mergeCells>
  <pageMargins left="0.7" right="0.7" top="0.75" bottom="0.75" header="0.3" footer="0.3"/>
  <pageSetup paperSize="9" scale="47" orientation="portrait" r:id="rId1"/>
  <headerFooter>
    <oddFooter>&amp;C&amp;1#&amp;"Arial"&amp;10&amp;K000000Internal</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S8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2886</v>
      </c>
      <c r="C2" s="379"/>
      <c r="D2" s="379"/>
      <c r="E2" s="379"/>
      <c r="F2" s="379"/>
      <c r="G2" s="379"/>
      <c r="H2" s="379"/>
    </row>
    <row r="3" spans="1:8" s="12" customFormat="1" ht="20.100000000000001" customHeight="1" x14ac:dyDescent="0.2">
      <c r="A3" s="43"/>
      <c r="B3" s="380" t="s">
        <v>2887</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2888</v>
      </c>
      <c r="C9" s="60" t="s">
        <v>24</v>
      </c>
      <c r="D9" s="7" t="s">
        <v>17</v>
      </c>
      <c r="E9" s="7" t="s">
        <v>24</v>
      </c>
      <c r="F9" s="7" t="s">
        <v>24</v>
      </c>
      <c r="G9" s="7" t="s">
        <v>24</v>
      </c>
      <c r="H9" s="7" t="s">
        <v>24</v>
      </c>
    </row>
    <row r="10" spans="1:8" x14ac:dyDescent="0.2">
      <c r="B10" s="6" t="s">
        <v>2558</v>
      </c>
      <c r="C10" s="60" t="s">
        <v>24</v>
      </c>
      <c r="D10" s="7" t="s">
        <v>17</v>
      </c>
      <c r="E10" s="7" t="s">
        <v>24</v>
      </c>
      <c r="F10" s="7" t="s">
        <v>24</v>
      </c>
      <c r="G10" s="7" t="s">
        <v>24</v>
      </c>
      <c r="H10" s="7" t="s">
        <v>24</v>
      </c>
    </row>
    <row r="11" spans="1:8" x14ac:dyDescent="0.2">
      <c r="B11" s="6" t="s">
        <v>512</v>
      </c>
      <c r="C11" s="60" t="s">
        <v>24</v>
      </c>
      <c r="D11" s="7" t="s">
        <v>17</v>
      </c>
      <c r="E11" s="7" t="s">
        <v>24</v>
      </c>
      <c r="F11" s="7" t="s">
        <v>24</v>
      </c>
      <c r="G11" s="7" t="s">
        <v>24</v>
      </c>
      <c r="H11" s="7" t="s">
        <v>24</v>
      </c>
    </row>
    <row r="12" spans="1:8" x14ac:dyDescent="0.2">
      <c r="B12" s="6" t="s">
        <v>2559</v>
      </c>
      <c r="C12" s="7" t="s">
        <v>956</v>
      </c>
      <c r="D12" s="7">
        <v>100</v>
      </c>
      <c r="E12" s="7" t="s">
        <v>24</v>
      </c>
      <c r="F12" s="7" t="s">
        <v>24</v>
      </c>
      <c r="G12" s="7" t="s">
        <v>24</v>
      </c>
      <c r="H12" s="7" t="s">
        <v>24</v>
      </c>
    </row>
    <row r="13" spans="1:8" x14ac:dyDescent="0.2">
      <c r="B13" s="6" t="s">
        <v>2889</v>
      </c>
      <c r="C13" s="7" t="s">
        <v>74</v>
      </c>
      <c r="D13" s="7">
        <v>100</v>
      </c>
      <c r="E13" s="7" t="s">
        <v>24</v>
      </c>
      <c r="F13" s="7" t="s">
        <v>24</v>
      </c>
      <c r="G13" s="7" t="s">
        <v>24</v>
      </c>
      <c r="H13" s="7" t="s">
        <v>54</v>
      </c>
    </row>
    <row r="14" spans="1:8" x14ac:dyDescent="0.2">
      <c r="B14" s="6" t="s">
        <v>1358</v>
      </c>
      <c r="C14" s="60" t="s">
        <v>24</v>
      </c>
      <c r="D14" s="7">
        <v>550</v>
      </c>
      <c r="E14" s="7" t="s">
        <v>24</v>
      </c>
      <c r="F14" s="7" t="s">
        <v>24</v>
      </c>
      <c r="G14" s="7" t="s">
        <v>24</v>
      </c>
      <c r="H14" s="7" t="s">
        <v>24</v>
      </c>
    </row>
    <row r="15" spans="1:8" x14ac:dyDescent="0.2">
      <c r="B15" s="6" t="s">
        <v>520</v>
      </c>
      <c r="C15" s="7" t="s">
        <v>1272</v>
      </c>
      <c r="D15" s="7">
        <v>100</v>
      </c>
      <c r="E15" s="7" t="s">
        <v>24</v>
      </c>
      <c r="F15" s="7" t="s">
        <v>24</v>
      </c>
      <c r="G15" s="7" t="s">
        <v>24</v>
      </c>
      <c r="H15" s="7" t="s">
        <v>54</v>
      </c>
    </row>
    <row r="16" spans="1:8" x14ac:dyDescent="0.2">
      <c r="B16" s="6" t="s">
        <v>521</v>
      </c>
      <c r="C16" s="60" t="s">
        <v>24</v>
      </c>
      <c r="D16" s="7" t="s">
        <v>17</v>
      </c>
      <c r="E16" s="7" t="s">
        <v>24</v>
      </c>
      <c r="F16" s="7" t="s">
        <v>24</v>
      </c>
      <c r="G16" s="7" t="s">
        <v>24</v>
      </c>
      <c r="H16" s="7" t="s">
        <v>24</v>
      </c>
    </row>
    <row r="17" spans="1:8" x14ac:dyDescent="0.2">
      <c r="B17" s="6" t="s">
        <v>524</v>
      </c>
      <c r="C17" s="60" t="s">
        <v>24</v>
      </c>
      <c r="D17" s="7" t="s">
        <v>17</v>
      </c>
      <c r="E17" s="7" t="s">
        <v>24</v>
      </c>
      <c r="F17" s="7" t="s">
        <v>24</v>
      </c>
      <c r="G17" s="7" t="s">
        <v>24</v>
      </c>
      <c r="H17" s="7" t="s">
        <v>2890</v>
      </c>
    </row>
    <row r="18" spans="1:8" x14ac:dyDescent="0.2">
      <c r="B18" s="6" t="s">
        <v>525</v>
      </c>
      <c r="C18" s="60" t="s">
        <v>24</v>
      </c>
      <c r="D18" s="7" t="s">
        <v>17</v>
      </c>
      <c r="E18" s="7" t="s">
        <v>24</v>
      </c>
      <c r="F18" s="7" t="s">
        <v>24</v>
      </c>
      <c r="G18" s="7" t="s">
        <v>24</v>
      </c>
      <c r="H18" s="7" t="s">
        <v>24</v>
      </c>
    </row>
    <row r="19" spans="1:8" s="37" customFormat="1" ht="15" x14ac:dyDescent="0.25">
      <c r="A19" s="52"/>
      <c r="B19" s="39" t="s">
        <v>2891</v>
      </c>
      <c r="C19" s="36" t="s">
        <v>2892</v>
      </c>
      <c r="D19" s="36" t="s">
        <v>55</v>
      </c>
      <c r="E19" s="36" t="s">
        <v>24</v>
      </c>
      <c r="F19" s="36" t="s">
        <v>24</v>
      </c>
      <c r="G19" s="36" t="s">
        <v>24</v>
      </c>
      <c r="H19" s="36" t="s">
        <v>475</v>
      </c>
    </row>
    <row r="20" spans="1:8" x14ac:dyDescent="0.2">
      <c r="B20" s="6" t="s">
        <v>2893</v>
      </c>
      <c r="C20" s="60" t="s">
        <v>24</v>
      </c>
      <c r="D20" s="7" t="s">
        <v>17</v>
      </c>
      <c r="E20" s="7" t="s">
        <v>24</v>
      </c>
      <c r="F20" s="7" t="s">
        <v>24</v>
      </c>
      <c r="G20" s="7" t="s">
        <v>24</v>
      </c>
      <c r="H20" s="7" t="s">
        <v>54</v>
      </c>
    </row>
    <row r="21" spans="1:8" ht="28.5" x14ac:dyDescent="0.2">
      <c r="B21" s="6" t="s">
        <v>2894</v>
      </c>
      <c r="C21" s="7" t="s">
        <v>2895</v>
      </c>
      <c r="D21" s="7">
        <v>100</v>
      </c>
      <c r="E21" s="7" t="s">
        <v>24</v>
      </c>
      <c r="F21" s="7" t="s">
        <v>24</v>
      </c>
      <c r="G21" s="7" t="s">
        <v>24</v>
      </c>
      <c r="H21" s="7" t="s">
        <v>2896</v>
      </c>
    </row>
    <row r="22" spans="1:8" x14ac:dyDescent="0.2">
      <c r="B22" s="6" t="s">
        <v>529</v>
      </c>
      <c r="C22" s="60" t="s">
        <v>24</v>
      </c>
      <c r="D22" s="7" t="s">
        <v>17</v>
      </c>
      <c r="E22" s="7" t="s">
        <v>24</v>
      </c>
      <c r="F22" s="7" t="s">
        <v>24</v>
      </c>
      <c r="G22" s="7" t="s">
        <v>24</v>
      </c>
      <c r="H22" s="7" t="s">
        <v>24</v>
      </c>
    </row>
    <row r="23" spans="1:8" x14ac:dyDescent="0.2">
      <c r="B23" s="6" t="s">
        <v>530</v>
      </c>
      <c r="C23" s="60" t="s">
        <v>24</v>
      </c>
      <c r="D23" s="7" t="s">
        <v>17</v>
      </c>
      <c r="E23" s="7" t="s">
        <v>24</v>
      </c>
      <c r="F23" s="7" t="s">
        <v>24</v>
      </c>
      <c r="G23" s="7" t="s">
        <v>24</v>
      </c>
      <c r="H23" s="7" t="s">
        <v>24</v>
      </c>
    </row>
    <row r="24" spans="1:8" x14ac:dyDescent="0.2">
      <c r="B24" s="6" t="s">
        <v>2897</v>
      </c>
      <c r="C24" s="60" t="s">
        <v>24</v>
      </c>
      <c r="D24" s="7" t="s">
        <v>17</v>
      </c>
      <c r="E24" s="7" t="s">
        <v>24</v>
      </c>
      <c r="F24" s="7" t="s">
        <v>24</v>
      </c>
      <c r="G24" s="7" t="s">
        <v>24</v>
      </c>
      <c r="H24" s="7" t="s">
        <v>2898</v>
      </c>
    </row>
    <row r="25" spans="1:8" x14ac:dyDescent="0.2">
      <c r="B25" s="6" t="s">
        <v>2899</v>
      </c>
      <c r="C25" s="60" t="s">
        <v>24</v>
      </c>
      <c r="D25" s="7" t="s">
        <v>17</v>
      </c>
      <c r="E25" s="7" t="s">
        <v>24</v>
      </c>
      <c r="F25" s="7" t="s">
        <v>24</v>
      </c>
      <c r="G25" s="7" t="s">
        <v>24</v>
      </c>
      <c r="H25" s="7" t="s">
        <v>2898</v>
      </c>
    </row>
    <row r="26" spans="1:8" x14ac:dyDescent="0.2">
      <c r="B26" s="6" t="s">
        <v>2900</v>
      </c>
      <c r="C26" s="60" t="s">
        <v>24</v>
      </c>
      <c r="D26" s="7" t="s">
        <v>17</v>
      </c>
      <c r="E26" s="7" t="s">
        <v>24</v>
      </c>
      <c r="F26" s="7" t="s">
        <v>24</v>
      </c>
      <c r="G26" s="7" t="s">
        <v>24</v>
      </c>
      <c r="H26" s="7" t="s">
        <v>2898</v>
      </c>
    </row>
    <row r="27" spans="1:8" x14ac:dyDescent="0.2">
      <c r="B27" s="6" t="s">
        <v>2901</v>
      </c>
      <c r="C27" s="7" t="s">
        <v>2902</v>
      </c>
      <c r="D27" s="7">
        <v>100</v>
      </c>
      <c r="E27" s="7" t="s">
        <v>24</v>
      </c>
      <c r="F27" s="7" t="s">
        <v>24</v>
      </c>
      <c r="G27" s="7" t="s">
        <v>24</v>
      </c>
      <c r="H27" s="7" t="s">
        <v>2903</v>
      </c>
    </row>
    <row r="28" spans="1:8" ht="28.5" x14ac:dyDescent="0.2">
      <c r="B28" s="6" t="s">
        <v>2904</v>
      </c>
      <c r="C28" s="7" t="s">
        <v>2905</v>
      </c>
      <c r="D28" s="7">
        <v>100</v>
      </c>
      <c r="E28" s="7" t="s">
        <v>24</v>
      </c>
      <c r="F28" s="7" t="s">
        <v>24</v>
      </c>
      <c r="G28" s="7" t="s">
        <v>24</v>
      </c>
      <c r="H28" s="7" t="s">
        <v>2906</v>
      </c>
    </row>
    <row r="29" spans="1:8" x14ac:dyDescent="0.2">
      <c r="B29" s="6" t="s">
        <v>2907</v>
      </c>
      <c r="C29" s="7" t="s">
        <v>2908</v>
      </c>
      <c r="D29" s="7">
        <v>100</v>
      </c>
      <c r="E29" s="7" t="s">
        <v>24</v>
      </c>
      <c r="F29" s="7" t="s">
        <v>24</v>
      </c>
      <c r="G29" s="7" t="s">
        <v>24</v>
      </c>
      <c r="H29" s="7" t="s">
        <v>2909</v>
      </c>
    </row>
    <row r="30" spans="1:8" s="37" customFormat="1" ht="15" x14ac:dyDescent="0.25">
      <c r="A30" s="52"/>
      <c r="B30" s="39" t="s">
        <v>2910</v>
      </c>
      <c r="C30" s="36" t="s">
        <v>2911</v>
      </c>
      <c r="D30" s="36">
        <v>100</v>
      </c>
      <c r="E30" s="36" t="s">
        <v>24</v>
      </c>
      <c r="F30" s="36" t="s">
        <v>24</v>
      </c>
      <c r="G30" s="36" t="s">
        <v>24</v>
      </c>
      <c r="H30" s="36" t="s">
        <v>973</v>
      </c>
    </row>
    <row r="31" spans="1:8" x14ac:dyDescent="0.2">
      <c r="B31" s="6" t="s">
        <v>2912</v>
      </c>
      <c r="C31" s="7" t="s">
        <v>2913</v>
      </c>
      <c r="D31" s="7">
        <v>100</v>
      </c>
      <c r="E31" s="7" t="s">
        <v>24</v>
      </c>
      <c r="F31" s="7" t="s">
        <v>24</v>
      </c>
      <c r="G31" s="7" t="s">
        <v>24</v>
      </c>
      <c r="H31" s="7" t="s">
        <v>2909</v>
      </c>
    </row>
    <row r="32" spans="1:8" x14ac:dyDescent="0.2">
      <c r="B32" s="6" t="s">
        <v>2914</v>
      </c>
      <c r="C32" s="7" t="s">
        <v>2915</v>
      </c>
      <c r="D32" s="7">
        <v>100</v>
      </c>
      <c r="E32" s="7" t="s">
        <v>24</v>
      </c>
      <c r="F32" s="7" t="s">
        <v>24</v>
      </c>
      <c r="G32" s="7" t="s">
        <v>24</v>
      </c>
      <c r="H32" s="7" t="s">
        <v>2916</v>
      </c>
    </row>
    <row r="33" spans="1:19" ht="28.5" x14ac:dyDescent="0.2">
      <c r="B33" s="6" t="s">
        <v>2917</v>
      </c>
      <c r="C33" s="7" t="s">
        <v>2918</v>
      </c>
      <c r="D33" s="7">
        <v>100</v>
      </c>
      <c r="E33" s="7" t="s">
        <v>24</v>
      </c>
      <c r="F33" s="7" t="s">
        <v>24</v>
      </c>
      <c r="G33" s="7" t="s">
        <v>24</v>
      </c>
      <c r="H33" s="7" t="s">
        <v>2896</v>
      </c>
    </row>
    <row r="34" spans="1:19" s="37" customFormat="1" ht="15" x14ac:dyDescent="0.25">
      <c r="A34" s="52"/>
      <c r="B34" s="39" t="s">
        <v>2919</v>
      </c>
      <c r="C34" s="73" t="s">
        <v>24</v>
      </c>
      <c r="D34" s="36" t="s">
        <v>55</v>
      </c>
      <c r="E34" s="36" t="s">
        <v>24</v>
      </c>
      <c r="F34" s="36" t="s">
        <v>24</v>
      </c>
      <c r="G34" s="36" t="s">
        <v>24</v>
      </c>
      <c r="H34" s="36" t="s">
        <v>2920</v>
      </c>
    </row>
    <row r="35" spans="1:19" x14ac:dyDescent="0.2">
      <c r="B35" s="6" t="s">
        <v>2921</v>
      </c>
      <c r="C35" s="60" t="s">
        <v>24</v>
      </c>
      <c r="D35" s="7" t="s">
        <v>17</v>
      </c>
      <c r="E35" s="7" t="s">
        <v>24</v>
      </c>
      <c r="F35" s="7" t="s">
        <v>24</v>
      </c>
      <c r="G35" s="7" t="s">
        <v>24</v>
      </c>
      <c r="H35" s="7" t="s">
        <v>2898</v>
      </c>
    </row>
    <row r="36" spans="1:19" s="37" customFormat="1" ht="15" x14ac:dyDescent="0.25">
      <c r="A36" s="52"/>
      <c r="B36" s="39" t="s">
        <v>2922</v>
      </c>
      <c r="C36" s="73" t="s">
        <v>24</v>
      </c>
      <c r="D36" s="36" t="s">
        <v>55</v>
      </c>
      <c r="E36" s="36" t="s">
        <v>24</v>
      </c>
      <c r="F36" s="36" t="s">
        <v>24</v>
      </c>
      <c r="G36" s="36" t="s">
        <v>24</v>
      </c>
      <c r="H36" s="36" t="s">
        <v>2920</v>
      </c>
    </row>
    <row r="37" spans="1:19" x14ac:dyDescent="0.2">
      <c r="B37" s="6" t="s">
        <v>2923</v>
      </c>
      <c r="C37" s="60" t="s">
        <v>24</v>
      </c>
      <c r="D37" s="7" t="s">
        <v>17</v>
      </c>
      <c r="E37" s="7" t="s">
        <v>24</v>
      </c>
      <c r="F37" s="7" t="s">
        <v>24</v>
      </c>
      <c r="G37" s="7" t="s">
        <v>24</v>
      </c>
      <c r="H37" s="7" t="s">
        <v>2898</v>
      </c>
    </row>
    <row r="38" spans="1:19" s="101" customFormat="1" ht="15" customHeight="1" x14ac:dyDescent="0.25">
      <c r="A38" s="74"/>
      <c r="B38" s="94" t="s">
        <v>532</v>
      </c>
      <c r="C38" s="95" t="s">
        <v>78</v>
      </c>
      <c r="D38" s="96">
        <v>150</v>
      </c>
      <c r="E38" s="97" t="s">
        <v>24</v>
      </c>
      <c r="F38" s="97" t="s">
        <v>24</v>
      </c>
      <c r="G38" s="98" t="s">
        <v>24</v>
      </c>
      <c r="H38" s="99" t="s">
        <v>54</v>
      </c>
      <c r="I38" s="100"/>
      <c r="J38" s="4"/>
      <c r="K38" s="37"/>
      <c r="L38" s="37"/>
      <c r="M38" s="37"/>
      <c r="N38" s="37"/>
      <c r="O38" s="37"/>
      <c r="P38" s="37"/>
      <c r="Q38" s="37"/>
      <c r="R38" s="37"/>
      <c r="S38" s="37"/>
    </row>
    <row r="39" spans="1:19" s="210" customFormat="1" ht="15" customHeight="1" x14ac:dyDescent="0.2">
      <c r="A39" s="85"/>
      <c r="B39" s="17" t="s">
        <v>534</v>
      </c>
      <c r="C39" s="7" t="s">
        <v>535</v>
      </c>
      <c r="D39" s="7">
        <v>100</v>
      </c>
      <c r="E39" s="60" t="s">
        <v>24</v>
      </c>
      <c r="F39" s="60" t="s">
        <v>24</v>
      </c>
      <c r="G39" s="60" t="s">
        <v>24</v>
      </c>
      <c r="H39" s="60" t="s">
        <v>54</v>
      </c>
      <c r="I39" s="209"/>
      <c r="J39" s="4"/>
      <c r="K39" s="4"/>
      <c r="L39" s="4"/>
      <c r="M39" s="4"/>
      <c r="N39" s="4"/>
      <c r="O39" s="4"/>
      <c r="P39" s="4"/>
      <c r="Q39" s="4"/>
      <c r="R39" s="4"/>
      <c r="S39" s="4"/>
    </row>
    <row r="40" spans="1:19" x14ac:dyDescent="0.2">
      <c r="B40" s="6" t="s">
        <v>536</v>
      </c>
      <c r="C40" s="7" t="s">
        <v>2924</v>
      </c>
      <c r="D40" s="7">
        <v>200</v>
      </c>
      <c r="E40" s="7" t="s">
        <v>24</v>
      </c>
      <c r="F40" s="7" t="s">
        <v>24</v>
      </c>
      <c r="G40" s="7" t="s">
        <v>24</v>
      </c>
      <c r="H40" s="7" t="s">
        <v>54</v>
      </c>
    </row>
    <row r="41" spans="1:19" x14ac:dyDescent="0.2">
      <c r="B41" s="6" t="s">
        <v>2577</v>
      </c>
      <c r="C41" s="60" t="s">
        <v>24</v>
      </c>
      <c r="D41" s="7" t="s">
        <v>17</v>
      </c>
      <c r="E41" s="7" t="s">
        <v>24</v>
      </c>
      <c r="F41" s="7" t="s">
        <v>24</v>
      </c>
      <c r="G41" s="7" t="s">
        <v>24</v>
      </c>
      <c r="H41" s="7" t="s">
        <v>24</v>
      </c>
    </row>
    <row r="42" spans="1:19" x14ac:dyDescent="0.2">
      <c r="B42" s="6" t="s">
        <v>2925</v>
      </c>
      <c r="C42" s="7" t="s">
        <v>2926</v>
      </c>
      <c r="D42" s="7">
        <v>200</v>
      </c>
      <c r="E42" s="7" t="s">
        <v>24</v>
      </c>
      <c r="F42" s="7" t="s">
        <v>24</v>
      </c>
      <c r="G42" s="7" t="s">
        <v>24</v>
      </c>
      <c r="H42" s="7" t="s">
        <v>54</v>
      </c>
    </row>
    <row r="43" spans="1:19" s="37" customFormat="1" ht="30" x14ac:dyDescent="0.25">
      <c r="A43" s="52"/>
      <c r="B43" s="39" t="s">
        <v>2927</v>
      </c>
      <c r="C43" s="36" t="s">
        <v>2928</v>
      </c>
      <c r="D43" s="36" t="s">
        <v>55</v>
      </c>
      <c r="E43" s="36" t="s">
        <v>24</v>
      </c>
      <c r="F43" s="36" t="s">
        <v>24</v>
      </c>
      <c r="G43" s="36" t="s">
        <v>24</v>
      </c>
      <c r="H43" s="36" t="s">
        <v>2929</v>
      </c>
    </row>
    <row r="44" spans="1:19" x14ac:dyDescent="0.2">
      <c r="B44" s="6" t="s">
        <v>539</v>
      </c>
      <c r="C44" s="60" t="s">
        <v>24</v>
      </c>
      <c r="D44" s="7" t="s">
        <v>17</v>
      </c>
      <c r="E44" s="7" t="s">
        <v>24</v>
      </c>
      <c r="F44" s="7" t="s">
        <v>24</v>
      </c>
      <c r="G44" s="7" t="s">
        <v>24</v>
      </c>
      <c r="H44" s="7" t="s">
        <v>24</v>
      </c>
    </row>
    <row r="45" spans="1:19" x14ac:dyDescent="0.2">
      <c r="B45" s="6" t="s">
        <v>2054</v>
      </c>
      <c r="C45" s="60" t="s">
        <v>24</v>
      </c>
      <c r="D45" s="7" t="s">
        <v>17</v>
      </c>
      <c r="E45" s="7" t="s">
        <v>24</v>
      </c>
      <c r="F45" s="7" t="s">
        <v>24</v>
      </c>
      <c r="G45" s="7" t="s">
        <v>24</v>
      </c>
      <c r="H45" s="7" t="s">
        <v>2930</v>
      </c>
    </row>
    <row r="46" spans="1:19" x14ac:dyDescent="0.2">
      <c r="B46" s="6" t="s">
        <v>1336</v>
      </c>
      <c r="C46" s="60" t="s">
        <v>24</v>
      </c>
      <c r="D46" s="7" t="s">
        <v>17</v>
      </c>
      <c r="E46" s="7" t="s">
        <v>24</v>
      </c>
      <c r="F46" s="7" t="s">
        <v>24</v>
      </c>
      <c r="G46" s="7" t="s">
        <v>24</v>
      </c>
      <c r="H46" s="7" t="s">
        <v>24</v>
      </c>
    </row>
    <row r="48" spans="1:19" ht="99.95" customHeight="1" x14ac:dyDescent="0.2">
      <c r="B48" s="374" t="s">
        <v>2931</v>
      </c>
      <c r="C48" s="374"/>
      <c r="D48" s="374"/>
      <c r="E48" s="374"/>
      <c r="F48" s="374"/>
      <c r="G48" s="374"/>
      <c r="H48" s="374"/>
    </row>
    <row r="50" spans="1:8" ht="15" x14ac:dyDescent="0.25">
      <c r="B50" s="18" t="s">
        <v>89</v>
      </c>
    </row>
    <row r="51" spans="1:8" x14ac:dyDescent="0.2">
      <c r="B51" s="6" t="s">
        <v>2932</v>
      </c>
      <c r="C51" s="7" t="s">
        <v>1254</v>
      </c>
      <c r="D51" s="7">
        <v>200</v>
      </c>
      <c r="E51" s="7" t="s">
        <v>24</v>
      </c>
      <c r="F51" s="7" t="s">
        <v>24</v>
      </c>
      <c r="G51" s="7" t="s">
        <v>24</v>
      </c>
      <c r="H51" s="7" t="s">
        <v>24</v>
      </c>
    </row>
    <row r="52" spans="1:8" s="37" customFormat="1" ht="15" x14ac:dyDescent="0.25">
      <c r="A52" s="52"/>
      <c r="B52" s="39" t="s">
        <v>540</v>
      </c>
      <c r="C52" s="73" t="s">
        <v>24</v>
      </c>
      <c r="D52" s="36" t="s">
        <v>55</v>
      </c>
      <c r="E52" s="36" t="s">
        <v>24</v>
      </c>
      <c r="F52" s="36" t="s">
        <v>24</v>
      </c>
      <c r="G52" s="36" t="s">
        <v>24</v>
      </c>
      <c r="H52" s="36" t="s">
        <v>973</v>
      </c>
    </row>
    <row r="53" spans="1:8" x14ac:dyDescent="0.2">
      <c r="B53" s="6" t="s">
        <v>2766</v>
      </c>
      <c r="C53" s="7" t="s">
        <v>24</v>
      </c>
      <c r="D53" s="7" t="s">
        <v>17</v>
      </c>
      <c r="E53" s="7" t="s">
        <v>24</v>
      </c>
      <c r="F53" s="7" t="s">
        <v>24</v>
      </c>
      <c r="G53" s="7" t="s">
        <v>24</v>
      </c>
      <c r="H53" s="7" t="s">
        <v>54</v>
      </c>
    </row>
    <row r="54" spans="1:8" x14ac:dyDescent="0.2">
      <c r="B54" s="6" t="s">
        <v>2933</v>
      </c>
      <c r="C54" s="7" t="s">
        <v>24</v>
      </c>
      <c r="D54" s="7" t="s">
        <v>17</v>
      </c>
      <c r="E54" s="7" t="s">
        <v>24</v>
      </c>
      <c r="F54" s="7" t="s">
        <v>24</v>
      </c>
      <c r="G54" s="7" t="s">
        <v>24</v>
      </c>
      <c r="H54" s="7" t="s">
        <v>54</v>
      </c>
    </row>
    <row r="55" spans="1:8" x14ac:dyDescent="0.2">
      <c r="B55" s="6" t="s">
        <v>2934</v>
      </c>
      <c r="C55" s="7" t="s">
        <v>2935</v>
      </c>
      <c r="D55" s="7">
        <v>200</v>
      </c>
      <c r="E55" s="7" t="s">
        <v>24</v>
      </c>
      <c r="F55" s="7" t="s">
        <v>24</v>
      </c>
      <c r="G55" s="7" t="s">
        <v>24</v>
      </c>
      <c r="H55" s="7" t="s">
        <v>24</v>
      </c>
    </row>
    <row r="56" spans="1:8" x14ac:dyDescent="0.2">
      <c r="B56" s="6" t="s">
        <v>379</v>
      </c>
      <c r="C56" s="7" t="s">
        <v>74</v>
      </c>
      <c r="D56" s="7">
        <v>200</v>
      </c>
      <c r="E56" s="7" t="s">
        <v>24</v>
      </c>
      <c r="F56" s="7" t="s">
        <v>24</v>
      </c>
      <c r="G56" s="7" t="s">
        <v>24</v>
      </c>
      <c r="H56" s="7" t="s">
        <v>24</v>
      </c>
    </row>
    <row r="57" spans="1:8" x14ac:dyDescent="0.2">
      <c r="B57" s="6" t="s">
        <v>2936</v>
      </c>
      <c r="C57" s="7" t="s">
        <v>1279</v>
      </c>
      <c r="D57" s="7">
        <v>200</v>
      </c>
      <c r="E57" s="7" t="s">
        <v>24</v>
      </c>
      <c r="F57" s="7" t="s">
        <v>24</v>
      </c>
      <c r="G57" s="7" t="s">
        <v>24</v>
      </c>
      <c r="H57" s="7" t="s">
        <v>24</v>
      </c>
    </row>
    <row r="58" spans="1:8" x14ac:dyDescent="0.2">
      <c r="B58" s="6" t="s">
        <v>96</v>
      </c>
      <c r="C58" s="7" t="s">
        <v>2935</v>
      </c>
      <c r="D58" s="7">
        <v>200</v>
      </c>
      <c r="E58" s="7" t="s">
        <v>24</v>
      </c>
      <c r="F58" s="7" t="s">
        <v>24</v>
      </c>
      <c r="G58" s="7" t="s">
        <v>24</v>
      </c>
      <c r="H58" s="7" t="s">
        <v>24</v>
      </c>
    </row>
    <row r="59" spans="1:8" x14ac:dyDescent="0.2">
      <c r="B59" s="6" t="s">
        <v>2937</v>
      </c>
      <c r="C59" s="7" t="s">
        <v>24</v>
      </c>
      <c r="D59" s="7" t="s">
        <v>17</v>
      </c>
      <c r="E59" s="7" t="s">
        <v>24</v>
      </c>
      <c r="F59" s="7" t="s">
        <v>24</v>
      </c>
      <c r="G59" s="7" t="s">
        <v>24</v>
      </c>
      <c r="H59" s="7" t="s">
        <v>54</v>
      </c>
    </row>
    <row r="60" spans="1:8" x14ac:dyDescent="0.2">
      <c r="B60" s="6" t="s">
        <v>384</v>
      </c>
      <c r="C60" s="7" t="s">
        <v>2938</v>
      </c>
      <c r="D60" s="7">
        <v>200</v>
      </c>
      <c r="E60" s="7" t="s">
        <v>24</v>
      </c>
      <c r="F60" s="7" t="s">
        <v>24</v>
      </c>
      <c r="G60" s="7" t="s">
        <v>24</v>
      </c>
      <c r="H60" s="7" t="s">
        <v>24</v>
      </c>
    </row>
    <row r="61" spans="1:8" x14ac:dyDescent="0.2">
      <c r="B61" s="6" t="s">
        <v>295</v>
      </c>
      <c r="C61" s="7" t="s">
        <v>1279</v>
      </c>
      <c r="D61" s="7">
        <v>200</v>
      </c>
      <c r="E61" s="7" t="s">
        <v>24</v>
      </c>
      <c r="F61" s="7" t="s">
        <v>24</v>
      </c>
      <c r="G61" s="7" t="s">
        <v>24</v>
      </c>
      <c r="H61" s="7" t="s">
        <v>24</v>
      </c>
    </row>
    <row r="62" spans="1:8" x14ac:dyDescent="0.2">
      <c r="B62" s="6" t="s">
        <v>544</v>
      </c>
      <c r="C62" s="7" t="s">
        <v>24</v>
      </c>
      <c r="D62" s="7" t="s">
        <v>17</v>
      </c>
      <c r="E62" s="7" t="s">
        <v>24</v>
      </c>
      <c r="F62" s="7" t="s">
        <v>24</v>
      </c>
      <c r="G62" s="7" t="s">
        <v>24</v>
      </c>
      <c r="H62" s="7" t="s">
        <v>24</v>
      </c>
    </row>
    <row r="63" spans="1:8" x14ac:dyDescent="0.2">
      <c r="B63" s="6" t="s">
        <v>545</v>
      </c>
      <c r="C63" s="7" t="s">
        <v>24</v>
      </c>
      <c r="D63" s="7" t="s">
        <v>17</v>
      </c>
      <c r="E63" s="7" t="s">
        <v>24</v>
      </c>
      <c r="F63" s="7" t="s">
        <v>24</v>
      </c>
      <c r="G63" s="7" t="s">
        <v>24</v>
      </c>
      <c r="H63" s="7" t="s">
        <v>24</v>
      </c>
    </row>
    <row r="64" spans="1:8" x14ac:dyDescent="0.2">
      <c r="B64" s="6" t="s">
        <v>2939</v>
      </c>
      <c r="C64" s="7" t="s">
        <v>24</v>
      </c>
      <c r="D64" s="7" t="s">
        <v>17</v>
      </c>
      <c r="E64" s="7" t="s">
        <v>24</v>
      </c>
      <c r="F64" s="7" t="s">
        <v>24</v>
      </c>
      <c r="G64" s="7" t="s">
        <v>24</v>
      </c>
      <c r="H64" s="7" t="s">
        <v>24</v>
      </c>
    </row>
    <row r="65" spans="2:8" x14ac:dyDescent="0.2">
      <c r="B65" s="6" t="s">
        <v>2940</v>
      </c>
      <c r="C65" s="7" t="s">
        <v>24</v>
      </c>
      <c r="D65" s="7" t="s">
        <v>17</v>
      </c>
      <c r="E65" s="7" t="s">
        <v>24</v>
      </c>
      <c r="F65" s="7" t="s">
        <v>24</v>
      </c>
      <c r="G65" s="7" t="s">
        <v>24</v>
      </c>
      <c r="H65" s="7" t="s">
        <v>54</v>
      </c>
    </row>
    <row r="66" spans="2:8" x14ac:dyDescent="0.2">
      <c r="B66" s="6" t="s">
        <v>2941</v>
      </c>
      <c r="C66" s="7" t="s">
        <v>24</v>
      </c>
      <c r="D66" s="7" t="s">
        <v>17</v>
      </c>
      <c r="E66" s="7" t="s">
        <v>24</v>
      </c>
      <c r="F66" s="7" t="s">
        <v>24</v>
      </c>
      <c r="G66" s="7" t="s">
        <v>24</v>
      </c>
      <c r="H66" s="7" t="s">
        <v>24</v>
      </c>
    </row>
    <row r="67" spans="2:8" x14ac:dyDescent="0.2">
      <c r="B67" s="6" t="s">
        <v>2942</v>
      </c>
      <c r="C67" s="7" t="s">
        <v>24</v>
      </c>
      <c r="D67" s="7" t="s">
        <v>17</v>
      </c>
      <c r="E67" s="7" t="s">
        <v>24</v>
      </c>
      <c r="F67" s="7" t="s">
        <v>24</v>
      </c>
      <c r="G67" s="7" t="s">
        <v>24</v>
      </c>
      <c r="H67" s="7" t="s">
        <v>24</v>
      </c>
    </row>
    <row r="68" spans="2:8" x14ac:dyDescent="0.2">
      <c r="B68" s="6" t="s">
        <v>392</v>
      </c>
      <c r="C68" s="7" t="s">
        <v>2935</v>
      </c>
      <c r="D68" s="7">
        <v>200</v>
      </c>
      <c r="E68" s="7" t="s">
        <v>24</v>
      </c>
      <c r="F68" s="7" t="s">
        <v>24</v>
      </c>
      <c r="G68" s="7" t="s">
        <v>24</v>
      </c>
      <c r="H68" s="7" t="s">
        <v>24</v>
      </c>
    </row>
    <row r="69" spans="2:8" x14ac:dyDescent="0.2">
      <c r="B69" s="6" t="s">
        <v>111</v>
      </c>
      <c r="C69" s="7" t="s">
        <v>2935</v>
      </c>
      <c r="D69" s="7">
        <v>200</v>
      </c>
      <c r="E69" s="7" t="s">
        <v>24</v>
      </c>
      <c r="F69" s="7" t="s">
        <v>24</v>
      </c>
      <c r="G69" s="7" t="s">
        <v>24</v>
      </c>
      <c r="H69" s="7" t="s">
        <v>24</v>
      </c>
    </row>
    <row r="70" spans="2:8" x14ac:dyDescent="0.2">
      <c r="B70" s="6" t="s">
        <v>547</v>
      </c>
      <c r="C70" s="7" t="s">
        <v>2935</v>
      </c>
      <c r="D70" s="7">
        <v>200</v>
      </c>
      <c r="E70" s="7" t="s">
        <v>24</v>
      </c>
      <c r="F70" s="7" t="s">
        <v>24</v>
      </c>
      <c r="G70" s="7" t="s">
        <v>24</v>
      </c>
      <c r="H70" s="7" t="s">
        <v>24</v>
      </c>
    </row>
    <row r="71" spans="2:8" x14ac:dyDescent="0.2">
      <c r="B71" s="6" t="s">
        <v>112</v>
      </c>
      <c r="C71" s="7" t="s">
        <v>2935</v>
      </c>
      <c r="D71" s="7">
        <v>200</v>
      </c>
      <c r="E71" s="7" t="s">
        <v>24</v>
      </c>
      <c r="F71" s="7" t="s">
        <v>24</v>
      </c>
      <c r="G71" s="7" t="s">
        <v>24</v>
      </c>
      <c r="H71" s="7" t="s">
        <v>24</v>
      </c>
    </row>
    <row r="72" spans="2:8" x14ac:dyDescent="0.2">
      <c r="B72" s="6" t="s">
        <v>2943</v>
      </c>
      <c r="C72" s="7" t="s">
        <v>24</v>
      </c>
      <c r="D72" s="7">
        <v>550</v>
      </c>
      <c r="E72" s="7" t="s">
        <v>24</v>
      </c>
      <c r="F72" s="7" t="s">
        <v>24</v>
      </c>
      <c r="G72" s="7" t="s">
        <v>24</v>
      </c>
      <c r="H72" s="7"/>
    </row>
    <row r="73" spans="2:8" x14ac:dyDescent="0.2">
      <c r="B73" s="6" t="s">
        <v>2944</v>
      </c>
      <c r="C73" s="7" t="s">
        <v>24</v>
      </c>
      <c r="D73" s="7" t="s">
        <v>17</v>
      </c>
      <c r="E73" s="7" t="s">
        <v>24</v>
      </c>
      <c r="F73" s="7" t="s">
        <v>24</v>
      </c>
      <c r="G73" s="7" t="s">
        <v>24</v>
      </c>
      <c r="H73" s="7" t="s">
        <v>24</v>
      </c>
    </row>
    <row r="74" spans="2:8" x14ac:dyDescent="0.2">
      <c r="B74" s="6" t="s">
        <v>1316</v>
      </c>
      <c r="C74" s="7" t="s">
        <v>1279</v>
      </c>
      <c r="D74" s="7">
        <v>200</v>
      </c>
      <c r="E74" s="7" t="s">
        <v>24</v>
      </c>
      <c r="F74" s="7" t="s">
        <v>24</v>
      </c>
      <c r="G74" s="7" t="s">
        <v>24</v>
      </c>
      <c r="H74" s="7" t="s">
        <v>24</v>
      </c>
    </row>
    <row r="75" spans="2:8" x14ac:dyDescent="0.2">
      <c r="B75" s="393"/>
      <c r="C75" s="393"/>
      <c r="D75" s="393"/>
      <c r="E75" s="393"/>
      <c r="F75" s="393"/>
      <c r="G75" s="393"/>
      <c r="H75" s="393"/>
    </row>
    <row r="76" spans="2:8" ht="15" x14ac:dyDescent="0.25">
      <c r="B76" s="9" t="s">
        <v>115</v>
      </c>
    </row>
    <row r="77" spans="2:8" x14ac:dyDescent="0.2">
      <c r="B77" s="2" t="s">
        <v>116</v>
      </c>
    </row>
    <row r="78" spans="2:8" x14ac:dyDescent="0.2">
      <c r="B78" s="2" t="s">
        <v>117</v>
      </c>
    </row>
    <row r="79" spans="2:8" x14ac:dyDescent="0.2">
      <c r="B79" s="2" t="s">
        <v>118</v>
      </c>
    </row>
    <row r="80" spans="2:8" x14ac:dyDescent="0.2">
      <c r="B80" s="2" t="s">
        <v>119</v>
      </c>
    </row>
    <row r="81" spans="1:8" x14ac:dyDescent="0.2">
      <c r="A81" s="310"/>
      <c r="B81" s="374"/>
      <c r="C81" s="374"/>
      <c r="D81" s="374"/>
      <c r="E81" s="374"/>
      <c r="F81" s="374"/>
      <c r="G81" s="374"/>
      <c r="H81" s="374"/>
    </row>
    <row r="82" spans="1:8" ht="30" customHeight="1" x14ac:dyDescent="0.2">
      <c r="B82" s="374" t="s">
        <v>120</v>
      </c>
      <c r="C82" s="374"/>
      <c r="D82" s="374"/>
      <c r="E82" s="374"/>
      <c r="F82" s="374"/>
      <c r="G82" s="374"/>
      <c r="H82" s="374"/>
    </row>
    <row r="83" spans="1:8" x14ac:dyDescent="0.2">
      <c r="A83" s="310"/>
      <c r="B83" s="374"/>
      <c r="C83" s="374"/>
      <c r="D83" s="374"/>
      <c r="E83" s="374"/>
      <c r="F83" s="374"/>
      <c r="G83" s="374"/>
      <c r="H83" s="374"/>
    </row>
    <row r="84" spans="1:8" ht="30" customHeight="1" x14ac:dyDescent="0.2">
      <c r="B84" s="374" t="s">
        <v>121</v>
      </c>
      <c r="C84" s="374"/>
      <c r="D84" s="374"/>
      <c r="E84" s="374"/>
      <c r="F84" s="374"/>
      <c r="G84" s="374"/>
      <c r="H84" s="374"/>
    </row>
    <row r="85" spans="1:8" x14ac:dyDescent="0.2">
      <c r="A85" s="310"/>
      <c r="B85" s="310"/>
    </row>
    <row r="86" spans="1:8" x14ac:dyDescent="0.2">
      <c r="A86" s="310"/>
      <c r="B86" s="374" t="s">
        <v>122</v>
      </c>
      <c r="C86" s="374"/>
      <c r="D86" s="374"/>
      <c r="E86" s="374"/>
      <c r="F86" s="374"/>
      <c r="G86" s="374"/>
      <c r="H86" s="374"/>
    </row>
    <row r="87" spans="1:8" ht="14.25" customHeight="1" x14ac:dyDescent="0.2">
      <c r="B87" s="14"/>
    </row>
    <row r="88" spans="1:8" ht="120" customHeight="1" x14ac:dyDescent="0.2">
      <c r="B88" s="369" t="s">
        <v>12</v>
      </c>
      <c r="C88" s="369"/>
      <c r="D88" s="369"/>
      <c r="E88" s="369"/>
      <c r="F88" s="369"/>
      <c r="G88" s="369"/>
      <c r="H88" s="369"/>
    </row>
  </sheetData>
  <mergeCells count="10">
    <mergeCell ref="B82:H82"/>
    <mergeCell ref="B84:H84"/>
    <mergeCell ref="B86:H86"/>
    <mergeCell ref="B88:H88"/>
    <mergeCell ref="B2:H2"/>
    <mergeCell ref="B3:H3"/>
    <mergeCell ref="B48:H48"/>
    <mergeCell ref="B83:H83"/>
    <mergeCell ref="B81:H81"/>
    <mergeCell ref="B75:H75"/>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97"/>
  <sheetViews>
    <sheetView zoomScaleNormal="100" zoomScaleSheetLayoutView="100" workbookViewId="0">
      <pane ySplit="8" topLeftCell="A9"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52</v>
      </c>
      <c r="C2" s="379"/>
      <c r="D2" s="379"/>
      <c r="E2" s="379"/>
      <c r="F2" s="379"/>
      <c r="G2" s="379"/>
      <c r="H2" s="379"/>
    </row>
    <row r="3" spans="1:8" s="12" customFormat="1" ht="20.100000000000001" customHeight="1" x14ac:dyDescent="0.2">
      <c r="A3" s="43"/>
      <c r="B3" s="380" t="s">
        <v>2945</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7" t="s">
        <v>397</v>
      </c>
      <c r="D9" s="7">
        <v>100</v>
      </c>
      <c r="E9" s="7" t="s">
        <v>24</v>
      </c>
      <c r="F9" s="7" t="s">
        <v>24</v>
      </c>
      <c r="G9" s="7" t="s">
        <v>24</v>
      </c>
      <c r="H9" s="7" t="s">
        <v>578</v>
      </c>
    </row>
    <row r="10" spans="1:8" x14ac:dyDescent="0.2">
      <c r="B10" s="6" t="s">
        <v>399</v>
      </c>
      <c r="C10" s="7" t="s">
        <v>2946</v>
      </c>
      <c r="D10" s="7">
        <v>100</v>
      </c>
      <c r="E10" s="7" t="s">
        <v>24</v>
      </c>
      <c r="F10" s="7" t="s">
        <v>24</v>
      </c>
      <c r="G10" s="7" t="s">
        <v>24</v>
      </c>
      <c r="H10" s="7" t="s">
        <v>54</v>
      </c>
    </row>
    <row r="11" spans="1:8" x14ac:dyDescent="0.2">
      <c r="B11" s="6" t="s">
        <v>401</v>
      </c>
      <c r="C11" s="7" t="s">
        <v>2946</v>
      </c>
      <c r="D11" s="7">
        <v>100</v>
      </c>
      <c r="E11" s="7" t="s">
        <v>24</v>
      </c>
      <c r="F11" s="7" t="s">
        <v>24</v>
      </c>
      <c r="G11" s="7" t="s">
        <v>24</v>
      </c>
      <c r="H11" s="7" t="s">
        <v>54</v>
      </c>
    </row>
    <row r="12" spans="1:8" ht="28.5" x14ac:dyDescent="0.2">
      <c r="B12" s="6" t="s">
        <v>2947</v>
      </c>
      <c r="C12" s="7" t="s">
        <v>2948</v>
      </c>
      <c r="D12" s="7">
        <v>100</v>
      </c>
      <c r="E12" s="7" t="s">
        <v>24</v>
      </c>
      <c r="F12" s="7" t="s">
        <v>24</v>
      </c>
      <c r="G12" s="7" t="s">
        <v>24</v>
      </c>
      <c r="H12" s="7" t="s">
        <v>24</v>
      </c>
    </row>
    <row r="13" spans="1:8" s="37" customFormat="1" ht="15" x14ac:dyDescent="0.25">
      <c r="A13" s="52"/>
      <c r="B13" s="39" t="s">
        <v>404</v>
      </c>
      <c r="C13" s="36" t="s">
        <v>2949</v>
      </c>
      <c r="D13" s="36" t="s">
        <v>55</v>
      </c>
      <c r="E13" s="36" t="s">
        <v>24</v>
      </c>
      <c r="F13" s="36" t="s">
        <v>24</v>
      </c>
      <c r="G13" s="36" t="s">
        <v>24</v>
      </c>
      <c r="H13" s="36" t="s">
        <v>56</v>
      </c>
    </row>
    <row r="14" spans="1:8" x14ac:dyDescent="0.2">
      <c r="B14" s="6" t="s">
        <v>405</v>
      </c>
      <c r="C14" s="7" t="s">
        <v>2946</v>
      </c>
      <c r="D14" s="7">
        <v>100</v>
      </c>
      <c r="E14" s="7" t="s">
        <v>24</v>
      </c>
      <c r="F14" s="7" t="s">
        <v>24</v>
      </c>
      <c r="G14" s="7" t="s">
        <v>24</v>
      </c>
      <c r="H14" s="7" t="s">
        <v>54</v>
      </c>
    </row>
    <row r="15" spans="1:8" x14ac:dyDescent="0.2">
      <c r="B15" s="6" t="s">
        <v>235</v>
      </c>
      <c r="C15" s="7" t="s">
        <v>76</v>
      </c>
      <c r="D15" s="7">
        <v>100</v>
      </c>
      <c r="E15" s="7" t="s">
        <v>24</v>
      </c>
      <c r="F15" s="7" t="s">
        <v>24</v>
      </c>
      <c r="G15" s="7" t="s">
        <v>24</v>
      </c>
      <c r="H15" s="7" t="s">
        <v>54</v>
      </c>
    </row>
    <row r="16" spans="1:8" x14ac:dyDescent="0.2">
      <c r="B16" s="6" t="s">
        <v>407</v>
      </c>
      <c r="C16" s="7" t="s">
        <v>2928</v>
      </c>
      <c r="D16" s="7">
        <v>100</v>
      </c>
      <c r="E16" s="7" t="s">
        <v>24</v>
      </c>
      <c r="F16" s="7" t="s">
        <v>24</v>
      </c>
      <c r="G16" s="7" t="s">
        <v>24</v>
      </c>
      <c r="H16" s="7" t="s">
        <v>54</v>
      </c>
    </row>
    <row r="17" spans="1:8" s="80" customFormat="1" x14ac:dyDescent="0.2">
      <c r="A17" s="82"/>
      <c r="B17" s="68" t="s">
        <v>408</v>
      </c>
      <c r="C17" s="64" t="s">
        <v>409</v>
      </c>
      <c r="D17" s="64">
        <v>100</v>
      </c>
      <c r="E17" s="64" t="s">
        <v>24</v>
      </c>
      <c r="F17" s="64" t="s">
        <v>24</v>
      </c>
      <c r="G17" s="64" t="s">
        <v>24</v>
      </c>
      <c r="H17" s="64" t="s">
        <v>578</v>
      </c>
    </row>
    <row r="18" spans="1:8" s="80" customFormat="1" x14ac:dyDescent="0.2">
      <c r="A18" s="82"/>
      <c r="B18" s="68" t="s">
        <v>410</v>
      </c>
      <c r="C18" s="64" t="s">
        <v>411</v>
      </c>
      <c r="D18" s="64">
        <v>100</v>
      </c>
      <c r="E18" s="64" t="s">
        <v>24</v>
      </c>
      <c r="F18" s="64" t="s">
        <v>24</v>
      </c>
      <c r="G18" s="64" t="s">
        <v>24</v>
      </c>
      <c r="H18" s="64" t="s">
        <v>54</v>
      </c>
    </row>
    <row r="19" spans="1:8" s="80" customFormat="1" x14ac:dyDescent="0.2">
      <c r="A19" s="82"/>
      <c r="B19" s="68" t="s">
        <v>412</v>
      </c>
      <c r="C19" s="64" t="s">
        <v>413</v>
      </c>
      <c r="D19" s="64">
        <v>100</v>
      </c>
      <c r="E19" s="64" t="s">
        <v>24</v>
      </c>
      <c r="F19" s="64" t="s">
        <v>24</v>
      </c>
      <c r="G19" s="64" t="s">
        <v>24</v>
      </c>
      <c r="H19" s="64" t="s">
        <v>24</v>
      </c>
    </row>
    <row r="20" spans="1:8" x14ac:dyDescent="0.2">
      <c r="B20" s="6" t="s">
        <v>414</v>
      </c>
      <c r="C20" s="7" t="s">
        <v>415</v>
      </c>
      <c r="D20" s="7">
        <v>100</v>
      </c>
      <c r="E20" s="7" t="s">
        <v>24</v>
      </c>
      <c r="F20" s="7" t="s">
        <v>24</v>
      </c>
      <c r="G20" s="7" t="s">
        <v>24</v>
      </c>
      <c r="H20" s="7" t="s">
        <v>54</v>
      </c>
    </row>
    <row r="21" spans="1:8" x14ac:dyDescent="0.2">
      <c r="B21" s="6" t="s">
        <v>416</v>
      </c>
      <c r="C21" s="7" t="s">
        <v>30</v>
      </c>
      <c r="D21" s="7">
        <v>100</v>
      </c>
      <c r="E21" s="7" t="s">
        <v>24</v>
      </c>
      <c r="F21" s="7" t="s">
        <v>24</v>
      </c>
      <c r="G21" s="7" t="s">
        <v>24</v>
      </c>
      <c r="H21" s="7" t="s">
        <v>54</v>
      </c>
    </row>
    <row r="22" spans="1:8" x14ac:dyDescent="0.2">
      <c r="B22" s="6" t="s">
        <v>643</v>
      </c>
      <c r="C22" s="7" t="s">
        <v>78</v>
      </c>
      <c r="D22" s="7">
        <v>100</v>
      </c>
      <c r="E22" s="7" t="s">
        <v>24</v>
      </c>
      <c r="F22" s="7" t="s">
        <v>24</v>
      </c>
      <c r="G22" s="7" t="s">
        <v>24</v>
      </c>
      <c r="H22" s="7" t="s">
        <v>54</v>
      </c>
    </row>
    <row r="23" spans="1:8" x14ac:dyDescent="0.2">
      <c r="B23" s="6" t="s">
        <v>58</v>
      </c>
      <c r="C23" s="7" t="s">
        <v>23</v>
      </c>
      <c r="D23" s="7">
        <v>100</v>
      </c>
      <c r="E23" s="7" t="s">
        <v>24</v>
      </c>
      <c r="F23" s="7" t="s">
        <v>24</v>
      </c>
      <c r="G23" s="7" t="s">
        <v>24</v>
      </c>
      <c r="H23" s="7" t="s">
        <v>578</v>
      </c>
    </row>
    <row r="24" spans="1:8" x14ac:dyDescent="0.2">
      <c r="B24" s="6" t="s">
        <v>418</v>
      </c>
      <c r="C24" s="7" t="s">
        <v>2950</v>
      </c>
      <c r="D24" s="7">
        <v>100</v>
      </c>
      <c r="E24" s="7" t="s">
        <v>24</v>
      </c>
      <c r="F24" s="7" t="s">
        <v>24</v>
      </c>
      <c r="G24" s="7" t="s">
        <v>24</v>
      </c>
      <c r="H24" s="7" t="s">
        <v>54</v>
      </c>
    </row>
    <row r="25" spans="1:8" x14ac:dyDescent="0.2">
      <c r="B25" s="6" t="s">
        <v>2951</v>
      </c>
      <c r="C25" s="7" t="s">
        <v>23</v>
      </c>
      <c r="D25" s="7">
        <v>100</v>
      </c>
      <c r="E25" s="7" t="s">
        <v>24</v>
      </c>
      <c r="F25" s="7" t="s">
        <v>24</v>
      </c>
      <c r="G25" s="7" t="s">
        <v>24</v>
      </c>
      <c r="H25" s="7" t="s">
        <v>578</v>
      </c>
    </row>
    <row r="26" spans="1:8" x14ac:dyDescent="0.2">
      <c r="B26" s="6" t="s">
        <v>421</v>
      </c>
      <c r="C26" s="7" t="s">
        <v>30</v>
      </c>
      <c r="D26" s="7">
        <v>100</v>
      </c>
      <c r="E26" s="7" t="s">
        <v>24</v>
      </c>
      <c r="F26" s="7" t="s">
        <v>24</v>
      </c>
      <c r="G26" s="7" t="s">
        <v>24</v>
      </c>
      <c r="H26" s="7" t="s">
        <v>54</v>
      </c>
    </row>
    <row r="27" spans="1:8" x14ac:dyDescent="0.2">
      <c r="B27" s="273" t="s">
        <v>422</v>
      </c>
      <c r="C27" s="7" t="s">
        <v>49</v>
      </c>
      <c r="D27" s="7">
        <v>100</v>
      </c>
      <c r="E27" s="7" t="s">
        <v>24</v>
      </c>
      <c r="F27" s="7" t="s">
        <v>24</v>
      </c>
      <c r="G27" s="7" t="s">
        <v>24</v>
      </c>
      <c r="H27" s="7" t="s">
        <v>54</v>
      </c>
    </row>
    <row r="28" spans="1:8" x14ac:dyDescent="0.2">
      <c r="B28" s="6" t="s">
        <v>1158</v>
      </c>
      <c r="C28" s="7" t="s">
        <v>172</v>
      </c>
      <c r="D28" s="7">
        <v>100</v>
      </c>
      <c r="E28" s="7" t="s">
        <v>24</v>
      </c>
      <c r="F28" s="7" t="s">
        <v>24</v>
      </c>
      <c r="G28" s="7" t="s">
        <v>24</v>
      </c>
      <c r="H28" s="7" t="s">
        <v>578</v>
      </c>
    </row>
    <row r="29" spans="1:8" x14ac:dyDescent="0.2">
      <c r="B29" s="6" t="s">
        <v>423</v>
      </c>
      <c r="C29" s="7" t="s">
        <v>2952</v>
      </c>
      <c r="D29" s="7">
        <v>100</v>
      </c>
      <c r="E29" s="7" t="s">
        <v>24</v>
      </c>
      <c r="F29" s="7" t="s">
        <v>24</v>
      </c>
      <c r="G29" s="7" t="s">
        <v>24</v>
      </c>
      <c r="H29" s="7" t="s">
        <v>54</v>
      </c>
    </row>
    <row r="30" spans="1:8" ht="28.5" x14ac:dyDescent="0.2">
      <c r="B30" s="6" t="s">
        <v>2953</v>
      </c>
      <c r="C30" s="7" t="s">
        <v>2954</v>
      </c>
      <c r="D30" s="7">
        <v>100</v>
      </c>
      <c r="E30" s="7" t="s">
        <v>24</v>
      </c>
      <c r="F30" s="7" t="s">
        <v>24</v>
      </c>
      <c r="G30" s="7" t="s">
        <v>24</v>
      </c>
      <c r="H30" s="7" t="s">
        <v>24</v>
      </c>
    </row>
    <row r="31" spans="1:8" ht="28.5" x14ac:dyDescent="0.2">
      <c r="B31" s="6" t="s">
        <v>2955</v>
      </c>
      <c r="C31" s="7" t="s">
        <v>2956</v>
      </c>
      <c r="D31" s="7">
        <v>100</v>
      </c>
      <c r="E31" s="7" t="s">
        <v>24</v>
      </c>
      <c r="F31" s="7" t="s">
        <v>24</v>
      </c>
      <c r="G31" s="7" t="s">
        <v>24</v>
      </c>
      <c r="H31" s="7" t="s">
        <v>54</v>
      </c>
    </row>
    <row r="32" spans="1:8" x14ac:dyDescent="0.2">
      <c r="B32" s="6" t="s">
        <v>429</v>
      </c>
      <c r="C32" s="7" t="s">
        <v>430</v>
      </c>
      <c r="D32" s="7">
        <v>100</v>
      </c>
      <c r="E32" s="7" t="s">
        <v>24</v>
      </c>
      <c r="F32" s="7" t="s">
        <v>24</v>
      </c>
      <c r="G32" s="7" t="s">
        <v>24</v>
      </c>
      <c r="H32" s="7" t="s">
        <v>24</v>
      </c>
    </row>
    <row r="33" spans="1:8" x14ac:dyDescent="0.2">
      <c r="B33" s="6" t="s">
        <v>1225</v>
      </c>
      <c r="C33" s="7" t="s">
        <v>2278</v>
      </c>
      <c r="D33" s="7">
        <v>100</v>
      </c>
      <c r="E33" s="7" t="s">
        <v>24</v>
      </c>
      <c r="F33" s="7" t="s">
        <v>24</v>
      </c>
      <c r="G33" s="7" t="s">
        <v>24</v>
      </c>
      <c r="H33" s="60" t="s">
        <v>24</v>
      </c>
    </row>
    <row r="34" spans="1:8" ht="28.5" x14ac:dyDescent="0.2">
      <c r="B34" s="6" t="s">
        <v>2957</v>
      </c>
      <c r="C34" s="7" t="s">
        <v>2958</v>
      </c>
      <c r="D34" s="7">
        <v>100</v>
      </c>
      <c r="E34" s="7" t="s">
        <v>24</v>
      </c>
      <c r="F34" s="7" t="s">
        <v>24</v>
      </c>
      <c r="G34" s="7" t="s">
        <v>24</v>
      </c>
      <c r="H34" s="7" t="s">
        <v>24</v>
      </c>
    </row>
    <row r="35" spans="1:8" ht="28.5" x14ac:dyDescent="0.2">
      <c r="B35" s="6" t="s">
        <v>2959</v>
      </c>
      <c r="C35" s="7" t="s">
        <v>2960</v>
      </c>
      <c r="D35" s="7">
        <v>100</v>
      </c>
      <c r="E35" s="7" t="s">
        <v>24</v>
      </c>
      <c r="F35" s="7" t="s">
        <v>24</v>
      </c>
      <c r="G35" s="7" t="s">
        <v>24</v>
      </c>
      <c r="H35" s="7" t="s">
        <v>54</v>
      </c>
    </row>
    <row r="36" spans="1:8" x14ac:dyDescent="0.2">
      <c r="B36" s="6" t="s">
        <v>187</v>
      </c>
      <c r="C36" s="7" t="s">
        <v>397</v>
      </c>
      <c r="D36" s="7">
        <v>100</v>
      </c>
      <c r="E36" s="7" t="s">
        <v>24</v>
      </c>
      <c r="F36" s="7" t="s">
        <v>24</v>
      </c>
      <c r="G36" s="7" t="s">
        <v>24</v>
      </c>
      <c r="H36" s="7" t="s">
        <v>54</v>
      </c>
    </row>
    <row r="37" spans="1:8" x14ac:dyDescent="0.2">
      <c r="B37" s="6" t="s">
        <v>438</v>
      </c>
      <c r="C37" s="7" t="s">
        <v>30</v>
      </c>
      <c r="D37" s="7">
        <v>100</v>
      </c>
      <c r="E37" s="7" t="s">
        <v>24</v>
      </c>
      <c r="F37" s="7" t="s">
        <v>24</v>
      </c>
      <c r="G37" s="7" t="s">
        <v>24</v>
      </c>
      <c r="H37" s="7" t="s">
        <v>54</v>
      </c>
    </row>
    <row r="38" spans="1:8" x14ac:dyDescent="0.2">
      <c r="B38" s="6" t="s">
        <v>2114</v>
      </c>
      <c r="C38" s="7" t="s">
        <v>468</v>
      </c>
      <c r="D38" s="7">
        <v>100</v>
      </c>
      <c r="E38" s="7" t="s">
        <v>24</v>
      </c>
      <c r="F38" s="7" t="s">
        <v>24</v>
      </c>
      <c r="G38" s="7" t="s">
        <v>24</v>
      </c>
      <c r="H38" s="7" t="s">
        <v>54</v>
      </c>
    </row>
    <row r="39" spans="1:8" x14ac:dyDescent="0.2">
      <c r="B39" s="6" t="s">
        <v>75</v>
      </c>
      <c r="C39" s="7" t="s">
        <v>225</v>
      </c>
      <c r="D39" s="7">
        <v>100</v>
      </c>
      <c r="E39" s="7" t="s">
        <v>24</v>
      </c>
      <c r="F39" s="7" t="s">
        <v>24</v>
      </c>
      <c r="G39" s="7" t="s">
        <v>24</v>
      </c>
      <c r="H39" s="7" t="s">
        <v>54</v>
      </c>
    </row>
    <row r="40" spans="1:8" x14ac:dyDescent="0.2">
      <c r="B40" s="6" t="s">
        <v>77</v>
      </c>
      <c r="C40" s="7" t="s">
        <v>74</v>
      </c>
      <c r="D40" s="7">
        <v>100</v>
      </c>
      <c r="E40" s="7" t="s">
        <v>24</v>
      </c>
      <c r="F40" s="7" t="s">
        <v>24</v>
      </c>
      <c r="G40" s="7" t="s">
        <v>24</v>
      </c>
      <c r="H40" s="7" t="s">
        <v>54</v>
      </c>
    </row>
    <row r="41" spans="1:8" x14ac:dyDescent="0.2">
      <c r="B41" s="6" t="s">
        <v>79</v>
      </c>
      <c r="C41" s="7" t="s">
        <v>439</v>
      </c>
      <c r="D41" s="7">
        <v>100</v>
      </c>
      <c r="E41" s="7" t="s">
        <v>24</v>
      </c>
      <c r="F41" s="7" t="s">
        <v>24</v>
      </c>
      <c r="G41" s="7" t="s">
        <v>24</v>
      </c>
      <c r="H41" s="7" t="s">
        <v>54</v>
      </c>
    </row>
    <row r="42" spans="1:8" x14ac:dyDescent="0.2">
      <c r="B42" s="6" t="s">
        <v>80</v>
      </c>
      <c r="C42" s="7" t="s">
        <v>440</v>
      </c>
      <c r="D42" s="7">
        <v>100</v>
      </c>
      <c r="E42" s="7" t="s">
        <v>24</v>
      </c>
      <c r="F42" s="7" t="s">
        <v>24</v>
      </c>
      <c r="G42" s="7" t="s">
        <v>24</v>
      </c>
      <c r="H42" s="7" t="s">
        <v>54</v>
      </c>
    </row>
    <row r="43" spans="1:8" x14ac:dyDescent="0.2">
      <c r="B43" s="6" t="s">
        <v>441</v>
      </c>
      <c r="C43" s="7" t="s">
        <v>30</v>
      </c>
      <c r="D43" s="7">
        <v>100</v>
      </c>
      <c r="E43" s="7" t="s">
        <v>24</v>
      </c>
      <c r="F43" s="7" t="s">
        <v>24</v>
      </c>
      <c r="G43" s="7" t="s">
        <v>24</v>
      </c>
      <c r="H43" s="7" t="s">
        <v>54</v>
      </c>
    </row>
    <row r="44" spans="1:8" s="80" customFormat="1" x14ac:dyDescent="0.2">
      <c r="A44" s="82"/>
      <c r="B44" s="68" t="s">
        <v>442</v>
      </c>
      <c r="C44" s="64" t="s">
        <v>76</v>
      </c>
      <c r="D44" s="64">
        <v>100</v>
      </c>
      <c r="E44" s="64" t="s">
        <v>24</v>
      </c>
      <c r="F44" s="64" t="s">
        <v>24</v>
      </c>
      <c r="G44" s="64" t="s">
        <v>24</v>
      </c>
      <c r="H44" s="64" t="s">
        <v>578</v>
      </c>
    </row>
    <row r="45" spans="1:8" s="80" customFormat="1" x14ac:dyDescent="0.2">
      <c r="A45" s="82"/>
      <c r="B45" s="68" t="s">
        <v>443</v>
      </c>
      <c r="C45" s="64" t="s">
        <v>444</v>
      </c>
      <c r="D45" s="64">
        <v>100</v>
      </c>
      <c r="E45" s="64" t="s">
        <v>24</v>
      </c>
      <c r="F45" s="64" t="s">
        <v>24</v>
      </c>
      <c r="G45" s="64" t="s">
        <v>24</v>
      </c>
      <c r="H45" s="64" t="s">
        <v>578</v>
      </c>
    </row>
    <row r="46" spans="1:8" s="80" customFormat="1" x14ac:dyDescent="0.2">
      <c r="A46" s="82"/>
      <c r="B46" s="68" t="s">
        <v>445</v>
      </c>
      <c r="C46" s="64" t="s">
        <v>23</v>
      </c>
      <c r="D46" s="64">
        <v>100</v>
      </c>
      <c r="E46" s="64" t="s">
        <v>24</v>
      </c>
      <c r="F46" s="64" t="s">
        <v>24</v>
      </c>
      <c r="G46" s="64" t="s">
        <v>24</v>
      </c>
      <c r="H46" s="64" t="s">
        <v>54</v>
      </c>
    </row>
    <row r="47" spans="1:8" s="80" customFormat="1" x14ac:dyDescent="0.2">
      <c r="A47" s="82"/>
      <c r="B47" s="68" t="s">
        <v>446</v>
      </c>
      <c r="C47" s="64" t="s">
        <v>447</v>
      </c>
      <c r="D47" s="64">
        <v>100</v>
      </c>
      <c r="E47" s="64" t="s">
        <v>24</v>
      </c>
      <c r="F47" s="64" t="s">
        <v>24</v>
      </c>
      <c r="G47" s="64" t="s">
        <v>24</v>
      </c>
      <c r="H47" s="64" t="s">
        <v>54</v>
      </c>
    </row>
    <row r="48" spans="1:8" s="80" customFormat="1" x14ac:dyDescent="0.2">
      <c r="A48" s="82"/>
      <c r="B48" s="68" t="s">
        <v>660</v>
      </c>
      <c r="C48" s="64" t="s">
        <v>76</v>
      </c>
      <c r="D48" s="64">
        <v>100</v>
      </c>
      <c r="E48" s="64" t="s">
        <v>24</v>
      </c>
      <c r="F48" s="64" t="s">
        <v>24</v>
      </c>
      <c r="G48" s="64" t="s">
        <v>24</v>
      </c>
      <c r="H48" s="64" t="s">
        <v>578</v>
      </c>
    </row>
    <row r="49" spans="1:8" s="80" customFormat="1" x14ac:dyDescent="0.2">
      <c r="A49" s="82"/>
      <c r="B49" s="68" t="s">
        <v>448</v>
      </c>
      <c r="C49" s="64" t="s">
        <v>449</v>
      </c>
      <c r="D49" s="64">
        <v>100</v>
      </c>
      <c r="E49" s="64" t="s">
        <v>24</v>
      </c>
      <c r="F49" s="64" t="s">
        <v>24</v>
      </c>
      <c r="G49" s="64" t="s">
        <v>24</v>
      </c>
      <c r="H49" s="64" t="s">
        <v>24</v>
      </c>
    </row>
    <row r="50" spans="1:8" s="80" customFormat="1" x14ac:dyDescent="0.2">
      <c r="A50" s="82"/>
      <c r="B50" s="68" t="s">
        <v>450</v>
      </c>
      <c r="C50" s="64" t="s">
        <v>451</v>
      </c>
      <c r="D50" s="64">
        <v>100</v>
      </c>
      <c r="E50" s="64" t="s">
        <v>24</v>
      </c>
      <c r="F50" s="64" t="s">
        <v>24</v>
      </c>
      <c r="G50" s="64" t="s">
        <v>24</v>
      </c>
      <c r="H50" s="64" t="s">
        <v>24</v>
      </c>
    </row>
    <row r="51" spans="1:8" s="37" customFormat="1" ht="15" x14ac:dyDescent="0.25">
      <c r="A51" s="52"/>
      <c r="B51" s="39" t="s">
        <v>663</v>
      </c>
      <c r="C51" s="36" t="s">
        <v>23</v>
      </c>
      <c r="D51" s="36" t="s">
        <v>55</v>
      </c>
      <c r="E51" s="36" t="s">
        <v>24</v>
      </c>
      <c r="F51" s="36" t="s">
        <v>24</v>
      </c>
      <c r="G51" s="36" t="s">
        <v>24</v>
      </c>
      <c r="H51" s="36" t="s">
        <v>973</v>
      </c>
    </row>
    <row r="52" spans="1:8" x14ac:dyDescent="0.2">
      <c r="B52" s="6" t="s">
        <v>453</v>
      </c>
      <c r="C52" s="7" t="s">
        <v>33</v>
      </c>
      <c r="D52" s="7">
        <v>100</v>
      </c>
      <c r="E52" s="7" t="s">
        <v>24</v>
      </c>
      <c r="F52" s="7" t="s">
        <v>24</v>
      </c>
      <c r="G52" s="7" t="s">
        <v>24</v>
      </c>
      <c r="H52" s="7" t="s">
        <v>578</v>
      </c>
    </row>
    <row r="53" spans="1:8" x14ac:dyDescent="0.2">
      <c r="B53" s="6" t="s">
        <v>454</v>
      </c>
      <c r="C53" s="7" t="s">
        <v>23</v>
      </c>
      <c r="D53" s="7">
        <v>100</v>
      </c>
      <c r="E53" s="7" t="s">
        <v>24</v>
      </c>
      <c r="F53" s="7" t="s">
        <v>24</v>
      </c>
      <c r="G53" s="7" t="s">
        <v>24</v>
      </c>
      <c r="H53" s="7" t="s">
        <v>578</v>
      </c>
    </row>
    <row r="54" spans="1:8" x14ac:dyDescent="0.2">
      <c r="B54" s="6" t="s">
        <v>87</v>
      </c>
      <c r="C54" s="7" t="s">
        <v>35</v>
      </c>
      <c r="D54" s="7">
        <v>100</v>
      </c>
      <c r="E54" s="7" t="s">
        <v>24</v>
      </c>
      <c r="F54" s="7" t="s">
        <v>24</v>
      </c>
      <c r="G54" s="7" t="s">
        <v>24</v>
      </c>
      <c r="H54" s="7" t="s">
        <v>54</v>
      </c>
    </row>
    <row r="55" spans="1:8" s="80" customFormat="1" x14ac:dyDescent="0.2">
      <c r="A55" s="82"/>
      <c r="B55" s="68" t="s">
        <v>666</v>
      </c>
      <c r="C55" s="64" t="s">
        <v>30</v>
      </c>
      <c r="D55" s="64">
        <v>100</v>
      </c>
      <c r="E55" s="64" t="s">
        <v>24</v>
      </c>
      <c r="F55" s="64" t="s">
        <v>24</v>
      </c>
      <c r="G55" s="64" t="s">
        <v>24</v>
      </c>
      <c r="H55" s="64" t="s">
        <v>24</v>
      </c>
    </row>
    <row r="56" spans="1:8" s="80" customFormat="1" x14ac:dyDescent="0.2">
      <c r="A56" s="82"/>
      <c r="B56" s="68" t="s">
        <v>667</v>
      </c>
      <c r="C56" s="64" t="s">
        <v>30</v>
      </c>
      <c r="D56" s="64">
        <v>100</v>
      </c>
      <c r="E56" s="64" t="s">
        <v>24</v>
      </c>
      <c r="F56" s="64" t="s">
        <v>24</v>
      </c>
      <c r="G56" s="64" t="s">
        <v>24</v>
      </c>
      <c r="H56" s="64" t="s">
        <v>24</v>
      </c>
    </row>
    <row r="57" spans="1:8" x14ac:dyDescent="0.2">
      <c r="B57" s="6" t="s">
        <v>1249</v>
      </c>
      <c r="C57" s="7" t="s">
        <v>78</v>
      </c>
      <c r="D57" s="7">
        <v>100</v>
      </c>
      <c r="E57" s="7" t="s">
        <v>24</v>
      </c>
      <c r="F57" s="7" t="s">
        <v>24</v>
      </c>
      <c r="G57" s="7" t="s">
        <v>24</v>
      </c>
      <c r="H57" s="7" t="s">
        <v>54</v>
      </c>
    </row>
    <row r="58" spans="1:8" x14ac:dyDescent="0.2">
      <c r="B58" s="6" t="s">
        <v>457</v>
      </c>
      <c r="C58" s="7" t="s">
        <v>47</v>
      </c>
      <c r="D58" s="7">
        <v>100</v>
      </c>
      <c r="E58" s="7" t="s">
        <v>24</v>
      </c>
      <c r="F58" s="7" t="s">
        <v>24</v>
      </c>
      <c r="G58" s="7" t="s">
        <v>24</v>
      </c>
      <c r="H58" s="7" t="s">
        <v>54</v>
      </c>
    </row>
    <row r="60" spans="1:8" ht="15" x14ac:dyDescent="0.25">
      <c r="B60" s="18" t="s">
        <v>89</v>
      </c>
    </row>
    <row r="61" spans="1:8" x14ac:dyDescent="0.2">
      <c r="B61" s="6" t="s">
        <v>458</v>
      </c>
      <c r="C61" s="7" t="s">
        <v>29</v>
      </c>
      <c r="D61" s="7">
        <v>100</v>
      </c>
      <c r="E61" s="7" t="s">
        <v>24</v>
      </c>
      <c r="F61" s="7" t="s">
        <v>24</v>
      </c>
      <c r="G61" s="7" t="s">
        <v>24</v>
      </c>
      <c r="H61" s="7" t="s">
        <v>578</v>
      </c>
    </row>
    <row r="62" spans="1:8" x14ac:dyDescent="0.2">
      <c r="B62" s="6" t="s">
        <v>92</v>
      </c>
      <c r="C62" s="7" t="s">
        <v>29</v>
      </c>
      <c r="D62" s="7">
        <v>200</v>
      </c>
      <c r="E62" s="7" t="s">
        <v>24</v>
      </c>
      <c r="F62" s="7" t="s">
        <v>24</v>
      </c>
      <c r="G62" s="7" t="s">
        <v>24</v>
      </c>
      <c r="H62" s="7" t="s">
        <v>2961</v>
      </c>
    </row>
    <row r="63" spans="1:8" x14ac:dyDescent="0.2">
      <c r="B63" s="6" t="s">
        <v>95</v>
      </c>
      <c r="C63" s="7" t="s">
        <v>286</v>
      </c>
      <c r="D63" s="7">
        <v>200</v>
      </c>
      <c r="E63" s="7" t="s">
        <v>24</v>
      </c>
      <c r="F63" s="7" t="s">
        <v>24</v>
      </c>
      <c r="G63" s="7" t="s">
        <v>24</v>
      </c>
      <c r="H63" s="7" t="s">
        <v>2961</v>
      </c>
    </row>
    <row r="64" spans="1:8" x14ac:dyDescent="0.2">
      <c r="B64" s="6" t="s">
        <v>459</v>
      </c>
      <c r="C64" s="7" t="s">
        <v>382</v>
      </c>
      <c r="D64" s="7">
        <v>200</v>
      </c>
      <c r="E64" s="7" t="s">
        <v>24</v>
      </c>
      <c r="F64" s="7" t="s">
        <v>24</v>
      </c>
      <c r="G64" s="7" t="s">
        <v>24</v>
      </c>
      <c r="H64" s="7" t="s">
        <v>2961</v>
      </c>
    </row>
    <row r="65" spans="1:8" x14ac:dyDescent="0.2">
      <c r="B65" s="6" t="s">
        <v>462</v>
      </c>
      <c r="C65" s="7" t="s">
        <v>29</v>
      </c>
      <c r="D65" s="7">
        <v>100</v>
      </c>
      <c r="E65" s="7" t="s">
        <v>24</v>
      </c>
      <c r="F65" s="7" t="s">
        <v>24</v>
      </c>
      <c r="G65" s="7" t="s">
        <v>24</v>
      </c>
      <c r="H65" s="7" t="s">
        <v>578</v>
      </c>
    </row>
    <row r="66" spans="1:8" ht="28.5" x14ac:dyDescent="0.2">
      <c r="B66" s="6" t="s">
        <v>2962</v>
      </c>
      <c r="C66" s="7" t="s">
        <v>461</v>
      </c>
      <c r="D66" s="7">
        <v>200</v>
      </c>
      <c r="E66" s="7" t="s">
        <v>24</v>
      </c>
      <c r="F66" s="7" t="s">
        <v>24</v>
      </c>
      <c r="G66" s="7" t="s">
        <v>24</v>
      </c>
      <c r="H66" s="7" t="s">
        <v>54</v>
      </c>
    </row>
    <row r="67" spans="1:8" x14ac:dyDescent="0.2">
      <c r="B67" s="6" t="s">
        <v>2963</v>
      </c>
      <c r="C67" s="7" t="s">
        <v>29</v>
      </c>
      <c r="D67" s="7">
        <v>200</v>
      </c>
      <c r="E67" s="7" t="s">
        <v>24</v>
      </c>
      <c r="F67" s="7" t="s">
        <v>24</v>
      </c>
      <c r="G67" s="7" t="s">
        <v>24</v>
      </c>
      <c r="H67" s="7" t="s">
        <v>2961</v>
      </c>
    </row>
    <row r="68" spans="1:8" x14ac:dyDescent="0.2">
      <c r="B68" s="6" t="s">
        <v>464</v>
      </c>
      <c r="C68" s="7" t="s">
        <v>53</v>
      </c>
      <c r="D68" s="7">
        <v>100</v>
      </c>
      <c r="E68" s="7" t="s">
        <v>24</v>
      </c>
      <c r="F68" s="7" t="s">
        <v>24</v>
      </c>
      <c r="G68" s="7" t="s">
        <v>24</v>
      </c>
      <c r="H68" s="7" t="s">
        <v>578</v>
      </c>
    </row>
    <row r="69" spans="1:8" x14ac:dyDescent="0.2">
      <c r="B69" s="6" t="s">
        <v>98</v>
      </c>
      <c r="C69" s="7" t="s">
        <v>47</v>
      </c>
      <c r="D69" s="7">
        <v>200</v>
      </c>
      <c r="E69" s="7" t="s">
        <v>24</v>
      </c>
      <c r="F69" s="7" t="s">
        <v>24</v>
      </c>
      <c r="G69" s="7" t="s">
        <v>24</v>
      </c>
      <c r="H69" s="7" t="s">
        <v>2961</v>
      </c>
    </row>
    <row r="70" spans="1:8" x14ac:dyDescent="0.2">
      <c r="B70" s="6" t="s">
        <v>295</v>
      </c>
      <c r="C70" s="7" t="s">
        <v>33</v>
      </c>
      <c r="D70" s="7">
        <v>200</v>
      </c>
      <c r="E70" s="7" t="s">
        <v>24</v>
      </c>
      <c r="F70" s="7" t="s">
        <v>24</v>
      </c>
      <c r="G70" s="7" t="s">
        <v>24</v>
      </c>
      <c r="H70" s="7" t="s">
        <v>2964</v>
      </c>
    </row>
    <row r="71" spans="1:8" x14ac:dyDescent="0.2">
      <c r="B71" s="6" t="s">
        <v>296</v>
      </c>
      <c r="C71" s="7" t="s">
        <v>152</v>
      </c>
      <c r="D71" s="7">
        <v>200</v>
      </c>
      <c r="E71" s="7" t="s">
        <v>24</v>
      </c>
      <c r="F71" s="7" t="s">
        <v>24</v>
      </c>
      <c r="G71" s="7" t="s">
        <v>24</v>
      </c>
      <c r="H71" s="7" t="s">
        <v>2961</v>
      </c>
    </row>
    <row r="72" spans="1:8" x14ac:dyDescent="0.2">
      <c r="B72" s="6" t="s">
        <v>467</v>
      </c>
      <c r="C72" s="7" t="s">
        <v>468</v>
      </c>
      <c r="D72" s="7">
        <v>200</v>
      </c>
      <c r="E72" s="7" t="s">
        <v>24</v>
      </c>
      <c r="F72" s="7" t="s">
        <v>24</v>
      </c>
      <c r="G72" s="7" t="s">
        <v>24</v>
      </c>
      <c r="H72" s="7" t="s">
        <v>2961</v>
      </c>
    </row>
    <row r="73" spans="1:8" ht="28.5" x14ac:dyDescent="0.2">
      <c r="B73" s="6" t="s">
        <v>469</v>
      </c>
      <c r="C73" s="7" t="s">
        <v>470</v>
      </c>
      <c r="D73" s="7" t="s">
        <v>17</v>
      </c>
      <c r="E73" s="7" t="s">
        <v>24</v>
      </c>
      <c r="F73" s="7" t="s">
        <v>24</v>
      </c>
      <c r="G73" s="7" t="s">
        <v>24</v>
      </c>
      <c r="H73" s="7" t="s">
        <v>2965</v>
      </c>
    </row>
    <row r="74" spans="1:8" ht="28.5" x14ac:dyDescent="0.2">
      <c r="B74" s="6" t="s">
        <v>472</v>
      </c>
      <c r="C74" s="7" t="s">
        <v>470</v>
      </c>
      <c r="D74" s="7" t="s">
        <v>17</v>
      </c>
      <c r="E74" s="7" t="s">
        <v>24</v>
      </c>
      <c r="F74" s="7" t="s">
        <v>24</v>
      </c>
      <c r="G74" s="7" t="s">
        <v>24</v>
      </c>
      <c r="H74" s="7" t="s">
        <v>2966</v>
      </c>
    </row>
    <row r="75" spans="1:8" x14ac:dyDescent="0.2">
      <c r="B75" s="6" t="s">
        <v>473</v>
      </c>
      <c r="C75" s="7" t="s">
        <v>23</v>
      </c>
      <c r="D75" s="7">
        <v>100</v>
      </c>
      <c r="E75" s="7" t="s">
        <v>24</v>
      </c>
      <c r="F75" s="7" t="s">
        <v>24</v>
      </c>
      <c r="G75" s="7" t="s">
        <v>24</v>
      </c>
      <c r="H75" s="7" t="s">
        <v>578</v>
      </c>
    </row>
    <row r="76" spans="1:8" s="37" customFormat="1" ht="15" x14ac:dyDescent="0.25">
      <c r="A76" s="52"/>
      <c r="B76" s="39" t="s">
        <v>474</v>
      </c>
      <c r="C76" s="73" t="s">
        <v>24</v>
      </c>
      <c r="D76" s="36" t="s">
        <v>55</v>
      </c>
      <c r="E76" s="36" t="s">
        <v>24</v>
      </c>
      <c r="F76" s="36" t="s">
        <v>24</v>
      </c>
      <c r="G76" s="36" t="s">
        <v>24</v>
      </c>
      <c r="H76" s="36" t="s">
        <v>475</v>
      </c>
    </row>
    <row r="77" spans="1:8" x14ac:dyDescent="0.2">
      <c r="B77" s="6" t="s">
        <v>391</v>
      </c>
      <c r="C77" s="7" t="s">
        <v>152</v>
      </c>
      <c r="D77" s="7">
        <v>200</v>
      </c>
      <c r="E77" s="7" t="s">
        <v>24</v>
      </c>
      <c r="F77" s="7" t="s">
        <v>24</v>
      </c>
      <c r="G77" s="7" t="s">
        <v>24</v>
      </c>
      <c r="H77" s="7" t="s">
        <v>2961</v>
      </c>
    </row>
    <row r="78" spans="1:8" x14ac:dyDescent="0.2">
      <c r="B78" s="6" t="s">
        <v>476</v>
      </c>
      <c r="C78" s="7" t="s">
        <v>29</v>
      </c>
      <c r="D78" s="7">
        <v>200</v>
      </c>
      <c r="E78" s="7" t="s">
        <v>24</v>
      </c>
      <c r="F78" s="7" t="s">
        <v>24</v>
      </c>
      <c r="G78" s="7" t="s">
        <v>24</v>
      </c>
      <c r="H78" s="7" t="s">
        <v>2964</v>
      </c>
    </row>
    <row r="79" spans="1:8" ht="28.5" x14ac:dyDescent="0.2">
      <c r="B79" s="6" t="s">
        <v>2967</v>
      </c>
      <c r="C79" s="7" t="s">
        <v>461</v>
      </c>
      <c r="D79" s="7">
        <v>200</v>
      </c>
      <c r="E79" s="7" t="s">
        <v>24</v>
      </c>
      <c r="F79" s="7" t="s">
        <v>24</v>
      </c>
      <c r="G79" s="7" t="s">
        <v>24</v>
      </c>
      <c r="H79" s="7" t="s">
        <v>54</v>
      </c>
    </row>
    <row r="80" spans="1:8" x14ac:dyDescent="0.2">
      <c r="B80" s="6" t="s">
        <v>478</v>
      </c>
      <c r="C80" s="7" t="s">
        <v>382</v>
      </c>
      <c r="D80" s="7">
        <v>200</v>
      </c>
      <c r="E80" s="7" t="s">
        <v>24</v>
      </c>
      <c r="F80" s="7" t="s">
        <v>24</v>
      </c>
      <c r="G80" s="7" t="s">
        <v>24</v>
      </c>
      <c r="H80" s="7" t="s">
        <v>2961</v>
      </c>
    </row>
    <row r="81" spans="1:8" x14ac:dyDescent="0.2">
      <c r="B81" s="6" t="s">
        <v>113</v>
      </c>
      <c r="C81" s="7" t="s">
        <v>382</v>
      </c>
      <c r="D81" s="7">
        <v>200</v>
      </c>
      <c r="E81" s="7" t="s">
        <v>24</v>
      </c>
      <c r="F81" s="7" t="s">
        <v>24</v>
      </c>
      <c r="G81" s="7" t="s">
        <v>24</v>
      </c>
      <c r="H81" s="7" t="s">
        <v>2961</v>
      </c>
    </row>
    <row r="82" spans="1:8" x14ac:dyDescent="0.2">
      <c r="B82" s="6" t="s">
        <v>479</v>
      </c>
      <c r="C82" s="7" t="s">
        <v>290</v>
      </c>
      <c r="D82" s="7">
        <v>200</v>
      </c>
      <c r="E82" s="7" t="s">
        <v>24</v>
      </c>
      <c r="F82" s="7" t="s">
        <v>24</v>
      </c>
      <c r="G82" s="7" t="s">
        <v>24</v>
      </c>
      <c r="H82" s="7" t="s">
        <v>2961</v>
      </c>
    </row>
    <row r="83" spans="1:8" x14ac:dyDescent="0.2">
      <c r="B83" s="6" t="s">
        <v>481</v>
      </c>
      <c r="C83" s="7" t="s">
        <v>29</v>
      </c>
      <c r="D83" s="7">
        <v>100</v>
      </c>
      <c r="E83" s="7" t="s">
        <v>24</v>
      </c>
      <c r="F83" s="7" t="s">
        <v>24</v>
      </c>
      <c r="G83" s="7" t="s">
        <v>24</v>
      </c>
      <c r="H83" s="7" t="s">
        <v>578</v>
      </c>
    </row>
    <row r="85" spans="1:8" ht="15" x14ac:dyDescent="0.25">
      <c r="B85" s="9" t="s">
        <v>115</v>
      </c>
    </row>
    <row r="86" spans="1:8" x14ac:dyDescent="0.2">
      <c r="B86" s="2" t="s">
        <v>116</v>
      </c>
    </row>
    <row r="87" spans="1:8" x14ac:dyDescent="0.2">
      <c r="B87" s="2" t="s">
        <v>117</v>
      </c>
    </row>
    <row r="88" spans="1:8" x14ac:dyDescent="0.2">
      <c r="B88" s="2" t="s">
        <v>118</v>
      </c>
    </row>
    <row r="89" spans="1:8" x14ac:dyDescent="0.2">
      <c r="B89" s="2" t="s">
        <v>119</v>
      </c>
    </row>
    <row r="90" spans="1:8" x14ac:dyDescent="0.2">
      <c r="A90" s="310"/>
      <c r="B90" s="310"/>
    </row>
    <row r="91" spans="1:8" ht="30" customHeight="1" x14ac:dyDescent="0.2">
      <c r="B91" s="374" t="s">
        <v>120</v>
      </c>
      <c r="C91" s="374"/>
      <c r="D91" s="374"/>
      <c r="E91" s="374"/>
      <c r="F91" s="374"/>
      <c r="G91" s="374"/>
      <c r="H91" s="374"/>
    </row>
    <row r="92" spans="1:8" x14ac:dyDescent="0.2">
      <c r="A92" s="310"/>
      <c r="B92" s="310"/>
    </row>
    <row r="93" spans="1:8" ht="30" customHeight="1" x14ac:dyDescent="0.2">
      <c r="B93" s="374" t="s">
        <v>121</v>
      </c>
      <c r="C93" s="374"/>
      <c r="D93" s="374"/>
      <c r="E93" s="374"/>
      <c r="F93" s="374"/>
      <c r="G93" s="374"/>
      <c r="H93" s="374"/>
    </row>
    <row r="94" spans="1:8" x14ac:dyDescent="0.2">
      <c r="A94" s="310"/>
      <c r="B94" s="310"/>
    </row>
    <row r="95" spans="1:8" x14ac:dyDescent="0.2">
      <c r="B95" s="375" t="s">
        <v>122</v>
      </c>
      <c r="C95" s="375"/>
      <c r="D95" s="375"/>
      <c r="E95" s="375"/>
      <c r="F95" s="375"/>
      <c r="G95" s="375"/>
      <c r="H95" s="375"/>
    </row>
    <row r="96" spans="1:8" x14ac:dyDescent="0.2">
      <c r="B96" s="14"/>
    </row>
    <row r="97" spans="2:8" ht="118.5" customHeight="1" x14ac:dyDescent="0.2">
      <c r="B97" s="369" t="s">
        <v>12</v>
      </c>
      <c r="C97" s="369"/>
      <c r="D97" s="369"/>
      <c r="E97" s="369"/>
      <c r="F97" s="369"/>
      <c r="G97" s="369"/>
      <c r="H97" s="369"/>
    </row>
  </sheetData>
  <mergeCells count="6">
    <mergeCell ref="B91:H91"/>
    <mergeCell ref="B93:H93"/>
    <mergeCell ref="B95:H95"/>
    <mergeCell ref="B97:H97"/>
    <mergeCell ref="B2:H2"/>
    <mergeCell ref="B3:H3"/>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02BE9-3FA6-4724-B102-A7AB896F3234}">
  <dimension ref="A1:T134"/>
  <sheetViews>
    <sheetView zoomScaleNormal="100" zoomScaleSheetLayoutView="100" workbookViewId="0">
      <pane xSplit="1" ySplit="9" topLeftCell="B10" activePane="bottomRight" state="frozen"/>
      <selection pane="topRight" sqref="A1:XFD1048576"/>
      <selection pane="bottomLeft" sqref="A1:XFD1048576"/>
      <selection pane="bottomRight" activeCell="B8" sqref="B8"/>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0" s="21" customFormat="1" ht="30" customHeight="1" x14ac:dyDescent="0.3">
      <c r="A1" s="19"/>
      <c r="B1" s="19" t="str">
        <f>'MIXING ORDER'!B1</f>
        <v>BASF plc. Compatibility List - Released 5th April 2024 - BASF Technical Hotline (0845) 602 2553</v>
      </c>
    </row>
    <row r="2" spans="1:20" s="22" customFormat="1" ht="30" customHeight="1" x14ac:dyDescent="0.4">
      <c r="B2" s="381" t="s">
        <v>2968</v>
      </c>
      <c r="C2" s="381"/>
      <c r="D2" s="381"/>
      <c r="E2" s="381"/>
      <c r="F2" s="381"/>
      <c r="G2" s="381"/>
      <c r="H2" s="381"/>
    </row>
    <row r="3" spans="1:20" s="23" customFormat="1" ht="20.100000000000001" customHeight="1" x14ac:dyDescent="0.2">
      <c r="B3" s="382" t="s">
        <v>2969</v>
      </c>
      <c r="C3" s="382"/>
      <c r="D3" s="382"/>
      <c r="E3" s="382"/>
      <c r="F3" s="382"/>
      <c r="G3" s="382"/>
      <c r="H3" s="382"/>
    </row>
    <row r="4" spans="1:20" ht="15.95" customHeight="1" x14ac:dyDescent="0.2">
      <c r="B4" s="14"/>
    </row>
    <row r="5" spans="1:20" ht="15.95" customHeight="1" x14ac:dyDescent="0.2">
      <c r="B5" s="24" t="s">
        <v>14</v>
      </c>
    </row>
    <row r="6" spans="1:20" ht="15.95" customHeight="1" x14ac:dyDescent="0.2">
      <c r="B6" s="24" t="s">
        <v>6107</v>
      </c>
    </row>
    <row r="7" spans="1:20" ht="15.95" customHeight="1" x14ac:dyDescent="0.2">
      <c r="B7" s="24"/>
    </row>
    <row r="8" spans="1:20" ht="15" x14ac:dyDescent="0.25">
      <c r="B8" s="58"/>
    </row>
    <row r="9" spans="1:20" ht="15.95" customHeight="1" x14ac:dyDescent="0.25">
      <c r="B9" s="32" t="s">
        <v>15</v>
      </c>
      <c r="C9" s="33" t="s">
        <v>16</v>
      </c>
      <c r="D9" s="33" t="s">
        <v>17</v>
      </c>
      <c r="E9" s="33" t="s">
        <v>18</v>
      </c>
      <c r="F9" s="33" t="s">
        <v>19</v>
      </c>
      <c r="G9" s="33" t="s">
        <v>20</v>
      </c>
      <c r="H9" s="33" t="s">
        <v>21</v>
      </c>
    </row>
    <row r="10" spans="1:20" s="66" customFormat="1" ht="31.5" customHeight="1" x14ac:dyDescent="0.2">
      <c r="B10" s="81" t="s">
        <v>2970</v>
      </c>
      <c r="C10" s="64" t="s">
        <v>2971</v>
      </c>
      <c r="D10" s="64">
        <v>100</v>
      </c>
      <c r="E10" s="113" t="s">
        <v>24</v>
      </c>
      <c r="F10" s="113" t="s">
        <v>24</v>
      </c>
      <c r="G10" s="113" t="s">
        <v>24</v>
      </c>
      <c r="H10" s="113" t="s">
        <v>492</v>
      </c>
      <c r="I10" s="4"/>
      <c r="J10" s="4"/>
      <c r="K10" s="4"/>
      <c r="L10" s="4"/>
      <c r="M10" s="4"/>
      <c r="N10" s="4"/>
      <c r="O10" s="4"/>
      <c r="P10" s="4"/>
      <c r="Q10" s="4"/>
      <c r="R10" s="4"/>
      <c r="S10" s="4"/>
      <c r="T10" s="4"/>
    </row>
    <row r="11" spans="1:20" s="66" customFormat="1" ht="33.75" customHeight="1" x14ac:dyDescent="0.2">
      <c r="B11" s="81" t="s">
        <v>2972</v>
      </c>
      <c r="C11" s="64" t="s">
        <v>2973</v>
      </c>
      <c r="D11" s="64">
        <v>100</v>
      </c>
      <c r="E11" s="113" t="s">
        <v>24</v>
      </c>
      <c r="F11" s="113" t="s">
        <v>24</v>
      </c>
      <c r="G11" s="113" t="s">
        <v>24</v>
      </c>
      <c r="H11" s="113" t="s">
        <v>492</v>
      </c>
      <c r="I11" s="4"/>
      <c r="J11" s="4"/>
      <c r="K11" s="4"/>
      <c r="L11" s="4"/>
      <c r="M11" s="4"/>
      <c r="N11" s="4"/>
      <c r="O11" s="4"/>
      <c r="P11" s="4"/>
      <c r="Q11" s="4"/>
      <c r="R11" s="4"/>
      <c r="S11" s="4"/>
      <c r="T11" s="4"/>
    </row>
    <row r="12" spans="1:20" s="66" customFormat="1" ht="33.75" customHeight="1" x14ac:dyDescent="0.2">
      <c r="B12" s="81" t="s">
        <v>2974</v>
      </c>
      <c r="C12" s="64" t="s">
        <v>2973</v>
      </c>
      <c r="D12" s="64">
        <v>100</v>
      </c>
      <c r="E12" s="113" t="s">
        <v>24</v>
      </c>
      <c r="F12" s="113" t="s">
        <v>24</v>
      </c>
      <c r="G12" s="113" t="s">
        <v>24</v>
      </c>
      <c r="H12" s="113" t="s">
        <v>492</v>
      </c>
      <c r="J12" s="4"/>
      <c r="K12" s="4"/>
      <c r="L12" s="4"/>
      <c r="M12" s="4"/>
      <c r="N12" s="4"/>
      <c r="O12" s="4"/>
      <c r="P12" s="4"/>
      <c r="Q12" s="4"/>
      <c r="R12" s="4"/>
      <c r="S12" s="4"/>
      <c r="T12" s="4"/>
    </row>
    <row r="13" spans="1:20" ht="34.5" customHeight="1" x14ac:dyDescent="0.2">
      <c r="B13" s="81" t="s">
        <v>2975</v>
      </c>
      <c r="C13" s="64" t="s">
        <v>958</v>
      </c>
      <c r="D13" s="64">
        <v>100</v>
      </c>
      <c r="E13" s="113" t="s">
        <v>24</v>
      </c>
      <c r="F13" s="113" t="s">
        <v>24</v>
      </c>
      <c r="G13" s="113" t="s">
        <v>24</v>
      </c>
      <c r="H13" s="113" t="s">
        <v>6102</v>
      </c>
    </row>
    <row r="14" spans="1:20" x14ac:dyDescent="0.2">
      <c r="B14" s="81" t="s">
        <v>2976</v>
      </c>
      <c r="C14" s="64" t="s">
        <v>2977</v>
      </c>
      <c r="D14" s="64">
        <v>100</v>
      </c>
      <c r="E14" s="113" t="s">
        <v>24</v>
      </c>
      <c r="F14" s="113" t="s">
        <v>24</v>
      </c>
      <c r="G14" s="113" t="s">
        <v>24</v>
      </c>
      <c r="H14" s="113" t="s">
        <v>24</v>
      </c>
    </row>
    <row r="15" spans="1:20" ht="34.5" customHeight="1" x14ac:dyDescent="0.2">
      <c r="B15" s="81" t="s">
        <v>2978</v>
      </c>
      <c r="C15" s="64" t="s">
        <v>958</v>
      </c>
      <c r="D15" s="64">
        <v>100</v>
      </c>
      <c r="E15" s="113" t="s">
        <v>24</v>
      </c>
      <c r="F15" s="113" t="s">
        <v>24</v>
      </c>
      <c r="G15" s="113" t="s">
        <v>24</v>
      </c>
      <c r="H15" s="113" t="s">
        <v>6103</v>
      </c>
    </row>
    <row r="16" spans="1:20" x14ac:dyDescent="0.2">
      <c r="B16" s="81" t="s">
        <v>2723</v>
      </c>
      <c r="C16" s="64" t="s">
        <v>1324</v>
      </c>
      <c r="D16" s="64">
        <v>100</v>
      </c>
      <c r="E16" s="113" t="s">
        <v>24</v>
      </c>
      <c r="F16" s="113" t="s">
        <v>24</v>
      </c>
      <c r="G16" s="113" t="s">
        <v>24</v>
      </c>
      <c r="H16" s="113" t="s">
        <v>24</v>
      </c>
    </row>
    <row r="17" spans="2:8" x14ac:dyDescent="0.2">
      <c r="B17" s="81" t="s">
        <v>2979</v>
      </c>
      <c r="C17" s="64" t="s">
        <v>2980</v>
      </c>
      <c r="D17" s="64">
        <v>100</v>
      </c>
      <c r="E17" s="113" t="s">
        <v>24</v>
      </c>
      <c r="F17" s="113" t="s">
        <v>24</v>
      </c>
      <c r="G17" s="113" t="s">
        <v>24</v>
      </c>
      <c r="H17" s="113" t="s">
        <v>24</v>
      </c>
    </row>
    <row r="18" spans="2:8" x14ac:dyDescent="0.2">
      <c r="B18" s="81" t="s">
        <v>2981</v>
      </c>
      <c r="C18" s="64" t="s">
        <v>2980</v>
      </c>
      <c r="D18" s="64">
        <v>100</v>
      </c>
      <c r="E18" s="113" t="s">
        <v>24</v>
      </c>
      <c r="F18" s="113" t="s">
        <v>24</v>
      </c>
      <c r="G18" s="113" t="s">
        <v>24</v>
      </c>
      <c r="H18" s="113" t="s">
        <v>24</v>
      </c>
    </row>
    <row r="19" spans="2:8" ht="34.5" customHeight="1" x14ac:dyDescent="0.2">
      <c r="B19" s="68" t="s">
        <v>6110</v>
      </c>
      <c r="C19" s="64" t="s">
        <v>6109</v>
      </c>
      <c r="D19" s="64">
        <v>200</v>
      </c>
      <c r="E19" s="113" t="s">
        <v>24</v>
      </c>
      <c r="F19" s="113" t="s">
        <v>24</v>
      </c>
      <c r="G19" s="113" t="s">
        <v>24</v>
      </c>
      <c r="H19" s="113" t="s">
        <v>6115</v>
      </c>
    </row>
    <row r="20" spans="2:8" x14ac:dyDescent="0.2">
      <c r="B20" s="81" t="s">
        <v>2982</v>
      </c>
      <c r="C20" s="64" t="s">
        <v>74</v>
      </c>
      <c r="D20" s="64">
        <v>100</v>
      </c>
      <c r="E20" s="113" t="s">
        <v>24</v>
      </c>
      <c r="F20" s="113" t="s">
        <v>24</v>
      </c>
      <c r="G20" s="113" t="s">
        <v>24</v>
      </c>
      <c r="H20" s="113" t="s">
        <v>24</v>
      </c>
    </row>
    <row r="21" spans="2:8" x14ac:dyDescent="0.2">
      <c r="B21" s="81" t="s">
        <v>2983</v>
      </c>
      <c r="C21" s="64" t="s">
        <v>2984</v>
      </c>
      <c r="D21" s="64">
        <v>100</v>
      </c>
      <c r="E21" s="113" t="s">
        <v>24</v>
      </c>
      <c r="F21" s="113" t="s">
        <v>24</v>
      </c>
      <c r="G21" s="113" t="s">
        <v>24</v>
      </c>
      <c r="H21" s="113" t="s">
        <v>24</v>
      </c>
    </row>
    <row r="22" spans="2:8" x14ac:dyDescent="0.2">
      <c r="B22" s="68" t="s">
        <v>6574</v>
      </c>
      <c r="C22" s="64" t="s">
        <v>6575</v>
      </c>
      <c r="D22" s="64">
        <v>100</v>
      </c>
      <c r="E22" s="113" t="s">
        <v>24</v>
      </c>
      <c r="F22" s="113" t="s">
        <v>24</v>
      </c>
      <c r="G22" s="113" t="s">
        <v>24</v>
      </c>
      <c r="H22" s="113" t="s">
        <v>24</v>
      </c>
    </row>
    <row r="23" spans="2:8" x14ac:dyDescent="0.2">
      <c r="B23" s="81" t="s">
        <v>2985</v>
      </c>
      <c r="C23" s="64" t="s">
        <v>2984</v>
      </c>
      <c r="D23" s="64">
        <v>100</v>
      </c>
      <c r="E23" s="113" t="s">
        <v>24</v>
      </c>
      <c r="F23" s="113" t="s">
        <v>24</v>
      </c>
      <c r="G23" s="113" t="s">
        <v>24</v>
      </c>
      <c r="H23" s="113" t="s">
        <v>24</v>
      </c>
    </row>
    <row r="24" spans="2:8" x14ac:dyDescent="0.2">
      <c r="B24" s="81" t="s">
        <v>2986</v>
      </c>
      <c r="C24" s="64" t="s">
        <v>172</v>
      </c>
      <c r="D24" s="64">
        <v>100</v>
      </c>
      <c r="E24" s="113" t="s">
        <v>24</v>
      </c>
      <c r="F24" s="113" t="s">
        <v>24</v>
      </c>
      <c r="G24" s="113" t="s">
        <v>24</v>
      </c>
      <c r="H24" s="113" t="s">
        <v>24</v>
      </c>
    </row>
    <row r="25" spans="2:8" x14ac:dyDescent="0.2">
      <c r="B25" s="81" t="s">
        <v>2987</v>
      </c>
      <c r="C25" s="64" t="s">
        <v>2988</v>
      </c>
      <c r="D25" s="64">
        <v>100</v>
      </c>
      <c r="E25" s="113" t="s">
        <v>24</v>
      </c>
      <c r="F25" s="113" t="s">
        <v>24</v>
      </c>
      <c r="G25" s="113" t="s">
        <v>24</v>
      </c>
      <c r="H25" s="113" t="s">
        <v>24</v>
      </c>
    </row>
    <row r="26" spans="2:8" x14ac:dyDescent="0.2">
      <c r="B26" s="81" t="s">
        <v>2989</v>
      </c>
      <c r="C26" s="64" t="s">
        <v>2988</v>
      </c>
      <c r="D26" s="64">
        <v>100</v>
      </c>
      <c r="E26" s="113" t="s">
        <v>24</v>
      </c>
      <c r="F26" s="113" t="s">
        <v>24</v>
      </c>
      <c r="G26" s="113" t="s">
        <v>24</v>
      </c>
      <c r="H26" s="113" t="s">
        <v>24</v>
      </c>
    </row>
    <row r="27" spans="2:8" x14ac:dyDescent="0.2">
      <c r="B27" s="81" t="s">
        <v>2990</v>
      </c>
      <c r="C27" s="64" t="s">
        <v>2991</v>
      </c>
      <c r="D27" s="64">
        <v>100</v>
      </c>
      <c r="E27" s="113" t="s">
        <v>24</v>
      </c>
      <c r="F27" s="113" t="s">
        <v>24</v>
      </c>
      <c r="G27" s="113" t="s">
        <v>24</v>
      </c>
      <c r="H27" s="113" t="s">
        <v>24</v>
      </c>
    </row>
    <row r="28" spans="2:8" x14ac:dyDescent="0.2">
      <c r="B28" s="81" t="s">
        <v>2992</v>
      </c>
      <c r="C28" s="64" t="s">
        <v>2993</v>
      </c>
      <c r="D28" s="64">
        <v>100</v>
      </c>
      <c r="E28" s="113" t="s">
        <v>24</v>
      </c>
      <c r="F28" s="113" t="s">
        <v>24</v>
      </c>
      <c r="G28" s="113" t="s">
        <v>24</v>
      </c>
      <c r="H28" s="113" t="s">
        <v>24</v>
      </c>
    </row>
    <row r="29" spans="2:8" ht="28.5" x14ac:dyDescent="0.2">
      <c r="B29" s="81" t="s">
        <v>2994</v>
      </c>
      <c r="C29" s="64" t="s">
        <v>2995</v>
      </c>
      <c r="D29" s="64">
        <v>100</v>
      </c>
      <c r="E29" s="113" t="s">
        <v>24</v>
      </c>
      <c r="F29" s="113" t="s">
        <v>24</v>
      </c>
      <c r="G29" s="113" t="s">
        <v>24</v>
      </c>
      <c r="H29" s="113" t="s">
        <v>6104</v>
      </c>
    </row>
    <row r="30" spans="2:8" x14ac:dyDescent="0.2">
      <c r="B30" s="68" t="s">
        <v>6580</v>
      </c>
      <c r="C30" s="64" t="s">
        <v>6581</v>
      </c>
      <c r="D30" s="64">
        <v>100</v>
      </c>
      <c r="E30" s="113" t="s">
        <v>24</v>
      </c>
      <c r="F30" s="113" t="s">
        <v>24</v>
      </c>
      <c r="G30" s="113" t="s">
        <v>24</v>
      </c>
      <c r="H30" s="113" t="s">
        <v>24</v>
      </c>
    </row>
    <row r="31" spans="2:8" x14ac:dyDescent="0.2">
      <c r="B31" s="81" t="s">
        <v>182</v>
      </c>
      <c r="C31" s="64" t="s">
        <v>2996</v>
      </c>
      <c r="D31" s="64">
        <v>100</v>
      </c>
      <c r="E31" s="113" t="s">
        <v>24</v>
      </c>
      <c r="F31" s="113" t="s">
        <v>24</v>
      </c>
      <c r="G31" s="113" t="s">
        <v>24</v>
      </c>
      <c r="H31" s="113" t="s">
        <v>24</v>
      </c>
    </row>
    <row r="32" spans="2:8" ht="28.5" x14ac:dyDescent="0.2">
      <c r="B32" s="81" t="s">
        <v>2997</v>
      </c>
      <c r="C32" s="64" t="s">
        <v>2998</v>
      </c>
      <c r="D32" s="64">
        <v>100</v>
      </c>
      <c r="E32" s="113" t="s">
        <v>24</v>
      </c>
      <c r="F32" s="113" t="s">
        <v>24</v>
      </c>
      <c r="G32" s="113" t="s">
        <v>24</v>
      </c>
      <c r="H32" s="113" t="s">
        <v>2999</v>
      </c>
    </row>
    <row r="33" spans="2:8" ht="28.5" x14ac:dyDescent="0.2">
      <c r="B33" s="81" t="s">
        <v>3000</v>
      </c>
      <c r="C33" s="64" t="s">
        <v>2998</v>
      </c>
      <c r="D33" s="64">
        <v>100</v>
      </c>
      <c r="E33" s="113" t="s">
        <v>24</v>
      </c>
      <c r="F33" s="113" t="s">
        <v>24</v>
      </c>
      <c r="G33" s="113" t="s">
        <v>24</v>
      </c>
      <c r="H33" s="113" t="s">
        <v>3001</v>
      </c>
    </row>
    <row r="34" spans="2:8" x14ac:dyDescent="0.2">
      <c r="B34" s="81" t="s">
        <v>3002</v>
      </c>
      <c r="C34" s="64" t="s">
        <v>3003</v>
      </c>
      <c r="D34" s="64">
        <v>100</v>
      </c>
      <c r="E34" s="113" t="s">
        <v>24</v>
      </c>
      <c r="F34" s="113" t="s">
        <v>24</v>
      </c>
      <c r="G34" s="113" t="s">
        <v>24</v>
      </c>
      <c r="H34" s="113" t="s">
        <v>24</v>
      </c>
    </row>
    <row r="35" spans="2:8" x14ac:dyDescent="0.2">
      <c r="B35" s="81" t="s">
        <v>3004</v>
      </c>
      <c r="C35" s="64" t="s">
        <v>3005</v>
      </c>
      <c r="D35" s="64">
        <v>100</v>
      </c>
      <c r="E35" s="113" t="s">
        <v>24</v>
      </c>
      <c r="F35" s="113" t="s">
        <v>24</v>
      </c>
      <c r="G35" s="113" t="s">
        <v>24</v>
      </c>
      <c r="H35" s="113" t="s">
        <v>24</v>
      </c>
    </row>
    <row r="36" spans="2:8" x14ac:dyDescent="0.2">
      <c r="B36" s="81" t="s">
        <v>3006</v>
      </c>
      <c r="C36" s="64" t="s">
        <v>3005</v>
      </c>
      <c r="D36" s="64">
        <v>100</v>
      </c>
      <c r="E36" s="113" t="s">
        <v>24</v>
      </c>
      <c r="F36" s="113" t="s">
        <v>24</v>
      </c>
      <c r="G36" s="113" t="s">
        <v>24</v>
      </c>
      <c r="H36" s="113" t="s">
        <v>24</v>
      </c>
    </row>
    <row r="37" spans="2:8" ht="15.95" customHeight="1" x14ac:dyDescent="0.2">
      <c r="B37" s="81" t="s">
        <v>3007</v>
      </c>
      <c r="C37" s="64" t="s">
        <v>3008</v>
      </c>
      <c r="D37" s="64">
        <v>200</v>
      </c>
      <c r="E37" s="113" t="s">
        <v>24</v>
      </c>
      <c r="F37" s="113" t="s">
        <v>24</v>
      </c>
      <c r="G37" s="113" t="s">
        <v>24</v>
      </c>
      <c r="H37" s="64" t="s">
        <v>3009</v>
      </c>
    </row>
    <row r="38" spans="2:8" ht="15.95" customHeight="1" x14ac:dyDescent="0.2">
      <c r="B38" s="81" t="s">
        <v>3010</v>
      </c>
      <c r="C38" s="64" t="s">
        <v>3011</v>
      </c>
      <c r="D38" s="64">
        <v>100</v>
      </c>
      <c r="E38" s="113" t="s">
        <v>24</v>
      </c>
      <c r="F38" s="113" t="s">
        <v>24</v>
      </c>
      <c r="G38" s="113" t="s">
        <v>24</v>
      </c>
      <c r="H38" s="113" t="s">
        <v>24</v>
      </c>
    </row>
    <row r="39" spans="2:8" ht="34.5" customHeight="1" x14ac:dyDescent="0.2">
      <c r="B39" s="68" t="s">
        <v>6113</v>
      </c>
      <c r="C39" s="64" t="s">
        <v>6109</v>
      </c>
      <c r="D39" s="64">
        <v>200</v>
      </c>
      <c r="E39" s="113" t="s">
        <v>24</v>
      </c>
      <c r="F39" s="113" t="s">
        <v>24</v>
      </c>
      <c r="G39" s="113" t="s">
        <v>24</v>
      </c>
      <c r="H39" s="113" t="s">
        <v>6114</v>
      </c>
    </row>
    <row r="40" spans="2:8" ht="36" customHeight="1" x14ac:dyDescent="0.2">
      <c r="B40" s="81" t="s">
        <v>3012</v>
      </c>
      <c r="C40" s="64" t="s">
        <v>3013</v>
      </c>
      <c r="D40" s="64">
        <v>100</v>
      </c>
      <c r="E40" s="113" t="s">
        <v>24</v>
      </c>
      <c r="F40" s="113" t="s">
        <v>24</v>
      </c>
      <c r="G40" s="113" t="s">
        <v>24</v>
      </c>
      <c r="H40" s="64" t="s">
        <v>6105</v>
      </c>
    </row>
    <row r="41" spans="2:8" ht="36" customHeight="1" x14ac:dyDescent="0.2">
      <c r="B41" s="81" t="s">
        <v>3014</v>
      </c>
      <c r="C41" s="64" t="s">
        <v>3013</v>
      </c>
      <c r="D41" s="64">
        <v>100</v>
      </c>
      <c r="E41" s="113" t="s">
        <v>24</v>
      </c>
      <c r="F41" s="113" t="s">
        <v>24</v>
      </c>
      <c r="G41" s="113" t="s">
        <v>24</v>
      </c>
      <c r="H41" s="64" t="s">
        <v>6106</v>
      </c>
    </row>
    <row r="42" spans="2:8" x14ac:dyDescent="0.2">
      <c r="B42" s="68" t="s">
        <v>6584</v>
      </c>
      <c r="C42" s="64" t="s">
        <v>6585</v>
      </c>
      <c r="D42" s="64">
        <v>100</v>
      </c>
      <c r="E42" s="113" t="s">
        <v>24</v>
      </c>
      <c r="F42" s="113" t="s">
        <v>24</v>
      </c>
      <c r="G42" s="113" t="s">
        <v>24</v>
      </c>
      <c r="H42" s="113" t="s">
        <v>24</v>
      </c>
    </row>
    <row r="43" spans="2:8" ht="36" customHeight="1" x14ac:dyDescent="0.2">
      <c r="B43" s="81" t="s">
        <v>3015</v>
      </c>
      <c r="C43" s="64" t="s">
        <v>3008</v>
      </c>
      <c r="D43" s="64">
        <v>200</v>
      </c>
      <c r="E43" s="113" t="s">
        <v>24</v>
      </c>
      <c r="F43" s="113" t="s">
        <v>24</v>
      </c>
      <c r="G43" s="113" t="s">
        <v>24</v>
      </c>
      <c r="H43" s="64" t="s">
        <v>3009</v>
      </c>
    </row>
    <row r="44" spans="2:8" x14ac:dyDescent="0.2">
      <c r="B44" s="81" t="s">
        <v>3016</v>
      </c>
      <c r="C44" s="64" t="s">
        <v>74</v>
      </c>
      <c r="D44" s="64">
        <v>100</v>
      </c>
      <c r="E44" s="113" t="s">
        <v>24</v>
      </c>
      <c r="F44" s="113" t="s">
        <v>24</v>
      </c>
      <c r="G44" s="113" t="s">
        <v>24</v>
      </c>
      <c r="H44" s="113" t="s">
        <v>24</v>
      </c>
    </row>
    <row r="45" spans="2:8" x14ac:dyDescent="0.2">
      <c r="B45" s="81" t="s">
        <v>3017</v>
      </c>
      <c r="C45" s="64" t="s">
        <v>2984</v>
      </c>
      <c r="D45" s="64">
        <v>100</v>
      </c>
      <c r="E45" s="113" t="s">
        <v>24</v>
      </c>
      <c r="F45" s="113" t="s">
        <v>24</v>
      </c>
      <c r="G45" s="113" t="s">
        <v>24</v>
      </c>
      <c r="H45" s="113" t="s">
        <v>24</v>
      </c>
    </row>
    <row r="46" spans="2:8" x14ac:dyDescent="0.2">
      <c r="B46" s="81" t="s">
        <v>3018</v>
      </c>
      <c r="C46" s="64" t="s">
        <v>2984</v>
      </c>
      <c r="D46" s="64">
        <v>100</v>
      </c>
      <c r="E46" s="113" t="s">
        <v>24</v>
      </c>
      <c r="F46" s="113" t="s">
        <v>24</v>
      </c>
      <c r="G46" s="113" t="s">
        <v>24</v>
      </c>
      <c r="H46" s="113" t="s">
        <v>24</v>
      </c>
    </row>
    <row r="47" spans="2:8" x14ac:dyDescent="0.2">
      <c r="B47" s="68" t="s">
        <v>6385</v>
      </c>
      <c r="C47" s="64" t="s">
        <v>6384</v>
      </c>
      <c r="D47" s="64">
        <v>100</v>
      </c>
      <c r="E47" s="113" t="s">
        <v>24</v>
      </c>
      <c r="F47" s="113" t="s">
        <v>24</v>
      </c>
      <c r="G47" s="113" t="s">
        <v>24</v>
      </c>
      <c r="H47" s="113" t="s">
        <v>24</v>
      </c>
    </row>
    <row r="48" spans="2:8" x14ac:dyDescent="0.2">
      <c r="B48" s="81" t="s">
        <v>2742</v>
      </c>
      <c r="C48" s="64" t="s">
        <v>1356</v>
      </c>
      <c r="D48" s="64">
        <v>100</v>
      </c>
      <c r="E48" s="113" t="s">
        <v>24</v>
      </c>
      <c r="F48" s="113" t="s">
        <v>24</v>
      </c>
      <c r="G48" s="113" t="s">
        <v>24</v>
      </c>
      <c r="H48" s="113" t="s">
        <v>24</v>
      </c>
    </row>
    <row r="49" spans="2:8" x14ac:dyDescent="0.2">
      <c r="B49" s="81" t="s">
        <v>3019</v>
      </c>
      <c r="C49" s="64" t="s">
        <v>3020</v>
      </c>
      <c r="D49" s="64">
        <v>100</v>
      </c>
      <c r="E49" s="113" t="s">
        <v>24</v>
      </c>
      <c r="F49" s="113" t="s">
        <v>24</v>
      </c>
      <c r="G49" s="113" t="s">
        <v>24</v>
      </c>
      <c r="H49" s="113" t="s">
        <v>24</v>
      </c>
    </row>
    <row r="50" spans="2:8" x14ac:dyDescent="0.2">
      <c r="B50" s="81" t="s">
        <v>3021</v>
      </c>
      <c r="C50" s="64" t="s">
        <v>3020</v>
      </c>
      <c r="D50" s="64">
        <v>100</v>
      </c>
      <c r="E50" s="113" t="s">
        <v>24</v>
      </c>
      <c r="F50" s="113" t="s">
        <v>24</v>
      </c>
      <c r="G50" s="113" t="s">
        <v>24</v>
      </c>
      <c r="H50" s="113" t="s">
        <v>24</v>
      </c>
    </row>
    <row r="51" spans="2:8" ht="15.95" customHeight="1" x14ac:dyDescent="0.2">
      <c r="B51" s="81" t="s">
        <v>3022</v>
      </c>
      <c r="C51" s="64" t="s">
        <v>53</v>
      </c>
      <c r="D51" s="64">
        <v>100</v>
      </c>
      <c r="E51" s="113" t="s">
        <v>24</v>
      </c>
      <c r="F51" s="113" t="s">
        <v>24</v>
      </c>
      <c r="G51" s="113" t="s">
        <v>24</v>
      </c>
      <c r="H51" s="64" t="s">
        <v>24</v>
      </c>
    </row>
    <row r="52" spans="2:8" ht="15.95" customHeight="1" x14ac:dyDescent="0.2">
      <c r="B52" s="81" t="s">
        <v>3023</v>
      </c>
      <c r="C52" s="64" t="s">
        <v>195</v>
      </c>
      <c r="D52" s="64">
        <v>100</v>
      </c>
      <c r="E52" s="113" t="s">
        <v>24</v>
      </c>
      <c r="F52" s="113" t="s">
        <v>24</v>
      </c>
      <c r="G52" s="113" t="s">
        <v>24</v>
      </c>
      <c r="H52" s="113" t="s">
        <v>24</v>
      </c>
    </row>
    <row r="53" spans="2:8" ht="15.95" customHeight="1" x14ac:dyDescent="0.2">
      <c r="B53" s="81" t="s">
        <v>3024</v>
      </c>
      <c r="C53" s="64" t="s">
        <v>195</v>
      </c>
      <c r="D53" s="64">
        <v>100</v>
      </c>
      <c r="E53" s="113" t="s">
        <v>24</v>
      </c>
      <c r="F53" s="113" t="s">
        <v>24</v>
      </c>
      <c r="G53" s="113" t="s">
        <v>24</v>
      </c>
      <c r="H53" s="113" t="s">
        <v>24</v>
      </c>
    </row>
    <row r="54" spans="2:8" ht="36" customHeight="1" x14ac:dyDescent="0.2">
      <c r="B54" s="81" t="s">
        <v>3025</v>
      </c>
      <c r="C54" s="64" t="s">
        <v>3026</v>
      </c>
      <c r="D54" s="64">
        <v>100</v>
      </c>
      <c r="E54" s="113" t="s">
        <v>24</v>
      </c>
      <c r="F54" s="113" t="s">
        <v>24</v>
      </c>
      <c r="G54" s="113" t="s">
        <v>24</v>
      </c>
      <c r="H54" s="64" t="s">
        <v>6105</v>
      </c>
    </row>
    <row r="55" spans="2:8" ht="36" customHeight="1" x14ac:dyDescent="0.2">
      <c r="B55" s="81" t="s">
        <v>3027</v>
      </c>
      <c r="C55" s="64" t="s">
        <v>3026</v>
      </c>
      <c r="D55" s="64">
        <v>100</v>
      </c>
      <c r="E55" s="113" t="s">
        <v>24</v>
      </c>
      <c r="F55" s="113" t="s">
        <v>24</v>
      </c>
      <c r="G55" s="113" t="s">
        <v>24</v>
      </c>
      <c r="H55" s="64" t="s">
        <v>6106</v>
      </c>
    </row>
    <row r="56" spans="2:8" x14ac:dyDescent="0.2">
      <c r="B56" s="68" t="s">
        <v>6590</v>
      </c>
      <c r="C56" s="64" t="s">
        <v>6591</v>
      </c>
      <c r="D56" s="64">
        <v>100</v>
      </c>
      <c r="E56" s="113" t="s">
        <v>24</v>
      </c>
      <c r="F56" s="113" t="s">
        <v>24</v>
      </c>
      <c r="G56" s="113" t="s">
        <v>24</v>
      </c>
      <c r="H56" s="113" t="s">
        <v>24</v>
      </c>
    </row>
    <row r="57" spans="2:8" ht="32.25" customHeight="1" x14ac:dyDescent="0.2">
      <c r="B57" s="68" t="s">
        <v>6100</v>
      </c>
      <c r="C57" s="64" t="s">
        <v>4608</v>
      </c>
      <c r="D57" s="64">
        <v>200</v>
      </c>
      <c r="E57" s="113" t="s">
        <v>24</v>
      </c>
      <c r="F57" s="113" t="s">
        <v>24</v>
      </c>
      <c r="G57" s="113" t="s">
        <v>24</v>
      </c>
      <c r="H57" s="113" t="s">
        <v>6101</v>
      </c>
    </row>
    <row r="58" spans="2:8" x14ac:dyDescent="0.2">
      <c r="B58" s="81" t="s">
        <v>3028</v>
      </c>
      <c r="C58" s="64" t="s">
        <v>74</v>
      </c>
      <c r="D58" s="64">
        <v>100</v>
      </c>
      <c r="E58" s="113" t="s">
        <v>24</v>
      </c>
      <c r="F58" s="113" t="s">
        <v>24</v>
      </c>
      <c r="G58" s="113" t="s">
        <v>24</v>
      </c>
      <c r="H58" s="64" t="s">
        <v>54</v>
      </c>
    </row>
    <row r="59" spans="2:8" x14ac:dyDescent="0.2">
      <c r="B59" s="81" t="s">
        <v>3029</v>
      </c>
      <c r="C59" s="64" t="s">
        <v>2984</v>
      </c>
      <c r="D59" s="64">
        <v>100</v>
      </c>
      <c r="E59" s="113" t="s">
        <v>24</v>
      </c>
      <c r="F59" s="113" t="s">
        <v>24</v>
      </c>
      <c r="G59" s="113" t="s">
        <v>24</v>
      </c>
      <c r="H59" s="113" t="s">
        <v>24</v>
      </c>
    </row>
    <row r="60" spans="2:8" x14ac:dyDescent="0.2">
      <c r="B60" s="81" t="s">
        <v>3030</v>
      </c>
      <c r="C60" s="64" t="s">
        <v>2984</v>
      </c>
      <c r="D60" s="64">
        <v>100</v>
      </c>
      <c r="E60" s="113" t="s">
        <v>24</v>
      </c>
      <c r="F60" s="113" t="s">
        <v>24</v>
      </c>
      <c r="G60" s="113" t="s">
        <v>24</v>
      </c>
      <c r="H60" s="113" t="s">
        <v>24</v>
      </c>
    </row>
    <row r="61" spans="2:8" x14ac:dyDescent="0.2">
      <c r="B61" s="81" t="s">
        <v>3031</v>
      </c>
      <c r="C61" s="64" t="s">
        <v>3003</v>
      </c>
      <c r="D61" s="64">
        <v>100</v>
      </c>
      <c r="E61" s="113" t="s">
        <v>24</v>
      </c>
      <c r="F61" s="113" t="s">
        <v>24</v>
      </c>
      <c r="G61" s="113" t="s">
        <v>24</v>
      </c>
      <c r="H61" s="113" t="s">
        <v>24</v>
      </c>
    </row>
    <row r="62" spans="2:8" x14ac:dyDescent="0.2">
      <c r="B62" s="81" t="s">
        <v>3032</v>
      </c>
      <c r="C62" s="64" t="s">
        <v>3005</v>
      </c>
      <c r="D62" s="64">
        <v>100</v>
      </c>
      <c r="E62" s="113" t="s">
        <v>24</v>
      </c>
      <c r="F62" s="113" t="s">
        <v>24</v>
      </c>
      <c r="G62" s="113" t="s">
        <v>24</v>
      </c>
      <c r="H62" s="113" t="s">
        <v>24</v>
      </c>
    </row>
    <row r="63" spans="2:8" x14ac:dyDescent="0.2">
      <c r="B63" s="81" t="s">
        <v>3033</v>
      </c>
      <c r="C63" s="64" t="s">
        <v>3005</v>
      </c>
      <c r="D63" s="64">
        <v>100</v>
      </c>
      <c r="E63" s="113" t="s">
        <v>24</v>
      </c>
      <c r="F63" s="113" t="s">
        <v>24</v>
      </c>
      <c r="G63" s="113" t="s">
        <v>24</v>
      </c>
      <c r="H63" s="113" t="s">
        <v>24</v>
      </c>
    </row>
    <row r="64" spans="2:8" x14ac:dyDescent="0.2">
      <c r="B64" s="81" t="s">
        <v>2744</v>
      </c>
      <c r="C64" s="64" t="s">
        <v>69</v>
      </c>
      <c r="D64" s="64">
        <v>100</v>
      </c>
      <c r="E64" s="113" t="s">
        <v>24</v>
      </c>
      <c r="F64" s="113" t="s">
        <v>24</v>
      </c>
      <c r="G64" s="113" t="s">
        <v>24</v>
      </c>
      <c r="H64" s="64" t="s">
        <v>54</v>
      </c>
    </row>
    <row r="65" spans="2:8" x14ac:dyDescent="0.2">
      <c r="B65" s="81" t="s">
        <v>3034</v>
      </c>
      <c r="C65" s="64" t="s">
        <v>3035</v>
      </c>
      <c r="D65" s="64">
        <v>100</v>
      </c>
      <c r="E65" s="113" t="s">
        <v>24</v>
      </c>
      <c r="F65" s="113" t="s">
        <v>24</v>
      </c>
      <c r="G65" s="113" t="s">
        <v>24</v>
      </c>
      <c r="H65" s="113" t="s">
        <v>24</v>
      </c>
    </row>
    <row r="66" spans="2:8" x14ac:dyDescent="0.2">
      <c r="B66" s="68" t="s">
        <v>6594</v>
      </c>
      <c r="C66" s="64" t="s">
        <v>6595</v>
      </c>
      <c r="D66" s="64">
        <v>100</v>
      </c>
      <c r="E66" s="113" t="s">
        <v>24</v>
      </c>
      <c r="F66" s="113" t="s">
        <v>24</v>
      </c>
      <c r="G66" s="113" t="s">
        <v>24</v>
      </c>
      <c r="H66" s="113" t="s">
        <v>24</v>
      </c>
    </row>
    <row r="67" spans="2:8" ht="42.75" x14ac:dyDescent="0.2">
      <c r="B67" s="68" t="s">
        <v>6613</v>
      </c>
      <c r="C67" s="64" t="s">
        <v>6597</v>
      </c>
      <c r="D67" s="64">
        <v>100</v>
      </c>
      <c r="E67" s="113" t="s">
        <v>24</v>
      </c>
      <c r="F67" s="113" t="s">
        <v>24</v>
      </c>
      <c r="G67" s="113" t="s">
        <v>24</v>
      </c>
      <c r="H67" s="113" t="s">
        <v>6614</v>
      </c>
    </row>
    <row r="68" spans="2:8" ht="42.75" x14ac:dyDescent="0.2">
      <c r="B68" s="68" t="s">
        <v>6615</v>
      </c>
      <c r="C68" s="64" t="s">
        <v>6597</v>
      </c>
      <c r="D68" s="64">
        <v>100</v>
      </c>
      <c r="E68" s="113" t="s">
        <v>24</v>
      </c>
      <c r="F68" s="113" t="s">
        <v>24</v>
      </c>
      <c r="G68" s="113" t="s">
        <v>24</v>
      </c>
      <c r="H68" s="113" t="s">
        <v>6616</v>
      </c>
    </row>
    <row r="69" spans="2:8" x14ac:dyDescent="0.2">
      <c r="B69" s="81" t="s">
        <v>3036</v>
      </c>
      <c r="C69" s="64" t="s">
        <v>3035</v>
      </c>
      <c r="D69" s="64">
        <v>100</v>
      </c>
      <c r="E69" s="113" t="s">
        <v>24</v>
      </c>
      <c r="F69" s="113" t="s">
        <v>24</v>
      </c>
      <c r="G69" s="113" t="s">
        <v>24</v>
      </c>
      <c r="H69" s="113" t="s">
        <v>24</v>
      </c>
    </row>
    <row r="70" spans="2:8" x14ac:dyDescent="0.2">
      <c r="B70" s="81" t="s">
        <v>6577</v>
      </c>
      <c r="C70" s="64" t="s">
        <v>74</v>
      </c>
      <c r="D70" s="64">
        <v>100</v>
      </c>
      <c r="E70" s="113" t="s">
        <v>24</v>
      </c>
      <c r="F70" s="113" t="s">
        <v>24</v>
      </c>
      <c r="G70" s="113" t="s">
        <v>24</v>
      </c>
      <c r="H70" s="113" t="s">
        <v>24</v>
      </c>
    </row>
    <row r="71" spans="2:8" x14ac:dyDescent="0.2">
      <c r="B71" s="81" t="s">
        <v>6578</v>
      </c>
      <c r="C71" s="64" t="s">
        <v>2984</v>
      </c>
      <c r="D71" s="64">
        <v>100</v>
      </c>
      <c r="E71" s="113" t="s">
        <v>24</v>
      </c>
      <c r="F71" s="113" t="s">
        <v>24</v>
      </c>
      <c r="G71" s="113" t="s">
        <v>24</v>
      </c>
      <c r="H71" s="113" t="s">
        <v>24</v>
      </c>
    </row>
    <row r="72" spans="2:8" x14ac:dyDescent="0.2">
      <c r="B72" s="68" t="s">
        <v>6576</v>
      </c>
      <c r="C72" s="64" t="s">
        <v>6575</v>
      </c>
      <c r="D72" s="64">
        <v>100</v>
      </c>
      <c r="E72" s="113" t="s">
        <v>24</v>
      </c>
      <c r="F72" s="113" t="s">
        <v>24</v>
      </c>
      <c r="G72" s="113" t="s">
        <v>24</v>
      </c>
      <c r="H72" s="113" t="s">
        <v>24</v>
      </c>
    </row>
    <row r="73" spans="2:8" x14ac:dyDescent="0.2">
      <c r="B73" s="81" t="s">
        <v>6579</v>
      </c>
      <c r="C73" s="64" t="s">
        <v>2984</v>
      </c>
      <c r="D73" s="64">
        <v>100</v>
      </c>
      <c r="E73" s="113" t="s">
        <v>24</v>
      </c>
      <c r="F73" s="113" t="s">
        <v>24</v>
      </c>
      <c r="G73" s="113" t="s">
        <v>24</v>
      </c>
      <c r="H73" s="113" t="s">
        <v>24</v>
      </c>
    </row>
    <row r="74" spans="2:8" x14ac:dyDescent="0.2">
      <c r="B74" s="68" t="s">
        <v>6387</v>
      </c>
      <c r="C74" s="64" t="s">
        <v>6386</v>
      </c>
      <c r="D74" s="64">
        <v>100</v>
      </c>
      <c r="E74" s="113" t="s">
        <v>24</v>
      </c>
      <c r="F74" s="113" t="s">
        <v>24</v>
      </c>
      <c r="G74" s="113" t="s">
        <v>24</v>
      </c>
      <c r="H74" s="113" t="s">
        <v>24</v>
      </c>
    </row>
    <row r="75" spans="2:8" x14ac:dyDescent="0.2">
      <c r="B75" s="68" t="s">
        <v>82</v>
      </c>
      <c r="C75" s="64" t="s">
        <v>1324</v>
      </c>
      <c r="D75" s="64">
        <v>100</v>
      </c>
      <c r="E75" s="113" t="s">
        <v>24</v>
      </c>
      <c r="F75" s="113" t="s">
        <v>24</v>
      </c>
      <c r="G75" s="113" t="s">
        <v>24</v>
      </c>
      <c r="H75" s="113" t="s">
        <v>24</v>
      </c>
    </row>
    <row r="76" spans="2:8" x14ac:dyDescent="0.2">
      <c r="B76" s="81" t="s">
        <v>3037</v>
      </c>
      <c r="C76" s="64" t="s">
        <v>3038</v>
      </c>
      <c r="D76" s="64">
        <v>100</v>
      </c>
      <c r="E76" s="113" t="s">
        <v>24</v>
      </c>
      <c r="F76" s="113" t="s">
        <v>24</v>
      </c>
      <c r="G76" s="113" t="s">
        <v>24</v>
      </c>
      <c r="H76" s="113" t="s">
        <v>24</v>
      </c>
    </row>
    <row r="77" spans="2:8" x14ac:dyDescent="0.2">
      <c r="B77" s="68" t="s">
        <v>6571</v>
      </c>
      <c r="C77" s="64" t="s">
        <v>6572</v>
      </c>
      <c r="D77" s="64">
        <v>100</v>
      </c>
      <c r="E77" s="113" t="s">
        <v>24</v>
      </c>
      <c r="F77" s="113" t="s">
        <v>24</v>
      </c>
      <c r="G77" s="113" t="s">
        <v>24</v>
      </c>
      <c r="H77" s="113" t="s">
        <v>24</v>
      </c>
    </row>
    <row r="78" spans="2:8" x14ac:dyDescent="0.2">
      <c r="B78" s="68" t="s">
        <v>6582</v>
      </c>
      <c r="C78" s="64" t="s">
        <v>6583</v>
      </c>
      <c r="D78" s="64">
        <v>100</v>
      </c>
      <c r="E78" s="113" t="s">
        <v>24</v>
      </c>
      <c r="F78" s="113" t="s">
        <v>24</v>
      </c>
      <c r="G78" s="113" t="s">
        <v>24</v>
      </c>
      <c r="H78" s="113" t="s">
        <v>24</v>
      </c>
    </row>
    <row r="79" spans="2:8" x14ac:dyDescent="0.2">
      <c r="B79" s="68" t="s">
        <v>6586</v>
      </c>
      <c r="C79" s="64" t="s">
        <v>6587</v>
      </c>
      <c r="D79" s="64">
        <v>100</v>
      </c>
      <c r="E79" s="113" t="s">
        <v>24</v>
      </c>
      <c r="F79" s="113" t="s">
        <v>24</v>
      </c>
      <c r="G79" s="113" t="s">
        <v>24</v>
      </c>
      <c r="H79" s="113" t="s">
        <v>24</v>
      </c>
    </row>
    <row r="80" spans="2:8" x14ac:dyDescent="0.2">
      <c r="B80" s="68" t="s">
        <v>6588</v>
      </c>
      <c r="C80" s="64" t="s">
        <v>6589</v>
      </c>
      <c r="D80" s="64">
        <v>100</v>
      </c>
      <c r="E80" s="113" t="s">
        <v>24</v>
      </c>
      <c r="F80" s="113" t="s">
        <v>24</v>
      </c>
      <c r="G80" s="113" t="s">
        <v>24</v>
      </c>
      <c r="H80" s="113" t="s">
        <v>24</v>
      </c>
    </row>
    <row r="81" spans="2:8" x14ac:dyDescent="0.2">
      <c r="B81" s="68" t="s">
        <v>6592</v>
      </c>
      <c r="C81" s="64" t="s">
        <v>6593</v>
      </c>
      <c r="D81" s="64">
        <v>100</v>
      </c>
      <c r="E81" s="113" t="s">
        <v>24</v>
      </c>
      <c r="F81" s="113" t="s">
        <v>24</v>
      </c>
      <c r="G81" s="113" t="s">
        <v>24</v>
      </c>
      <c r="H81" s="113" t="s">
        <v>24</v>
      </c>
    </row>
    <row r="82" spans="2:8" ht="42.75" x14ac:dyDescent="0.2">
      <c r="B82" s="68" t="s">
        <v>6617</v>
      </c>
      <c r="C82" s="64" t="s">
        <v>6596</v>
      </c>
      <c r="D82" s="64">
        <v>100</v>
      </c>
      <c r="E82" s="113" t="s">
        <v>24</v>
      </c>
      <c r="F82" s="113" t="s">
        <v>24</v>
      </c>
      <c r="G82" s="113" t="s">
        <v>24</v>
      </c>
      <c r="H82" s="113" t="s">
        <v>6614</v>
      </c>
    </row>
    <row r="83" spans="2:8" ht="42.75" x14ac:dyDescent="0.2">
      <c r="B83" s="68" t="s">
        <v>6618</v>
      </c>
      <c r="C83" s="64" t="s">
        <v>6596</v>
      </c>
      <c r="D83" s="64">
        <v>100</v>
      </c>
      <c r="E83" s="113" t="s">
        <v>24</v>
      </c>
      <c r="F83" s="113" t="s">
        <v>24</v>
      </c>
      <c r="G83" s="113" t="s">
        <v>24</v>
      </c>
      <c r="H83" s="113" t="s">
        <v>6616</v>
      </c>
    </row>
    <row r="84" spans="2:8" x14ac:dyDescent="0.2">
      <c r="B84" s="68" t="s">
        <v>6573</v>
      </c>
      <c r="C84" s="64" t="s">
        <v>6572</v>
      </c>
      <c r="D84" s="64">
        <v>100</v>
      </c>
      <c r="E84" s="113" t="s">
        <v>24</v>
      </c>
      <c r="F84" s="113" t="s">
        <v>24</v>
      </c>
      <c r="G84" s="113" t="s">
        <v>24</v>
      </c>
      <c r="H84" s="113" t="s">
        <v>24</v>
      </c>
    </row>
    <row r="85" spans="2:8" x14ac:dyDescent="0.2">
      <c r="B85" s="81" t="s">
        <v>3039</v>
      </c>
      <c r="C85" s="64" t="s">
        <v>3038</v>
      </c>
      <c r="D85" s="64">
        <v>100</v>
      </c>
      <c r="E85" s="113" t="s">
        <v>24</v>
      </c>
      <c r="F85" s="113" t="s">
        <v>24</v>
      </c>
      <c r="G85" s="113" t="s">
        <v>24</v>
      </c>
      <c r="H85" s="113" t="s">
        <v>24</v>
      </c>
    </row>
    <row r="86" spans="2:8" x14ac:dyDescent="0.2">
      <c r="B86" s="81" t="s">
        <v>3040</v>
      </c>
      <c r="C86" s="64" t="s">
        <v>3041</v>
      </c>
      <c r="D86" s="64">
        <v>100</v>
      </c>
      <c r="E86" s="113" t="s">
        <v>24</v>
      </c>
      <c r="F86" s="113" t="s">
        <v>24</v>
      </c>
      <c r="G86" s="113" t="s">
        <v>24</v>
      </c>
      <c r="H86" s="113" t="s">
        <v>24</v>
      </c>
    </row>
    <row r="87" spans="2:8" x14ac:dyDescent="0.2">
      <c r="B87" s="81" t="s">
        <v>3042</v>
      </c>
      <c r="C87" s="64" t="s">
        <v>3043</v>
      </c>
      <c r="D87" s="64">
        <v>100</v>
      </c>
      <c r="E87" s="113" t="s">
        <v>24</v>
      </c>
      <c r="F87" s="113" t="s">
        <v>24</v>
      </c>
      <c r="G87" s="113" t="s">
        <v>24</v>
      </c>
      <c r="H87" s="113" t="s">
        <v>24</v>
      </c>
    </row>
    <row r="88" spans="2:8" x14ac:dyDescent="0.2">
      <c r="B88" s="81" t="s">
        <v>3044</v>
      </c>
      <c r="C88" s="64" t="s">
        <v>3043</v>
      </c>
      <c r="D88" s="64">
        <v>100</v>
      </c>
      <c r="E88" s="113" t="s">
        <v>24</v>
      </c>
      <c r="F88" s="113" t="s">
        <v>24</v>
      </c>
      <c r="G88" s="113" t="s">
        <v>24</v>
      </c>
      <c r="H88" s="113" t="s">
        <v>24</v>
      </c>
    </row>
    <row r="89" spans="2:8" x14ac:dyDescent="0.2">
      <c r="B89" s="81" t="s">
        <v>2579</v>
      </c>
      <c r="C89" s="64" t="s">
        <v>2570</v>
      </c>
      <c r="D89" s="64">
        <v>100</v>
      </c>
      <c r="E89" s="113" t="s">
        <v>24</v>
      </c>
      <c r="F89" s="113" t="s">
        <v>24</v>
      </c>
      <c r="G89" s="113" t="s">
        <v>24</v>
      </c>
      <c r="H89" s="113" t="s">
        <v>24</v>
      </c>
    </row>
    <row r="90" spans="2:8" x14ac:dyDescent="0.2">
      <c r="B90" s="81" t="s">
        <v>3045</v>
      </c>
      <c r="C90" s="64" t="s">
        <v>3046</v>
      </c>
      <c r="D90" s="64">
        <v>100</v>
      </c>
      <c r="E90" s="113" t="s">
        <v>24</v>
      </c>
      <c r="F90" s="113" t="s">
        <v>24</v>
      </c>
      <c r="G90" s="113" t="s">
        <v>24</v>
      </c>
      <c r="H90" s="113" t="s">
        <v>24</v>
      </c>
    </row>
    <row r="91" spans="2:8" x14ac:dyDescent="0.2">
      <c r="B91" s="81" t="s">
        <v>3047</v>
      </c>
      <c r="C91" s="64" t="s">
        <v>3046</v>
      </c>
      <c r="D91" s="64">
        <v>100</v>
      </c>
      <c r="E91" s="113" t="s">
        <v>24</v>
      </c>
      <c r="F91" s="113" t="s">
        <v>24</v>
      </c>
      <c r="G91" s="113" t="s">
        <v>24</v>
      </c>
      <c r="H91" s="113" t="s">
        <v>24</v>
      </c>
    </row>
    <row r="92" spans="2:8" x14ac:dyDescent="0.2">
      <c r="B92" s="81" t="s">
        <v>3048</v>
      </c>
      <c r="C92" s="64" t="s">
        <v>60</v>
      </c>
      <c r="D92" s="64">
        <v>100</v>
      </c>
      <c r="E92" s="113" t="s">
        <v>24</v>
      </c>
      <c r="F92" s="113" t="s">
        <v>24</v>
      </c>
      <c r="G92" s="113" t="s">
        <v>24</v>
      </c>
      <c r="H92" s="113" t="s">
        <v>24</v>
      </c>
    </row>
    <row r="93" spans="2:8" x14ac:dyDescent="0.2">
      <c r="B93" s="81" t="s">
        <v>3049</v>
      </c>
      <c r="C93" s="64" t="s">
        <v>3038</v>
      </c>
      <c r="D93" s="64">
        <v>100</v>
      </c>
      <c r="E93" s="113" t="s">
        <v>24</v>
      </c>
      <c r="F93" s="113" t="s">
        <v>24</v>
      </c>
      <c r="G93" s="113" t="s">
        <v>24</v>
      </c>
      <c r="H93" s="113" t="s">
        <v>24</v>
      </c>
    </row>
    <row r="94" spans="2:8" x14ac:dyDescent="0.2">
      <c r="B94" s="81" t="s">
        <v>3050</v>
      </c>
      <c r="C94" s="81" t="s">
        <v>3038</v>
      </c>
      <c r="D94" s="81">
        <v>100</v>
      </c>
      <c r="E94" s="81" t="s">
        <v>24</v>
      </c>
      <c r="F94" s="81" t="s">
        <v>24</v>
      </c>
      <c r="G94" s="81" t="s">
        <v>24</v>
      </c>
      <c r="H94" s="81" t="s">
        <v>24</v>
      </c>
    </row>
    <row r="95" spans="2:8" x14ac:dyDescent="0.2">
      <c r="B95" s="81" t="s">
        <v>3051</v>
      </c>
      <c r="C95" s="64" t="s">
        <v>3052</v>
      </c>
      <c r="D95" s="64">
        <v>100</v>
      </c>
      <c r="E95" s="113" t="s">
        <v>24</v>
      </c>
      <c r="F95" s="113" t="s">
        <v>24</v>
      </c>
      <c r="G95" s="113" t="s">
        <v>24</v>
      </c>
      <c r="H95" s="113" t="s">
        <v>24</v>
      </c>
    </row>
    <row r="96" spans="2:8" ht="28.5" x14ac:dyDescent="0.2">
      <c r="B96" s="81" t="s">
        <v>3053</v>
      </c>
      <c r="C96" s="64" t="s">
        <v>3054</v>
      </c>
      <c r="D96" s="64">
        <v>100</v>
      </c>
      <c r="E96" s="113" t="s">
        <v>24</v>
      </c>
      <c r="F96" s="113" t="s">
        <v>24</v>
      </c>
      <c r="G96" s="113" t="s">
        <v>24</v>
      </c>
      <c r="H96" s="113" t="s">
        <v>24</v>
      </c>
    </row>
    <row r="97" spans="2:8" ht="28.5" x14ac:dyDescent="0.2">
      <c r="B97" s="81" t="s">
        <v>3055</v>
      </c>
      <c r="C97" s="64" t="s">
        <v>3054</v>
      </c>
      <c r="D97" s="64">
        <v>100</v>
      </c>
      <c r="E97" s="113" t="s">
        <v>24</v>
      </c>
      <c r="F97" s="113" t="s">
        <v>24</v>
      </c>
      <c r="G97" s="113" t="s">
        <v>24</v>
      </c>
      <c r="H97" s="113" t="s">
        <v>24</v>
      </c>
    </row>
    <row r="99" spans="2:8" ht="15" x14ac:dyDescent="0.25">
      <c r="B99" s="18" t="s">
        <v>89</v>
      </c>
    </row>
    <row r="100" spans="2:8" ht="28.5" x14ac:dyDescent="0.2">
      <c r="B100" s="68" t="s">
        <v>6112</v>
      </c>
      <c r="C100" s="64" t="s">
        <v>6111</v>
      </c>
      <c r="D100" s="64">
        <v>200</v>
      </c>
      <c r="E100" s="113" t="s">
        <v>24</v>
      </c>
      <c r="F100" s="113" t="s">
        <v>24</v>
      </c>
      <c r="G100" s="113" t="s">
        <v>24</v>
      </c>
      <c r="H100" s="113" t="s">
        <v>6115</v>
      </c>
    </row>
    <row r="101" spans="2:8" ht="28.5" x14ac:dyDescent="0.2">
      <c r="B101" s="68" t="s">
        <v>6116</v>
      </c>
      <c r="C101" s="64" t="s">
        <v>6111</v>
      </c>
      <c r="D101" s="64">
        <v>200</v>
      </c>
      <c r="E101" s="113" t="s">
        <v>24</v>
      </c>
      <c r="F101" s="113" t="s">
        <v>24</v>
      </c>
      <c r="G101" s="113" t="s">
        <v>24</v>
      </c>
      <c r="H101" s="113" t="s">
        <v>6114</v>
      </c>
    </row>
    <row r="102" spans="2:8" ht="28.5" x14ac:dyDescent="0.2">
      <c r="B102" s="68" t="s">
        <v>6108</v>
      </c>
      <c r="C102" s="64" t="s">
        <v>4543</v>
      </c>
      <c r="D102" s="64">
        <v>200</v>
      </c>
      <c r="E102" s="113" t="s">
        <v>24</v>
      </c>
      <c r="F102" s="113" t="s">
        <v>24</v>
      </c>
      <c r="G102" s="113" t="s">
        <v>24</v>
      </c>
      <c r="H102" s="113" t="s">
        <v>6101</v>
      </c>
    </row>
    <row r="103" spans="2:8" x14ac:dyDescent="0.2">
      <c r="B103" s="394"/>
      <c r="C103" s="394"/>
      <c r="D103" s="394"/>
      <c r="E103" s="394"/>
      <c r="F103" s="394"/>
      <c r="G103" s="394"/>
      <c r="H103" s="394"/>
    </row>
    <row r="104" spans="2:8" ht="15" x14ac:dyDescent="0.25">
      <c r="B104" s="9" t="s">
        <v>115</v>
      </c>
    </row>
    <row r="105" spans="2:8" x14ac:dyDescent="0.2">
      <c r="B105" s="2" t="s">
        <v>116</v>
      </c>
    </row>
    <row r="106" spans="2:8" x14ac:dyDescent="0.2">
      <c r="B106" s="2" t="s">
        <v>117</v>
      </c>
    </row>
    <row r="107" spans="2:8" x14ac:dyDescent="0.2">
      <c r="B107" s="2" t="s">
        <v>118</v>
      </c>
    </row>
    <row r="108" spans="2:8" x14ac:dyDescent="0.2">
      <c r="B108" s="2" t="s">
        <v>119</v>
      </c>
    </row>
    <row r="109" spans="2:8" x14ac:dyDescent="0.2">
      <c r="B109" s="383"/>
      <c r="C109" s="383"/>
      <c r="D109" s="383"/>
      <c r="E109" s="383"/>
      <c r="F109" s="383"/>
      <c r="G109" s="383"/>
      <c r="H109" s="383"/>
    </row>
    <row r="110" spans="2:8" ht="29.25" customHeight="1" x14ac:dyDescent="0.2">
      <c r="B110" s="374" t="s">
        <v>120</v>
      </c>
      <c r="C110" s="374"/>
      <c r="D110" s="374"/>
      <c r="E110" s="374"/>
      <c r="F110" s="374"/>
      <c r="G110" s="374"/>
      <c r="H110" s="374"/>
    </row>
    <row r="111" spans="2:8" x14ac:dyDescent="0.2">
      <c r="B111" s="383"/>
      <c r="C111" s="383"/>
      <c r="D111" s="383"/>
      <c r="E111" s="383"/>
      <c r="F111" s="383"/>
      <c r="G111" s="383"/>
      <c r="H111" s="383"/>
    </row>
    <row r="112" spans="2:8" ht="30" customHeight="1" x14ac:dyDescent="0.2">
      <c r="B112" s="374" t="s">
        <v>121</v>
      </c>
      <c r="C112" s="374"/>
      <c r="D112" s="374"/>
      <c r="E112" s="374"/>
      <c r="F112" s="374"/>
      <c r="G112" s="374"/>
      <c r="H112" s="374"/>
    </row>
    <row r="113" spans="2:8" x14ac:dyDescent="0.2">
      <c r="B113" s="311"/>
    </row>
    <row r="114" spans="2:8" x14ac:dyDescent="0.2">
      <c r="B114" s="383" t="s">
        <v>122</v>
      </c>
      <c r="C114" s="383"/>
      <c r="D114" s="383"/>
      <c r="E114" s="383"/>
      <c r="F114" s="383"/>
      <c r="G114" s="383"/>
      <c r="H114" s="383"/>
    </row>
    <row r="115" spans="2:8" x14ac:dyDescent="0.2">
      <c r="B115" s="14"/>
    </row>
    <row r="116" spans="2:8" ht="120" customHeight="1" x14ac:dyDescent="0.2">
      <c r="B116" s="369" t="s">
        <v>12</v>
      </c>
      <c r="C116" s="369"/>
      <c r="D116" s="369"/>
      <c r="E116" s="369"/>
      <c r="F116" s="369"/>
      <c r="G116" s="369"/>
      <c r="H116" s="369"/>
    </row>
    <row r="126" spans="2:8" x14ac:dyDescent="0.2">
      <c r="B126" s="3"/>
    </row>
    <row r="127" spans="2:8" x14ac:dyDescent="0.2">
      <c r="B127" s="3"/>
    </row>
    <row r="128" spans="2:8" x14ac:dyDescent="0.2">
      <c r="B128" s="3"/>
    </row>
    <row r="129" spans="2:2" x14ac:dyDescent="0.2">
      <c r="B129" s="3"/>
    </row>
    <row r="130" spans="2:2" x14ac:dyDescent="0.2">
      <c r="B130" s="3"/>
    </row>
    <row r="131" spans="2:2" x14ac:dyDescent="0.2">
      <c r="B131" s="3"/>
    </row>
    <row r="132" spans="2:2" x14ac:dyDescent="0.2">
      <c r="B132" s="3"/>
    </row>
    <row r="133" spans="2:2" x14ac:dyDescent="0.2">
      <c r="B133" s="3"/>
    </row>
    <row r="134" spans="2:2" x14ac:dyDescent="0.2">
      <c r="B134" s="3"/>
    </row>
  </sheetData>
  <mergeCells count="9">
    <mergeCell ref="B110:H110"/>
    <mergeCell ref="B116:H116"/>
    <mergeCell ref="B2:H2"/>
    <mergeCell ref="B3:H3"/>
    <mergeCell ref="B112:H112"/>
    <mergeCell ref="B114:H114"/>
    <mergeCell ref="B103:H103"/>
    <mergeCell ref="B109:H109"/>
    <mergeCell ref="B111:H111"/>
  </mergeCells>
  <pageMargins left="0.7" right="0.7" top="0.75" bottom="0.75" header="0.3" footer="0.3"/>
  <pageSetup paperSize="9" scale="39" orientation="portrait" r:id="rId1"/>
  <headerFooter>
    <oddFooter>&amp;C&amp;1#&amp;"Arial"&amp;10&amp;K000000Internal</oddFooter>
  </headerFooter>
  <rowBreaks count="1" manualBreakCount="1">
    <brk id="75"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59B83-5244-4518-B5D9-C4D694128B9A}">
  <dimension ref="A1:H143"/>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'MIXING ORDER'!B1</f>
        <v>BASF plc. Compatibility List - Released 5th April 2024 - BASF Technical Hotline (0845) 602 2553</v>
      </c>
    </row>
    <row r="2" spans="1:8" s="10" customFormat="1" ht="30" customHeight="1" x14ac:dyDescent="0.4">
      <c r="A2" s="170"/>
      <c r="B2" s="390" t="s">
        <v>241</v>
      </c>
      <c r="C2" s="390"/>
      <c r="D2" s="390"/>
      <c r="E2" s="390"/>
      <c r="F2" s="390"/>
      <c r="G2" s="390"/>
      <c r="H2" s="390"/>
    </row>
    <row r="3" spans="1:8" s="12" customFormat="1" ht="20.100000000000001" customHeight="1" x14ac:dyDescent="0.2">
      <c r="A3" s="171"/>
      <c r="B3" s="377" t="s">
        <v>3056</v>
      </c>
      <c r="C3" s="377"/>
      <c r="D3" s="377"/>
      <c r="E3" s="377"/>
      <c r="F3" s="377"/>
      <c r="G3" s="377"/>
      <c r="H3" s="377"/>
    </row>
    <row r="4" spans="1:8" ht="15.95" customHeight="1" x14ac:dyDescent="0.2">
      <c r="B4" s="14"/>
    </row>
    <row r="5" spans="1:8" ht="15.95" customHeight="1" x14ac:dyDescent="0.2">
      <c r="B5" s="193" t="s">
        <v>14</v>
      </c>
    </row>
    <row r="6" spans="1:8" ht="15.95" customHeight="1" x14ac:dyDescent="0.2">
      <c r="B6" s="193" t="s">
        <v>3057</v>
      </c>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B10" s="70" t="s">
        <v>3058</v>
      </c>
      <c r="C10" s="71" t="s">
        <v>35</v>
      </c>
      <c r="D10" s="71">
        <v>100</v>
      </c>
      <c r="E10" s="113">
        <v>200</v>
      </c>
      <c r="F10" s="148" t="s">
        <v>19</v>
      </c>
      <c r="G10" s="113" t="s">
        <v>228</v>
      </c>
      <c r="H10" s="285" t="s">
        <v>24</v>
      </c>
    </row>
    <row r="11" spans="1:8" ht="15.95" customHeight="1" x14ac:dyDescent="0.2">
      <c r="B11" s="70" t="s">
        <v>215</v>
      </c>
      <c r="C11" s="71" t="s">
        <v>30</v>
      </c>
      <c r="D11" s="71">
        <v>100</v>
      </c>
      <c r="E11" s="113" t="s">
        <v>24</v>
      </c>
      <c r="F11" s="148" t="s">
        <v>24</v>
      </c>
      <c r="G11" s="113" t="s">
        <v>24</v>
      </c>
      <c r="H11" s="285" t="s">
        <v>24</v>
      </c>
    </row>
    <row r="12" spans="1:8" ht="15.95" customHeight="1" x14ac:dyDescent="0.2">
      <c r="B12" s="70" t="s">
        <v>3059</v>
      </c>
      <c r="C12" s="71" t="s">
        <v>725</v>
      </c>
      <c r="D12" s="71">
        <v>100</v>
      </c>
      <c r="E12" s="113" t="s">
        <v>24</v>
      </c>
      <c r="F12" s="148" t="s">
        <v>24</v>
      </c>
      <c r="G12" s="113" t="s">
        <v>24</v>
      </c>
      <c r="H12" s="285" t="s">
        <v>24</v>
      </c>
    </row>
    <row r="13" spans="1:8" ht="15.95" customHeight="1" x14ac:dyDescent="0.2">
      <c r="B13" s="70" t="s">
        <v>3060</v>
      </c>
      <c r="C13" s="71" t="s">
        <v>725</v>
      </c>
      <c r="D13" s="71">
        <v>100</v>
      </c>
      <c r="E13" s="113" t="s">
        <v>24</v>
      </c>
      <c r="F13" s="148" t="s">
        <v>24</v>
      </c>
      <c r="G13" s="113" t="s">
        <v>24</v>
      </c>
      <c r="H13" s="285" t="s">
        <v>24</v>
      </c>
    </row>
    <row r="14" spans="1:8" ht="15.95" customHeight="1" x14ac:dyDescent="0.2">
      <c r="B14" s="70" t="s">
        <v>231</v>
      </c>
      <c r="C14" s="71" t="s">
        <v>30</v>
      </c>
      <c r="D14" s="71">
        <v>100</v>
      </c>
      <c r="E14" s="113" t="s">
        <v>24</v>
      </c>
      <c r="F14" s="148" t="s">
        <v>24</v>
      </c>
      <c r="G14" s="113" t="s">
        <v>24</v>
      </c>
      <c r="H14" s="285" t="s">
        <v>24</v>
      </c>
    </row>
    <row r="15" spans="1:8" ht="30.75" customHeight="1" x14ac:dyDescent="0.2">
      <c r="B15" s="114" t="s">
        <v>3061</v>
      </c>
      <c r="C15" s="71" t="s">
        <v>2836</v>
      </c>
      <c r="D15" s="71">
        <v>200</v>
      </c>
      <c r="E15" s="148" t="s">
        <v>24</v>
      </c>
      <c r="F15" s="148" t="s">
        <v>24</v>
      </c>
      <c r="G15" s="148" t="s">
        <v>24</v>
      </c>
      <c r="H15" s="148" t="s">
        <v>715</v>
      </c>
    </row>
    <row r="16" spans="1:8" ht="30.75" customHeight="1" x14ac:dyDescent="0.2">
      <c r="B16" s="114" t="s">
        <v>3062</v>
      </c>
      <c r="C16" s="71" t="s">
        <v>2836</v>
      </c>
      <c r="D16" s="71">
        <v>200</v>
      </c>
      <c r="E16" s="148" t="s">
        <v>24</v>
      </c>
      <c r="F16" s="148" t="s">
        <v>24</v>
      </c>
      <c r="G16" s="148" t="s">
        <v>24</v>
      </c>
      <c r="H16" s="148" t="s">
        <v>719</v>
      </c>
    </row>
    <row r="17" spans="2:8" ht="27" customHeight="1" x14ac:dyDescent="0.2">
      <c r="B17" s="114" t="s">
        <v>3063</v>
      </c>
      <c r="C17" s="71" t="s">
        <v>2836</v>
      </c>
      <c r="D17" s="71">
        <v>200</v>
      </c>
      <c r="E17" s="148" t="s">
        <v>24</v>
      </c>
      <c r="F17" s="148" t="s">
        <v>24</v>
      </c>
      <c r="G17" s="148" t="s">
        <v>24</v>
      </c>
      <c r="H17" s="148" t="s">
        <v>721</v>
      </c>
    </row>
    <row r="18" spans="2:8" ht="32.25" customHeight="1" x14ac:dyDescent="0.2">
      <c r="B18" s="114" t="s">
        <v>3064</v>
      </c>
      <c r="C18" s="71" t="s">
        <v>2836</v>
      </c>
      <c r="D18" s="71">
        <v>200</v>
      </c>
      <c r="E18" s="148" t="s">
        <v>24</v>
      </c>
      <c r="F18" s="148" t="s">
        <v>24</v>
      </c>
      <c r="G18" s="148" t="s">
        <v>24</v>
      </c>
      <c r="H18" s="148" t="s">
        <v>723</v>
      </c>
    </row>
    <row r="19" spans="2:8" ht="32.25" customHeight="1" x14ac:dyDescent="0.2">
      <c r="B19" s="114" t="s">
        <v>3065</v>
      </c>
      <c r="C19" s="71" t="s">
        <v>2834</v>
      </c>
      <c r="D19" s="71">
        <v>200</v>
      </c>
      <c r="E19" s="148" t="s">
        <v>24</v>
      </c>
      <c r="F19" s="148" t="s">
        <v>24</v>
      </c>
      <c r="G19" s="148" t="s">
        <v>24</v>
      </c>
      <c r="H19" s="148" t="s">
        <v>715</v>
      </c>
    </row>
    <row r="20" spans="2:8" ht="32.25" customHeight="1" x14ac:dyDescent="0.2">
      <c r="B20" s="114" t="s">
        <v>3066</v>
      </c>
      <c r="C20" s="71" t="s">
        <v>2834</v>
      </c>
      <c r="D20" s="71">
        <v>200</v>
      </c>
      <c r="E20" s="148" t="s">
        <v>24</v>
      </c>
      <c r="F20" s="148" t="s">
        <v>24</v>
      </c>
      <c r="G20" s="148" t="s">
        <v>24</v>
      </c>
      <c r="H20" s="148" t="s">
        <v>719</v>
      </c>
    </row>
    <row r="21" spans="2:8" ht="32.25" customHeight="1" x14ac:dyDescent="0.2">
      <c r="B21" s="114" t="s">
        <v>3067</v>
      </c>
      <c r="C21" s="71" t="s">
        <v>2834</v>
      </c>
      <c r="D21" s="71">
        <v>200</v>
      </c>
      <c r="E21" s="148" t="s">
        <v>24</v>
      </c>
      <c r="F21" s="148" t="s">
        <v>24</v>
      </c>
      <c r="G21" s="148" t="s">
        <v>24</v>
      </c>
      <c r="H21" s="148" t="s">
        <v>721</v>
      </c>
    </row>
    <row r="22" spans="2:8" ht="32.25" customHeight="1" x14ac:dyDescent="0.2">
      <c r="B22" s="114" t="s">
        <v>3068</v>
      </c>
      <c r="C22" s="71" t="s">
        <v>2834</v>
      </c>
      <c r="D22" s="71">
        <v>200</v>
      </c>
      <c r="E22" s="148" t="s">
        <v>24</v>
      </c>
      <c r="F22" s="148" t="s">
        <v>24</v>
      </c>
      <c r="G22" s="148" t="s">
        <v>24</v>
      </c>
      <c r="H22" s="148" t="s">
        <v>723</v>
      </c>
    </row>
    <row r="23" spans="2:8" ht="15.95" customHeight="1" x14ac:dyDescent="0.2">
      <c r="B23" s="70" t="s">
        <v>3069</v>
      </c>
      <c r="C23" s="71" t="s">
        <v>200</v>
      </c>
      <c r="D23" s="71">
        <v>100</v>
      </c>
      <c r="E23" s="148" t="s">
        <v>24</v>
      </c>
      <c r="F23" s="148" t="s">
        <v>24</v>
      </c>
      <c r="G23" s="148" t="s">
        <v>24</v>
      </c>
      <c r="H23" s="285" t="s">
        <v>24</v>
      </c>
    </row>
    <row r="24" spans="2:8" ht="15.95" customHeight="1" x14ac:dyDescent="0.2">
      <c r="B24" s="70" t="s">
        <v>34</v>
      </c>
      <c r="C24" s="71" t="s">
        <v>23</v>
      </c>
      <c r="D24" s="71">
        <v>100</v>
      </c>
      <c r="E24" s="148">
        <v>200</v>
      </c>
      <c r="F24" s="148" t="s">
        <v>19</v>
      </c>
      <c r="G24" s="148" t="s">
        <v>232</v>
      </c>
      <c r="H24" s="285" t="s">
        <v>24</v>
      </c>
    </row>
    <row r="25" spans="2:8" ht="30.75" customHeight="1" x14ac:dyDescent="0.2">
      <c r="B25" s="114" t="s">
        <v>3070</v>
      </c>
      <c r="C25" s="71" t="s">
        <v>3071</v>
      </c>
      <c r="D25" s="71">
        <v>200</v>
      </c>
      <c r="E25" s="148" t="s">
        <v>24</v>
      </c>
      <c r="F25" s="148" t="s">
        <v>24</v>
      </c>
      <c r="G25" s="148" t="s">
        <v>24</v>
      </c>
      <c r="H25" s="148" t="s">
        <v>715</v>
      </c>
    </row>
    <row r="26" spans="2:8" ht="30.75" customHeight="1" x14ac:dyDescent="0.2">
      <c r="B26" s="114" t="s">
        <v>3072</v>
      </c>
      <c r="C26" s="71" t="s">
        <v>3071</v>
      </c>
      <c r="D26" s="71">
        <v>200</v>
      </c>
      <c r="E26" s="148" t="s">
        <v>24</v>
      </c>
      <c r="F26" s="148" t="s">
        <v>24</v>
      </c>
      <c r="G26" s="148" t="s">
        <v>24</v>
      </c>
      <c r="H26" s="148" t="s">
        <v>719</v>
      </c>
    </row>
    <row r="27" spans="2:8" ht="31.5" customHeight="1" x14ac:dyDescent="0.2">
      <c r="B27" s="114" t="s">
        <v>3073</v>
      </c>
      <c r="C27" s="71" t="s">
        <v>3071</v>
      </c>
      <c r="D27" s="71">
        <v>200</v>
      </c>
      <c r="E27" s="148" t="s">
        <v>24</v>
      </c>
      <c r="F27" s="148" t="s">
        <v>24</v>
      </c>
      <c r="G27" s="148" t="s">
        <v>24</v>
      </c>
      <c r="H27" s="148" t="s">
        <v>721</v>
      </c>
    </row>
    <row r="28" spans="2:8" ht="30.75" customHeight="1" x14ac:dyDescent="0.2">
      <c r="B28" s="114" t="s">
        <v>3074</v>
      </c>
      <c r="C28" s="71" t="s">
        <v>3071</v>
      </c>
      <c r="D28" s="71">
        <v>200</v>
      </c>
      <c r="E28" s="148" t="s">
        <v>24</v>
      </c>
      <c r="F28" s="148" t="s">
        <v>24</v>
      </c>
      <c r="G28" s="148" t="s">
        <v>24</v>
      </c>
      <c r="H28" s="148" t="s">
        <v>723</v>
      </c>
    </row>
    <row r="29" spans="2:8" ht="30.75" customHeight="1" x14ac:dyDescent="0.2">
      <c r="B29" s="114" t="s">
        <v>3075</v>
      </c>
      <c r="C29" s="71" t="s">
        <v>3071</v>
      </c>
      <c r="D29" s="71">
        <v>200</v>
      </c>
      <c r="E29" s="148" t="s">
        <v>24</v>
      </c>
      <c r="F29" s="148" t="s">
        <v>24</v>
      </c>
      <c r="G29" s="148" t="s">
        <v>24</v>
      </c>
      <c r="H29" s="148" t="s">
        <v>715</v>
      </c>
    </row>
    <row r="30" spans="2:8" ht="30.75" customHeight="1" x14ac:dyDescent="0.2">
      <c r="B30" s="114" t="s">
        <v>2371</v>
      </c>
      <c r="C30" s="71" t="s">
        <v>3076</v>
      </c>
      <c r="D30" s="71">
        <v>200</v>
      </c>
      <c r="E30" s="148" t="s">
        <v>24</v>
      </c>
      <c r="F30" s="148" t="s">
        <v>24</v>
      </c>
      <c r="G30" s="148" t="s">
        <v>24</v>
      </c>
      <c r="H30" s="148" t="s">
        <v>1524</v>
      </c>
    </row>
    <row r="31" spans="2:8" ht="30.75" customHeight="1" x14ac:dyDescent="0.2">
      <c r="B31" s="114" t="s">
        <v>2374</v>
      </c>
      <c r="C31" s="71" t="s">
        <v>3077</v>
      </c>
      <c r="D31" s="71">
        <v>200</v>
      </c>
      <c r="E31" s="148" t="s">
        <v>24</v>
      </c>
      <c r="F31" s="148" t="s">
        <v>24</v>
      </c>
      <c r="G31" s="148" t="s">
        <v>24</v>
      </c>
      <c r="H31" s="148" t="s">
        <v>1527</v>
      </c>
    </row>
    <row r="32" spans="2:8" ht="30.75" customHeight="1" x14ac:dyDescent="0.2">
      <c r="B32" s="114" t="s">
        <v>2377</v>
      </c>
      <c r="C32" s="71" t="s">
        <v>2378</v>
      </c>
      <c r="D32" s="71">
        <v>200</v>
      </c>
      <c r="E32" s="148" t="s">
        <v>24</v>
      </c>
      <c r="F32" s="148" t="s">
        <v>24</v>
      </c>
      <c r="G32" s="148" t="s">
        <v>24</v>
      </c>
      <c r="H32" s="148" t="s">
        <v>1524</v>
      </c>
    </row>
    <row r="33" spans="2:8" ht="30.75" customHeight="1" x14ac:dyDescent="0.2">
      <c r="B33" s="114" t="s">
        <v>3078</v>
      </c>
      <c r="C33" s="71" t="s">
        <v>2378</v>
      </c>
      <c r="D33" s="71">
        <v>200</v>
      </c>
      <c r="E33" s="148" t="s">
        <v>24</v>
      </c>
      <c r="F33" s="148" t="s">
        <v>24</v>
      </c>
      <c r="G33" s="148" t="s">
        <v>24</v>
      </c>
      <c r="H33" s="148" t="s">
        <v>1586</v>
      </c>
    </row>
    <row r="34" spans="2:8" ht="30.75" customHeight="1" x14ac:dyDescent="0.2">
      <c r="B34" s="114" t="s">
        <v>2381</v>
      </c>
      <c r="C34" s="71" t="s">
        <v>2378</v>
      </c>
      <c r="D34" s="71">
        <v>200</v>
      </c>
      <c r="E34" s="148" t="s">
        <v>24</v>
      </c>
      <c r="F34" s="148" t="s">
        <v>24</v>
      </c>
      <c r="G34" s="148" t="s">
        <v>24</v>
      </c>
      <c r="H34" s="148" t="s">
        <v>1588</v>
      </c>
    </row>
    <row r="35" spans="2:8" ht="30.75" customHeight="1" x14ac:dyDescent="0.2">
      <c r="B35" s="114" t="s">
        <v>3079</v>
      </c>
      <c r="C35" s="71" t="s">
        <v>2378</v>
      </c>
      <c r="D35" s="71">
        <v>200</v>
      </c>
      <c r="E35" s="148" t="s">
        <v>24</v>
      </c>
      <c r="F35" s="148" t="s">
        <v>24</v>
      </c>
      <c r="G35" s="148" t="s">
        <v>24</v>
      </c>
      <c r="H35" s="148" t="s">
        <v>1590</v>
      </c>
    </row>
    <row r="36" spans="2:8" ht="30.75" customHeight="1" x14ac:dyDescent="0.2">
      <c r="B36" s="114" t="s">
        <v>3080</v>
      </c>
      <c r="C36" s="71" t="s">
        <v>3071</v>
      </c>
      <c r="D36" s="71">
        <v>200</v>
      </c>
      <c r="E36" s="148" t="s">
        <v>24</v>
      </c>
      <c r="F36" s="148" t="s">
        <v>24</v>
      </c>
      <c r="G36" s="148" t="s">
        <v>24</v>
      </c>
      <c r="H36" s="148" t="s">
        <v>719</v>
      </c>
    </row>
    <row r="37" spans="2:8" ht="30.75" customHeight="1" x14ac:dyDescent="0.2">
      <c r="B37" s="114" t="s">
        <v>3081</v>
      </c>
      <c r="C37" s="71" t="s">
        <v>3076</v>
      </c>
      <c r="D37" s="71">
        <v>200</v>
      </c>
      <c r="E37" s="148" t="s">
        <v>24</v>
      </c>
      <c r="F37" s="148" t="s">
        <v>24</v>
      </c>
      <c r="G37" s="148" t="s">
        <v>24</v>
      </c>
      <c r="H37" s="148" t="s">
        <v>1586</v>
      </c>
    </row>
    <row r="38" spans="2:8" ht="30.75" customHeight="1" x14ac:dyDescent="0.2">
      <c r="B38" s="114" t="s">
        <v>3082</v>
      </c>
      <c r="C38" s="71" t="s">
        <v>3077</v>
      </c>
      <c r="D38" s="71">
        <v>200</v>
      </c>
      <c r="E38" s="148" t="s">
        <v>24</v>
      </c>
      <c r="F38" s="148" t="s">
        <v>24</v>
      </c>
      <c r="G38" s="148" t="s">
        <v>24</v>
      </c>
      <c r="H38" s="148" t="s">
        <v>1594</v>
      </c>
    </row>
    <row r="39" spans="2:8" ht="30.75" customHeight="1" x14ac:dyDescent="0.2">
      <c r="B39" s="114" t="s">
        <v>3083</v>
      </c>
      <c r="C39" s="71" t="s">
        <v>3071</v>
      </c>
      <c r="D39" s="71">
        <v>200</v>
      </c>
      <c r="E39" s="148" t="s">
        <v>24</v>
      </c>
      <c r="F39" s="148" t="s">
        <v>24</v>
      </c>
      <c r="G39" s="148" t="s">
        <v>24</v>
      </c>
      <c r="H39" s="148" t="s">
        <v>721</v>
      </c>
    </row>
    <row r="40" spans="2:8" ht="30.75" customHeight="1" x14ac:dyDescent="0.2">
      <c r="B40" s="114" t="s">
        <v>2386</v>
      </c>
      <c r="C40" s="71" t="s">
        <v>3076</v>
      </c>
      <c r="D40" s="71">
        <v>200</v>
      </c>
      <c r="E40" s="148" t="s">
        <v>24</v>
      </c>
      <c r="F40" s="148" t="s">
        <v>24</v>
      </c>
      <c r="G40" s="148" t="s">
        <v>24</v>
      </c>
      <c r="H40" s="148" t="s">
        <v>1588</v>
      </c>
    </row>
    <row r="41" spans="2:8" ht="30.75" customHeight="1" x14ac:dyDescent="0.2">
      <c r="B41" s="114" t="s">
        <v>2387</v>
      </c>
      <c r="C41" s="71" t="s">
        <v>3077</v>
      </c>
      <c r="D41" s="71">
        <v>200</v>
      </c>
      <c r="E41" s="148" t="s">
        <v>24</v>
      </c>
      <c r="F41" s="148" t="s">
        <v>24</v>
      </c>
      <c r="G41" s="148" t="s">
        <v>24</v>
      </c>
      <c r="H41" s="148" t="s">
        <v>1598</v>
      </c>
    </row>
    <row r="42" spans="2:8" ht="30.75" customHeight="1" x14ac:dyDescent="0.2">
      <c r="B42" s="114" t="s">
        <v>3084</v>
      </c>
      <c r="C42" s="71" t="s">
        <v>3071</v>
      </c>
      <c r="D42" s="71">
        <v>200</v>
      </c>
      <c r="E42" s="148" t="s">
        <v>24</v>
      </c>
      <c r="F42" s="148" t="s">
        <v>24</v>
      </c>
      <c r="G42" s="148" t="s">
        <v>24</v>
      </c>
      <c r="H42" s="148" t="s">
        <v>723</v>
      </c>
    </row>
    <row r="43" spans="2:8" ht="30.75" customHeight="1" x14ac:dyDescent="0.2">
      <c r="B43" s="114" t="s">
        <v>3085</v>
      </c>
      <c r="C43" s="71" t="s">
        <v>3076</v>
      </c>
      <c r="D43" s="71">
        <v>200</v>
      </c>
      <c r="E43" s="148" t="s">
        <v>24</v>
      </c>
      <c r="F43" s="148" t="s">
        <v>24</v>
      </c>
      <c r="G43" s="148" t="s">
        <v>24</v>
      </c>
      <c r="H43" s="148" t="s">
        <v>1590</v>
      </c>
    </row>
    <row r="44" spans="2:8" ht="30.75" customHeight="1" x14ac:dyDescent="0.2">
      <c r="B44" s="114" t="s">
        <v>3086</v>
      </c>
      <c r="C44" s="71" t="s">
        <v>3077</v>
      </c>
      <c r="D44" s="71">
        <v>200</v>
      </c>
      <c r="E44" s="148" t="s">
        <v>24</v>
      </c>
      <c r="F44" s="148" t="s">
        <v>24</v>
      </c>
      <c r="G44" s="148" t="s">
        <v>24</v>
      </c>
      <c r="H44" s="148" t="s">
        <v>1602</v>
      </c>
    </row>
    <row r="45" spans="2:8" ht="15.95" customHeight="1" x14ac:dyDescent="0.2">
      <c r="B45" s="70" t="s">
        <v>2626</v>
      </c>
      <c r="C45" s="71" t="s">
        <v>30</v>
      </c>
      <c r="D45" s="71">
        <v>100</v>
      </c>
      <c r="E45" s="148" t="s">
        <v>24</v>
      </c>
      <c r="F45" s="148" t="s">
        <v>24</v>
      </c>
      <c r="G45" s="148" t="s">
        <v>24</v>
      </c>
      <c r="H45" s="285" t="s">
        <v>3087</v>
      </c>
    </row>
    <row r="46" spans="2:8" ht="15.95" customHeight="1" x14ac:dyDescent="0.2">
      <c r="B46" s="70" t="s">
        <v>237</v>
      </c>
      <c r="C46" s="71" t="s">
        <v>30</v>
      </c>
      <c r="D46" s="71">
        <v>100</v>
      </c>
      <c r="E46" s="148" t="s">
        <v>24</v>
      </c>
      <c r="F46" s="148" t="s">
        <v>24</v>
      </c>
      <c r="G46" s="148" t="s">
        <v>24</v>
      </c>
      <c r="H46" s="285" t="s">
        <v>24</v>
      </c>
    </row>
    <row r="47" spans="2:8" ht="31.5" customHeight="1" x14ac:dyDescent="0.2">
      <c r="B47" s="114" t="s">
        <v>3088</v>
      </c>
      <c r="C47" s="71" t="s">
        <v>2834</v>
      </c>
      <c r="D47" s="71">
        <v>200</v>
      </c>
      <c r="E47" s="148" t="s">
        <v>24</v>
      </c>
      <c r="F47" s="148" t="s">
        <v>24</v>
      </c>
      <c r="G47" s="148" t="s">
        <v>24</v>
      </c>
      <c r="H47" s="148" t="s">
        <v>715</v>
      </c>
    </row>
    <row r="48" spans="2:8" ht="31.5" customHeight="1" x14ac:dyDescent="0.2">
      <c r="B48" s="114" t="s">
        <v>3089</v>
      </c>
      <c r="C48" s="71" t="s">
        <v>2836</v>
      </c>
      <c r="D48" s="71">
        <v>200</v>
      </c>
      <c r="E48" s="148" t="s">
        <v>24</v>
      </c>
      <c r="F48" s="148" t="s">
        <v>24</v>
      </c>
      <c r="G48" s="148" t="s">
        <v>24</v>
      </c>
      <c r="H48" s="148" t="s">
        <v>715</v>
      </c>
    </row>
    <row r="49" spans="1:8" ht="31.5" customHeight="1" x14ac:dyDescent="0.2">
      <c r="B49" s="114" t="s">
        <v>3090</v>
      </c>
      <c r="C49" s="71" t="s">
        <v>2838</v>
      </c>
      <c r="D49" s="71">
        <v>200</v>
      </c>
      <c r="E49" s="148" t="s">
        <v>24</v>
      </c>
      <c r="F49" s="148" t="s">
        <v>24</v>
      </c>
      <c r="G49" s="148" t="s">
        <v>24</v>
      </c>
      <c r="H49" s="148" t="s">
        <v>1524</v>
      </c>
    </row>
    <row r="50" spans="1:8" ht="31.5" customHeight="1" x14ac:dyDescent="0.2">
      <c r="B50" s="114" t="s">
        <v>3091</v>
      </c>
      <c r="C50" s="71" t="s">
        <v>2840</v>
      </c>
      <c r="D50" s="71">
        <v>200</v>
      </c>
      <c r="E50" s="148" t="s">
        <v>24</v>
      </c>
      <c r="F50" s="148" t="s">
        <v>24</v>
      </c>
      <c r="G50" s="148" t="s">
        <v>24</v>
      </c>
      <c r="H50" s="148" t="s">
        <v>1527</v>
      </c>
    </row>
    <row r="51" spans="1:8" ht="15.95" customHeight="1" x14ac:dyDescent="0.2">
      <c r="B51" s="114" t="s">
        <v>3092</v>
      </c>
      <c r="C51" s="71" t="s">
        <v>3093</v>
      </c>
      <c r="D51" s="71">
        <v>200</v>
      </c>
      <c r="E51" s="71" t="s">
        <v>24</v>
      </c>
      <c r="F51" s="71" t="s">
        <v>24</v>
      </c>
      <c r="G51" s="71" t="s">
        <v>24</v>
      </c>
      <c r="H51" s="148" t="s">
        <v>24</v>
      </c>
    </row>
    <row r="52" spans="1:8" ht="31.5" customHeight="1" x14ac:dyDescent="0.2">
      <c r="B52" s="114" t="s">
        <v>3094</v>
      </c>
      <c r="C52" s="71" t="s">
        <v>2394</v>
      </c>
      <c r="D52" s="71">
        <v>200</v>
      </c>
      <c r="E52" s="148" t="s">
        <v>24</v>
      </c>
      <c r="F52" s="148" t="s">
        <v>24</v>
      </c>
      <c r="G52" s="148" t="s">
        <v>24</v>
      </c>
      <c r="H52" s="148" t="s">
        <v>1524</v>
      </c>
    </row>
    <row r="53" spans="1:8" ht="15.95" customHeight="1" x14ac:dyDescent="0.2">
      <c r="B53" s="70" t="s">
        <v>796</v>
      </c>
      <c r="C53" s="71" t="s">
        <v>3095</v>
      </c>
      <c r="D53" s="71">
        <v>100</v>
      </c>
      <c r="E53" s="113" t="s">
        <v>24</v>
      </c>
      <c r="F53" s="148" t="s">
        <v>24</v>
      </c>
      <c r="G53" s="113" t="s">
        <v>24</v>
      </c>
      <c r="H53" s="285" t="s">
        <v>24</v>
      </c>
    </row>
    <row r="54" spans="1:8" ht="15.95" customHeight="1" x14ac:dyDescent="0.2">
      <c r="B54" s="70" t="s">
        <v>3096</v>
      </c>
      <c r="C54" s="71" t="s">
        <v>53</v>
      </c>
      <c r="D54" s="71">
        <v>100</v>
      </c>
      <c r="E54" s="113" t="s">
        <v>24</v>
      </c>
      <c r="F54" s="148" t="s">
        <v>24</v>
      </c>
      <c r="G54" s="113" t="s">
        <v>24</v>
      </c>
      <c r="H54" s="285" t="s">
        <v>24</v>
      </c>
    </row>
    <row r="55" spans="1:8" ht="15.95" customHeight="1" x14ac:dyDescent="0.2">
      <c r="B55" s="70" t="s">
        <v>575</v>
      </c>
      <c r="C55" s="71" t="s">
        <v>74</v>
      </c>
      <c r="D55" s="71">
        <v>100</v>
      </c>
      <c r="E55" s="113" t="s">
        <v>24</v>
      </c>
      <c r="F55" s="148" t="s">
        <v>24</v>
      </c>
      <c r="G55" s="113" t="s">
        <v>24</v>
      </c>
      <c r="H55" s="285" t="s">
        <v>24</v>
      </c>
    </row>
    <row r="56" spans="1:8" ht="15.95" customHeight="1" x14ac:dyDescent="0.2">
      <c r="B56" s="70" t="s">
        <v>820</v>
      </c>
      <c r="C56" s="71" t="s">
        <v>30</v>
      </c>
      <c r="D56" s="71">
        <v>100</v>
      </c>
      <c r="E56" s="113" t="s">
        <v>24</v>
      </c>
      <c r="F56" s="148" t="s">
        <v>24</v>
      </c>
      <c r="G56" s="113" t="s">
        <v>24</v>
      </c>
      <c r="H56" s="285" t="s">
        <v>3097</v>
      </c>
    </row>
    <row r="57" spans="1:8" ht="15.95" customHeight="1" x14ac:dyDescent="0.2">
      <c r="B57" s="70" t="s">
        <v>171</v>
      </c>
      <c r="C57" s="71" t="s">
        <v>154</v>
      </c>
      <c r="D57" s="71">
        <v>100</v>
      </c>
      <c r="E57" s="113" t="s">
        <v>24</v>
      </c>
      <c r="F57" s="148" t="s">
        <v>24</v>
      </c>
      <c r="G57" s="113" t="s">
        <v>24</v>
      </c>
      <c r="H57" s="285" t="s">
        <v>24</v>
      </c>
    </row>
    <row r="58" spans="1:8" ht="15.95" customHeight="1" x14ac:dyDescent="0.2">
      <c r="B58" s="70" t="s">
        <v>251</v>
      </c>
      <c r="C58" s="71" t="s">
        <v>23</v>
      </c>
      <c r="D58" s="71">
        <v>100</v>
      </c>
      <c r="E58" s="113">
        <v>300</v>
      </c>
      <c r="F58" s="148" t="s">
        <v>19</v>
      </c>
      <c r="G58" s="113"/>
      <c r="H58" s="285" t="s">
        <v>24</v>
      </c>
    </row>
    <row r="59" spans="1:8" ht="15.95" customHeight="1" x14ac:dyDescent="0.2">
      <c r="B59" s="70" t="s">
        <v>64</v>
      </c>
      <c r="C59" s="71" t="s">
        <v>23</v>
      </c>
      <c r="D59" s="71">
        <v>100</v>
      </c>
      <c r="E59" s="113">
        <v>200</v>
      </c>
      <c r="F59" s="148" t="s">
        <v>19</v>
      </c>
      <c r="G59" s="113" t="s">
        <v>232</v>
      </c>
      <c r="H59" s="285" t="s">
        <v>24</v>
      </c>
    </row>
    <row r="60" spans="1:8" ht="15.95" customHeight="1" x14ac:dyDescent="0.2">
      <c r="B60" s="70" t="s">
        <v>1358</v>
      </c>
      <c r="C60" s="71" t="s">
        <v>3098</v>
      </c>
      <c r="D60" s="71">
        <v>100</v>
      </c>
      <c r="E60" s="113" t="s">
        <v>24</v>
      </c>
      <c r="F60" s="148" t="s">
        <v>24</v>
      </c>
      <c r="G60" s="113" t="s">
        <v>24</v>
      </c>
      <c r="H60" s="285" t="s">
        <v>24</v>
      </c>
    </row>
    <row r="61" spans="1:8" ht="15.95" customHeight="1" x14ac:dyDescent="0.2">
      <c r="B61" s="70" t="s">
        <v>255</v>
      </c>
      <c r="C61" s="71" t="s">
        <v>35</v>
      </c>
      <c r="D61" s="71">
        <v>100</v>
      </c>
      <c r="E61" s="113">
        <v>200</v>
      </c>
      <c r="F61" s="148" t="s">
        <v>19</v>
      </c>
      <c r="G61" s="113" t="s">
        <v>228</v>
      </c>
      <c r="H61" s="285" t="s">
        <v>24</v>
      </c>
    </row>
    <row r="62" spans="1:8" x14ac:dyDescent="0.2">
      <c r="A62" s="194"/>
      <c r="B62" s="70" t="s">
        <v>2636</v>
      </c>
      <c r="C62" s="71" t="s">
        <v>30</v>
      </c>
      <c r="D62" s="71">
        <v>100</v>
      </c>
      <c r="E62" s="113" t="s">
        <v>24</v>
      </c>
      <c r="F62" s="148" t="s">
        <v>24</v>
      </c>
      <c r="G62" s="113" t="s">
        <v>24</v>
      </c>
      <c r="H62" s="285" t="s">
        <v>3099</v>
      </c>
    </row>
    <row r="63" spans="1:8" x14ac:dyDescent="0.2">
      <c r="A63" s="194"/>
      <c r="B63" s="70" t="s">
        <v>2463</v>
      </c>
      <c r="C63" s="71" t="s">
        <v>83</v>
      </c>
      <c r="D63" s="71">
        <v>100</v>
      </c>
      <c r="E63" s="113" t="s">
        <v>24</v>
      </c>
      <c r="F63" s="113" t="s">
        <v>24</v>
      </c>
      <c r="G63" s="113" t="s">
        <v>24</v>
      </c>
      <c r="H63" s="285" t="s">
        <v>3100</v>
      </c>
    </row>
    <row r="64" spans="1:8" ht="28.5" x14ac:dyDescent="0.2">
      <c r="A64" s="194"/>
      <c r="B64" s="114" t="s">
        <v>3101</v>
      </c>
      <c r="C64" s="64" t="s">
        <v>2401</v>
      </c>
      <c r="D64" s="64">
        <v>200</v>
      </c>
      <c r="E64" s="113" t="s">
        <v>24</v>
      </c>
      <c r="F64" s="113" t="s">
        <v>24</v>
      </c>
      <c r="G64" s="113" t="s">
        <v>24</v>
      </c>
      <c r="H64" s="113" t="s">
        <v>1524</v>
      </c>
    </row>
    <row r="65" spans="1:8" ht="28.5" x14ac:dyDescent="0.2">
      <c r="A65" s="194"/>
      <c r="B65" s="114" t="s">
        <v>3102</v>
      </c>
      <c r="C65" s="64" t="s">
        <v>2401</v>
      </c>
      <c r="D65" s="64">
        <v>200</v>
      </c>
      <c r="E65" s="113" t="s">
        <v>24</v>
      </c>
      <c r="F65" s="113" t="s">
        <v>24</v>
      </c>
      <c r="G65" s="113" t="s">
        <v>24</v>
      </c>
      <c r="H65" s="113" t="s">
        <v>1586</v>
      </c>
    </row>
    <row r="66" spans="1:8" ht="28.5" x14ac:dyDescent="0.2">
      <c r="A66" s="194"/>
      <c r="B66" s="114" t="s">
        <v>2403</v>
      </c>
      <c r="C66" s="64" t="s">
        <v>2401</v>
      </c>
      <c r="D66" s="64">
        <v>200</v>
      </c>
      <c r="E66" s="113" t="s">
        <v>24</v>
      </c>
      <c r="F66" s="113" t="s">
        <v>24</v>
      </c>
      <c r="G66" s="113" t="s">
        <v>24</v>
      </c>
      <c r="H66" s="113" t="s">
        <v>1588</v>
      </c>
    </row>
    <row r="67" spans="1:8" ht="28.5" x14ac:dyDescent="0.2">
      <c r="A67" s="194"/>
      <c r="B67" s="114" t="s">
        <v>3103</v>
      </c>
      <c r="C67" s="64" t="s">
        <v>2401</v>
      </c>
      <c r="D67" s="64">
        <v>200</v>
      </c>
      <c r="E67" s="113" t="s">
        <v>24</v>
      </c>
      <c r="F67" s="113" t="s">
        <v>24</v>
      </c>
      <c r="G67" s="113" t="s">
        <v>24</v>
      </c>
      <c r="H67" s="113" t="s">
        <v>1590</v>
      </c>
    </row>
    <row r="68" spans="1:8" x14ac:dyDescent="0.2">
      <c r="A68" s="194"/>
      <c r="B68" s="114" t="s">
        <v>3104</v>
      </c>
      <c r="C68" s="64" t="s">
        <v>588</v>
      </c>
      <c r="D68" s="64">
        <v>200</v>
      </c>
      <c r="E68" s="113" t="s">
        <v>24</v>
      </c>
      <c r="F68" s="113" t="s">
        <v>24</v>
      </c>
      <c r="G68" s="113" t="s">
        <v>24</v>
      </c>
      <c r="H68" s="113" t="s">
        <v>24</v>
      </c>
    </row>
    <row r="69" spans="1:8" ht="28.5" x14ac:dyDescent="0.2">
      <c r="A69" s="194"/>
      <c r="B69" s="114" t="s">
        <v>3105</v>
      </c>
      <c r="C69" s="64" t="s">
        <v>3106</v>
      </c>
      <c r="D69" s="64">
        <v>200</v>
      </c>
      <c r="E69" s="113" t="s">
        <v>24</v>
      </c>
      <c r="F69" s="113" t="s">
        <v>24</v>
      </c>
      <c r="G69" s="113" t="s">
        <v>24</v>
      </c>
      <c r="H69" s="113" t="s">
        <v>1524</v>
      </c>
    </row>
    <row r="70" spans="1:8" x14ac:dyDescent="0.2">
      <c r="A70" s="194"/>
      <c r="B70" s="114" t="s">
        <v>3107</v>
      </c>
      <c r="C70" s="64" t="s">
        <v>588</v>
      </c>
      <c r="D70" s="64">
        <v>200</v>
      </c>
      <c r="E70" s="113" t="s">
        <v>24</v>
      </c>
      <c r="F70" s="113" t="s">
        <v>24</v>
      </c>
      <c r="G70" s="113" t="s">
        <v>24</v>
      </c>
      <c r="H70" s="113" t="s">
        <v>24</v>
      </c>
    </row>
    <row r="71" spans="1:8" ht="28.5" x14ac:dyDescent="0.2">
      <c r="A71" s="194"/>
      <c r="B71" s="114" t="s">
        <v>3108</v>
      </c>
      <c r="C71" s="64" t="s">
        <v>3106</v>
      </c>
      <c r="D71" s="64">
        <v>200</v>
      </c>
      <c r="E71" s="113" t="s">
        <v>24</v>
      </c>
      <c r="F71" s="113" t="s">
        <v>24</v>
      </c>
      <c r="G71" s="113" t="s">
        <v>24</v>
      </c>
      <c r="H71" s="113" t="s">
        <v>1586</v>
      </c>
    </row>
    <row r="72" spans="1:8" x14ac:dyDescent="0.2">
      <c r="A72" s="194"/>
      <c r="B72" s="114" t="s">
        <v>3109</v>
      </c>
      <c r="C72" s="64" t="s">
        <v>588</v>
      </c>
      <c r="D72" s="64">
        <v>200</v>
      </c>
      <c r="E72" s="113" t="s">
        <v>24</v>
      </c>
      <c r="F72" s="113" t="s">
        <v>24</v>
      </c>
      <c r="G72" s="113" t="s">
        <v>24</v>
      </c>
      <c r="H72" s="113" t="s">
        <v>24</v>
      </c>
    </row>
    <row r="73" spans="1:8" ht="28.5" x14ac:dyDescent="0.2">
      <c r="A73" s="194"/>
      <c r="B73" s="114" t="s">
        <v>3110</v>
      </c>
      <c r="C73" s="64" t="s">
        <v>3106</v>
      </c>
      <c r="D73" s="64">
        <v>200</v>
      </c>
      <c r="E73" s="113" t="s">
        <v>24</v>
      </c>
      <c r="F73" s="113" t="s">
        <v>24</v>
      </c>
      <c r="G73" s="113" t="s">
        <v>24</v>
      </c>
      <c r="H73" s="113" t="s">
        <v>1588</v>
      </c>
    </row>
    <row r="74" spans="1:8" x14ac:dyDescent="0.2">
      <c r="A74" s="194"/>
      <c r="B74" s="114" t="s">
        <v>3111</v>
      </c>
      <c r="C74" s="64" t="s">
        <v>588</v>
      </c>
      <c r="D74" s="64">
        <v>200</v>
      </c>
      <c r="E74" s="113" t="s">
        <v>24</v>
      </c>
      <c r="F74" s="113" t="s">
        <v>24</v>
      </c>
      <c r="G74" s="113" t="s">
        <v>24</v>
      </c>
      <c r="H74" s="113" t="s">
        <v>24</v>
      </c>
    </row>
    <row r="75" spans="1:8" ht="28.5" x14ac:dyDescent="0.2">
      <c r="A75" s="194"/>
      <c r="B75" s="114" t="s">
        <v>3112</v>
      </c>
      <c r="C75" s="64" t="s">
        <v>3106</v>
      </c>
      <c r="D75" s="64">
        <v>200</v>
      </c>
      <c r="E75" s="113" t="s">
        <v>24</v>
      </c>
      <c r="F75" s="113" t="s">
        <v>24</v>
      </c>
      <c r="G75" s="113" t="s">
        <v>24</v>
      </c>
      <c r="H75" s="113" t="s">
        <v>1590</v>
      </c>
    </row>
    <row r="76" spans="1:8" x14ac:dyDescent="0.2">
      <c r="A76" s="194"/>
      <c r="B76" s="70" t="s">
        <v>260</v>
      </c>
      <c r="C76" s="71" t="s">
        <v>30</v>
      </c>
      <c r="D76" s="71">
        <v>100</v>
      </c>
      <c r="E76" s="113" t="s">
        <v>24</v>
      </c>
      <c r="F76" s="113" t="s">
        <v>24</v>
      </c>
      <c r="G76" s="113" t="s">
        <v>24</v>
      </c>
      <c r="H76" s="285" t="s">
        <v>24</v>
      </c>
    </row>
    <row r="77" spans="1:8" x14ac:dyDescent="0.2">
      <c r="A77" s="194"/>
      <c r="B77" s="70" t="s">
        <v>3113</v>
      </c>
      <c r="C77" s="71" t="s">
        <v>3095</v>
      </c>
      <c r="D77" s="71">
        <v>100</v>
      </c>
      <c r="E77" s="113" t="s">
        <v>24</v>
      </c>
      <c r="F77" s="148" t="s">
        <v>24</v>
      </c>
      <c r="G77" s="113" t="s">
        <v>24</v>
      </c>
      <c r="H77" s="285" t="s">
        <v>24</v>
      </c>
    </row>
    <row r="78" spans="1:8" x14ac:dyDescent="0.2">
      <c r="A78" s="194"/>
      <c r="B78" s="70" t="s">
        <v>264</v>
      </c>
      <c r="C78" s="71" t="s">
        <v>30</v>
      </c>
      <c r="D78" s="71">
        <v>100</v>
      </c>
      <c r="E78" s="113" t="s">
        <v>24</v>
      </c>
      <c r="F78" s="148" t="s">
        <v>24</v>
      </c>
      <c r="G78" s="113" t="s">
        <v>24</v>
      </c>
      <c r="H78" s="285" t="s">
        <v>24</v>
      </c>
    </row>
    <row r="79" spans="1:8" x14ac:dyDescent="0.2">
      <c r="A79" s="194"/>
      <c r="B79" s="70" t="s">
        <v>2658</v>
      </c>
      <c r="C79" s="71" t="s">
        <v>30</v>
      </c>
      <c r="D79" s="71">
        <v>100</v>
      </c>
      <c r="E79" s="113" t="s">
        <v>24</v>
      </c>
      <c r="F79" s="148" t="s">
        <v>24</v>
      </c>
      <c r="G79" s="113" t="s">
        <v>24</v>
      </c>
      <c r="H79" s="285" t="s">
        <v>3114</v>
      </c>
    </row>
    <row r="80" spans="1:8" ht="21.75" customHeight="1" x14ac:dyDescent="0.2">
      <c r="A80" s="194"/>
      <c r="B80" s="70" t="s">
        <v>1177</v>
      </c>
      <c r="C80" s="71" t="s">
        <v>531</v>
      </c>
      <c r="D80" s="71">
        <v>100</v>
      </c>
      <c r="E80" s="113" t="s">
        <v>24</v>
      </c>
      <c r="F80" s="148" t="s">
        <v>24</v>
      </c>
      <c r="G80" s="113" t="s">
        <v>24</v>
      </c>
      <c r="H80" s="285" t="s">
        <v>3115</v>
      </c>
    </row>
    <row r="81" spans="1:8" ht="21.75" customHeight="1" x14ac:dyDescent="0.2">
      <c r="A81" s="194"/>
      <c r="B81" s="70" t="s">
        <v>3116</v>
      </c>
      <c r="C81" s="71" t="s">
        <v>30</v>
      </c>
      <c r="D81" s="71">
        <v>100</v>
      </c>
      <c r="E81" s="113" t="s">
        <v>24</v>
      </c>
      <c r="F81" s="113" t="s">
        <v>24</v>
      </c>
      <c r="G81" s="113" t="s">
        <v>24</v>
      </c>
      <c r="H81" s="285" t="s">
        <v>24</v>
      </c>
    </row>
    <row r="82" spans="1:8" ht="29.25" customHeight="1" x14ac:dyDescent="0.2">
      <c r="A82" s="194"/>
      <c r="B82" s="114" t="s">
        <v>3117</v>
      </c>
      <c r="C82" s="71" t="s">
        <v>2834</v>
      </c>
      <c r="D82" s="71">
        <v>200</v>
      </c>
      <c r="E82" s="148" t="s">
        <v>24</v>
      </c>
      <c r="F82" s="148" t="s">
        <v>24</v>
      </c>
      <c r="G82" s="148" t="s">
        <v>24</v>
      </c>
      <c r="H82" s="148" t="s">
        <v>719</v>
      </c>
    </row>
    <row r="83" spans="1:8" ht="29.25" customHeight="1" x14ac:dyDescent="0.2">
      <c r="A83" s="194"/>
      <c r="B83" s="114" t="s">
        <v>3118</v>
      </c>
      <c r="C83" s="71" t="s">
        <v>2836</v>
      </c>
      <c r="D83" s="71">
        <v>200</v>
      </c>
      <c r="E83" s="148" t="s">
        <v>24</v>
      </c>
      <c r="F83" s="148" t="s">
        <v>24</v>
      </c>
      <c r="G83" s="148" t="s">
        <v>24</v>
      </c>
      <c r="H83" s="148" t="s">
        <v>719</v>
      </c>
    </row>
    <row r="84" spans="1:8" ht="29.25" customHeight="1" x14ac:dyDescent="0.2">
      <c r="A84" s="194"/>
      <c r="B84" s="114" t="s">
        <v>3119</v>
      </c>
      <c r="C84" s="71" t="s">
        <v>2838</v>
      </c>
      <c r="D84" s="71">
        <v>200</v>
      </c>
      <c r="E84" s="148" t="s">
        <v>24</v>
      </c>
      <c r="F84" s="148" t="s">
        <v>24</v>
      </c>
      <c r="G84" s="148" t="s">
        <v>24</v>
      </c>
      <c r="H84" s="148" t="s">
        <v>1586</v>
      </c>
    </row>
    <row r="85" spans="1:8" ht="29.25" customHeight="1" x14ac:dyDescent="0.2">
      <c r="A85" s="194"/>
      <c r="B85" s="114" t="s">
        <v>3120</v>
      </c>
      <c r="C85" s="71" t="s">
        <v>2840</v>
      </c>
      <c r="D85" s="71">
        <v>200</v>
      </c>
      <c r="E85" s="148" t="s">
        <v>24</v>
      </c>
      <c r="F85" s="148" t="s">
        <v>24</v>
      </c>
      <c r="G85" s="148" t="s">
        <v>24</v>
      </c>
      <c r="H85" s="148" t="s">
        <v>1594</v>
      </c>
    </row>
    <row r="86" spans="1:8" x14ac:dyDescent="0.2">
      <c r="A86" s="194"/>
      <c r="B86" s="114" t="s">
        <v>3121</v>
      </c>
      <c r="C86" s="71" t="s">
        <v>583</v>
      </c>
      <c r="D86" s="71">
        <v>200</v>
      </c>
      <c r="E86" s="71" t="s">
        <v>24</v>
      </c>
      <c r="F86" s="71" t="s">
        <v>24</v>
      </c>
      <c r="G86" s="71" t="s">
        <v>24</v>
      </c>
      <c r="H86" s="148" t="s">
        <v>24</v>
      </c>
    </row>
    <row r="87" spans="1:8" ht="29.25" customHeight="1" x14ac:dyDescent="0.2">
      <c r="A87" s="194"/>
      <c r="B87" s="114" t="s">
        <v>3122</v>
      </c>
      <c r="C87" s="71" t="s">
        <v>2394</v>
      </c>
      <c r="D87" s="71">
        <v>200</v>
      </c>
      <c r="E87" s="148" t="s">
        <v>24</v>
      </c>
      <c r="F87" s="148" t="s">
        <v>24</v>
      </c>
      <c r="G87" s="148" t="s">
        <v>24</v>
      </c>
      <c r="H87" s="148" t="s">
        <v>1586</v>
      </c>
    </row>
    <row r="88" spans="1:8" ht="21.75" customHeight="1" x14ac:dyDescent="0.2">
      <c r="A88" s="194"/>
      <c r="B88" s="70" t="s">
        <v>272</v>
      </c>
      <c r="C88" s="71" t="s">
        <v>30</v>
      </c>
      <c r="D88" s="71">
        <v>100</v>
      </c>
      <c r="E88" s="148" t="s">
        <v>24</v>
      </c>
      <c r="F88" s="148" t="s">
        <v>24</v>
      </c>
      <c r="G88" s="148" t="s">
        <v>24</v>
      </c>
      <c r="H88" s="285" t="s">
        <v>24</v>
      </c>
    </row>
    <row r="89" spans="1:8" ht="29.25" customHeight="1" x14ac:dyDescent="0.2">
      <c r="A89" s="194"/>
      <c r="B89" s="114" t="s">
        <v>3123</v>
      </c>
      <c r="C89" s="71" t="s">
        <v>2834</v>
      </c>
      <c r="D89" s="71">
        <v>200</v>
      </c>
      <c r="E89" s="148" t="s">
        <v>24</v>
      </c>
      <c r="F89" s="148" t="s">
        <v>24</v>
      </c>
      <c r="G89" s="148" t="s">
        <v>24</v>
      </c>
      <c r="H89" s="148" t="s">
        <v>721</v>
      </c>
    </row>
    <row r="90" spans="1:8" ht="29.25" customHeight="1" x14ac:dyDescent="0.2">
      <c r="A90" s="194"/>
      <c r="B90" s="114" t="s">
        <v>3124</v>
      </c>
      <c r="C90" s="71" t="s">
        <v>2836</v>
      </c>
      <c r="D90" s="71">
        <v>200</v>
      </c>
      <c r="E90" s="148" t="s">
        <v>24</v>
      </c>
      <c r="F90" s="148" t="s">
        <v>24</v>
      </c>
      <c r="G90" s="148" t="s">
        <v>24</v>
      </c>
      <c r="H90" s="148" t="s">
        <v>721</v>
      </c>
    </row>
    <row r="91" spans="1:8" ht="29.25" customHeight="1" x14ac:dyDescent="0.2">
      <c r="A91" s="194"/>
      <c r="B91" s="114" t="s">
        <v>2415</v>
      </c>
      <c r="C91" s="71" t="s">
        <v>2838</v>
      </c>
      <c r="D91" s="71">
        <v>200</v>
      </c>
      <c r="E91" s="148" t="s">
        <v>24</v>
      </c>
      <c r="F91" s="148" t="s">
        <v>24</v>
      </c>
      <c r="G91" s="148" t="s">
        <v>24</v>
      </c>
      <c r="H91" s="148" t="s">
        <v>1588</v>
      </c>
    </row>
    <row r="92" spans="1:8" ht="29.25" customHeight="1" x14ac:dyDescent="0.2">
      <c r="A92" s="194"/>
      <c r="B92" s="114" t="s">
        <v>2417</v>
      </c>
      <c r="C92" s="71" t="s">
        <v>2840</v>
      </c>
      <c r="D92" s="71">
        <v>200</v>
      </c>
      <c r="E92" s="148" t="s">
        <v>24</v>
      </c>
      <c r="F92" s="148" t="s">
        <v>24</v>
      </c>
      <c r="G92" s="148" t="s">
        <v>24</v>
      </c>
      <c r="H92" s="148" t="s">
        <v>1598</v>
      </c>
    </row>
    <row r="93" spans="1:8" x14ac:dyDescent="0.2">
      <c r="A93" s="194"/>
      <c r="B93" s="114" t="s">
        <v>1894</v>
      </c>
      <c r="C93" s="71" t="s">
        <v>583</v>
      </c>
      <c r="D93" s="71">
        <v>200</v>
      </c>
      <c r="E93" s="71" t="s">
        <v>24</v>
      </c>
      <c r="F93" s="71" t="s">
        <v>24</v>
      </c>
      <c r="G93" s="71" t="s">
        <v>24</v>
      </c>
      <c r="H93" s="148" t="s">
        <v>24</v>
      </c>
    </row>
    <row r="94" spans="1:8" ht="29.25" customHeight="1" x14ac:dyDescent="0.2">
      <c r="A94" s="194"/>
      <c r="B94" s="114" t="s">
        <v>3125</v>
      </c>
      <c r="C94" s="71" t="s">
        <v>2394</v>
      </c>
      <c r="D94" s="71">
        <v>200</v>
      </c>
      <c r="E94" s="148" t="s">
        <v>24</v>
      </c>
      <c r="F94" s="148" t="s">
        <v>24</v>
      </c>
      <c r="G94" s="148" t="s">
        <v>24</v>
      </c>
      <c r="H94" s="148" t="s">
        <v>1588</v>
      </c>
    </row>
    <row r="95" spans="1:8" x14ac:dyDescent="0.2">
      <c r="A95" s="194"/>
      <c r="B95" s="68" t="s">
        <v>273</v>
      </c>
      <c r="C95" s="64" t="s">
        <v>30</v>
      </c>
      <c r="D95" s="64">
        <v>100</v>
      </c>
      <c r="E95" s="64" t="s">
        <v>24</v>
      </c>
      <c r="F95" s="64" t="s">
        <v>24</v>
      </c>
      <c r="G95" s="64" t="s">
        <v>24</v>
      </c>
      <c r="H95" s="64" t="s">
        <v>24</v>
      </c>
    </row>
    <row r="96" spans="1:8" x14ac:dyDescent="0.2">
      <c r="A96" s="194"/>
      <c r="B96" s="70" t="s">
        <v>1179</v>
      </c>
      <c r="C96" s="71" t="s">
        <v>531</v>
      </c>
      <c r="D96" s="71">
        <v>100</v>
      </c>
      <c r="E96" s="113" t="s">
        <v>24</v>
      </c>
      <c r="F96" s="148" t="s">
        <v>24</v>
      </c>
      <c r="G96" s="113" t="s">
        <v>24</v>
      </c>
      <c r="H96" s="285" t="s">
        <v>3126</v>
      </c>
    </row>
    <row r="97" spans="1:8" x14ac:dyDescent="0.2">
      <c r="A97" s="194"/>
      <c r="B97" s="70" t="s">
        <v>87</v>
      </c>
      <c r="C97" s="71" t="s">
        <v>23</v>
      </c>
      <c r="D97" s="71">
        <v>100</v>
      </c>
      <c r="E97" s="113">
        <v>200</v>
      </c>
      <c r="F97" s="148" t="s">
        <v>19</v>
      </c>
      <c r="G97" s="113" t="s">
        <v>232</v>
      </c>
      <c r="H97" s="285" t="s">
        <v>24</v>
      </c>
    </row>
    <row r="98" spans="1:8" x14ac:dyDescent="0.2">
      <c r="A98" s="194"/>
      <c r="B98" s="70" t="s">
        <v>3127</v>
      </c>
      <c r="C98" s="71" t="s">
        <v>29</v>
      </c>
      <c r="D98" s="71">
        <v>100</v>
      </c>
      <c r="E98" s="113" t="s">
        <v>24</v>
      </c>
      <c r="F98" s="148" t="s">
        <v>24</v>
      </c>
      <c r="G98" s="113" t="s">
        <v>24</v>
      </c>
      <c r="H98" s="285" t="s">
        <v>24</v>
      </c>
    </row>
    <row r="99" spans="1:8" x14ac:dyDescent="0.2">
      <c r="A99" s="194"/>
      <c r="B99" s="70" t="s">
        <v>3128</v>
      </c>
      <c r="C99" s="71" t="s">
        <v>30</v>
      </c>
      <c r="D99" s="71">
        <v>100</v>
      </c>
      <c r="E99" s="113" t="s">
        <v>24</v>
      </c>
      <c r="F99" s="113" t="s">
        <v>24</v>
      </c>
      <c r="G99" s="113" t="s">
        <v>24</v>
      </c>
      <c r="H99" s="285" t="s">
        <v>24</v>
      </c>
    </row>
    <row r="100" spans="1:8" ht="28.5" x14ac:dyDescent="0.2">
      <c r="A100" s="194"/>
      <c r="B100" s="114" t="s">
        <v>3129</v>
      </c>
      <c r="C100" s="71" t="s">
        <v>2834</v>
      </c>
      <c r="D100" s="71">
        <v>200</v>
      </c>
      <c r="E100" s="148" t="s">
        <v>24</v>
      </c>
      <c r="F100" s="148" t="s">
        <v>24</v>
      </c>
      <c r="G100" s="148" t="s">
        <v>24</v>
      </c>
      <c r="H100" s="148" t="s">
        <v>723</v>
      </c>
    </row>
    <row r="101" spans="1:8" ht="28.5" x14ac:dyDescent="0.2">
      <c r="A101" s="194"/>
      <c r="B101" s="114" t="s">
        <v>3130</v>
      </c>
      <c r="C101" s="71" t="s">
        <v>2836</v>
      </c>
      <c r="D101" s="71">
        <v>200</v>
      </c>
      <c r="E101" s="148" t="s">
        <v>24</v>
      </c>
      <c r="F101" s="148" t="s">
        <v>24</v>
      </c>
      <c r="G101" s="148" t="s">
        <v>24</v>
      </c>
      <c r="H101" s="148" t="s">
        <v>723</v>
      </c>
    </row>
    <row r="102" spans="1:8" ht="28.5" x14ac:dyDescent="0.2">
      <c r="A102" s="194"/>
      <c r="B102" s="114" t="s">
        <v>3131</v>
      </c>
      <c r="C102" s="71" t="s">
        <v>2838</v>
      </c>
      <c r="D102" s="71">
        <v>200</v>
      </c>
      <c r="E102" s="148" t="s">
        <v>24</v>
      </c>
      <c r="F102" s="148" t="s">
        <v>24</v>
      </c>
      <c r="G102" s="148" t="s">
        <v>24</v>
      </c>
      <c r="H102" s="148" t="s">
        <v>1590</v>
      </c>
    </row>
    <row r="103" spans="1:8" ht="28.5" x14ac:dyDescent="0.2">
      <c r="A103" s="194"/>
      <c r="B103" s="114" t="s">
        <v>3132</v>
      </c>
      <c r="C103" s="71" t="s">
        <v>2840</v>
      </c>
      <c r="D103" s="71">
        <v>200</v>
      </c>
      <c r="E103" s="148" t="s">
        <v>24</v>
      </c>
      <c r="F103" s="148" t="s">
        <v>24</v>
      </c>
      <c r="G103" s="148" t="s">
        <v>24</v>
      </c>
      <c r="H103" s="148" t="s">
        <v>1602</v>
      </c>
    </row>
    <row r="104" spans="1:8" x14ac:dyDescent="0.2">
      <c r="A104" s="194"/>
      <c r="B104" s="114" t="s">
        <v>3133</v>
      </c>
      <c r="C104" s="71" t="s">
        <v>583</v>
      </c>
      <c r="D104" s="71">
        <v>200</v>
      </c>
      <c r="E104" s="71" t="s">
        <v>24</v>
      </c>
      <c r="F104" s="71" t="s">
        <v>24</v>
      </c>
      <c r="G104" s="71" t="s">
        <v>24</v>
      </c>
      <c r="H104" s="148" t="s">
        <v>24</v>
      </c>
    </row>
    <row r="105" spans="1:8" ht="28.5" x14ac:dyDescent="0.2">
      <c r="A105" s="194"/>
      <c r="B105" s="114" t="s">
        <v>3134</v>
      </c>
      <c r="C105" s="71" t="s">
        <v>2394</v>
      </c>
      <c r="D105" s="71">
        <v>200</v>
      </c>
      <c r="E105" s="148" t="s">
        <v>24</v>
      </c>
      <c r="F105" s="148" t="s">
        <v>24</v>
      </c>
      <c r="G105" s="148" t="s">
        <v>24</v>
      </c>
      <c r="H105" s="148" t="s">
        <v>1590</v>
      </c>
    </row>
    <row r="106" spans="1:8" x14ac:dyDescent="0.2">
      <c r="B106" s="145"/>
      <c r="C106" s="80"/>
      <c r="D106" s="80"/>
      <c r="E106" s="80"/>
      <c r="F106" s="80"/>
      <c r="G106" s="80"/>
      <c r="H106" s="80"/>
    </row>
    <row r="107" spans="1:8" ht="15" x14ac:dyDescent="0.25">
      <c r="B107" s="267" t="s">
        <v>89</v>
      </c>
      <c r="C107" s="80"/>
      <c r="D107" s="80"/>
      <c r="E107" s="80"/>
      <c r="F107" s="80"/>
      <c r="G107" s="80"/>
      <c r="H107" s="80"/>
    </row>
    <row r="108" spans="1:8" x14ac:dyDescent="0.2">
      <c r="B108" s="70" t="s">
        <v>2678</v>
      </c>
      <c r="C108" s="71" t="s">
        <v>29</v>
      </c>
      <c r="D108" s="71">
        <v>200</v>
      </c>
      <c r="E108" s="71" t="s">
        <v>24</v>
      </c>
      <c r="F108" s="71" t="s">
        <v>24</v>
      </c>
      <c r="G108" s="71" t="s">
        <v>24</v>
      </c>
      <c r="H108" s="71" t="s">
        <v>2679</v>
      </c>
    </row>
    <row r="109" spans="1:8" x14ac:dyDescent="0.2">
      <c r="B109" s="70" t="s">
        <v>2676</v>
      </c>
      <c r="C109" s="71" t="s">
        <v>29</v>
      </c>
      <c r="D109" s="71">
        <v>200</v>
      </c>
      <c r="E109" s="71" t="s">
        <v>24</v>
      </c>
      <c r="F109" s="71" t="s">
        <v>24</v>
      </c>
      <c r="G109" s="71" t="s">
        <v>24</v>
      </c>
      <c r="H109" s="71" t="s">
        <v>3135</v>
      </c>
    </row>
    <row r="110" spans="1:8" x14ac:dyDescent="0.2">
      <c r="B110" s="70" t="s">
        <v>2680</v>
      </c>
      <c r="C110" s="71" t="s">
        <v>74</v>
      </c>
      <c r="D110" s="71">
        <v>200</v>
      </c>
      <c r="E110" s="71" t="s">
        <v>24</v>
      </c>
      <c r="F110" s="71" t="s">
        <v>24</v>
      </c>
      <c r="G110" s="71" t="s">
        <v>24</v>
      </c>
      <c r="H110" s="71" t="s">
        <v>3136</v>
      </c>
    </row>
    <row r="111" spans="1:8" x14ac:dyDescent="0.2">
      <c r="B111" s="70" t="s">
        <v>2682</v>
      </c>
      <c r="C111" s="71" t="s">
        <v>286</v>
      </c>
      <c r="D111" s="71">
        <v>200</v>
      </c>
      <c r="E111" s="71" t="s">
        <v>24</v>
      </c>
      <c r="F111" s="71" t="s">
        <v>24</v>
      </c>
      <c r="G111" s="71" t="s">
        <v>24</v>
      </c>
      <c r="H111" s="71" t="s">
        <v>3137</v>
      </c>
    </row>
    <row r="112" spans="1:8" x14ac:dyDescent="0.2">
      <c r="B112" s="70" t="s">
        <v>2684</v>
      </c>
      <c r="C112" s="71" t="s">
        <v>23</v>
      </c>
      <c r="D112" s="71">
        <v>200</v>
      </c>
      <c r="E112" s="71" t="s">
        <v>24</v>
      </c>
      <c r="F112" s="71" t="s">
        <v>24</v>
      </c>
      <c r="G112" s="71" t="s">
        <v>24</v>
      </c>
      <c r="H112" s="71" t="s">
        <v>2685</v>
      </c>
    </row>
    <row r="113" spans="2:8" x14ac:dyDescent="0.2">
      <c r="B113" s="70" t="s">
        <v>2686</v>
      </c>
      <c r="C113" s="71" t="s">
        <v>382</v>
      </c>
      <c r="D113" s="71">
        <v>200</v>
      </c>
      <c r="E113" s="71" t="s">
        <v>24</v>
      </c>
      <c r="F113" s="71" t="s">
        <v>24</v>
      </c>
      <c r="G113" s="71" t="s">
        <v>24</v>
      </c>
      <c r="H113" s="71" t="s">
        <v>2687</v>
      </c>
    </row>
    <row r="114" spans="2:8" x14ac:dyDescent="0.2">
      <c r="B114" s="70" t="s">
        <v>3138</v>
      </c>
      <c r="C114" s="71" t="s">
        <v>29</v>
      </c>
      <c r="D114" s="71">
        <v>200</v>
      </c>
      <c r="E114" s="148" t="s">
        <v>24</v>
      </c>
      <c r="F114" s="148" t="s">
        <v>24</v>
      </c>
      <c r="G114" s="148" t="s">
        <v>24</v>
      </c>
      <c r="H114" s="71" t="s">
        <v>2689</v>
      </c>
    </row>
    <row r="115" spans="2:8" x14ac:dyDescent="0.2">
      <c r="B115" s="70" t="s">
        <v>2688</v>
      </c>
      <c r="C115" s="71" t="s">
        <v>29</v>
      </c>
      <c r="D115" s="71">
        <v>200</v>
      </c>
      <c r="E115" s="148" t="s">
        <v>24</v>
      </c>
      <c r="F115" s="148" t="s">
        <v>24</v>
      </c>
      <c r="G115" s="148" t="s">
        <v>24</v>
      </c>
      <c r="H115" s="71" t="s">
        <v>2689</v>
      </c>
    </row>
    <row r="116" spans="2:8" x14ac:dyDescent="0.2">
      <c r="B116" s="70" t="s">
        <v>2690</v>
      </c>
      <c r="C116" s="71" t="s">
        <v>33</v>
      </c>
      <c r="D116" s="71">
        <v>200</v>
      </c>
      <c r="E116" s="71" t="s">
        <v>24</v>
      </c>
      <c r="F116" s="71" t="s">
        <v>24</v>
      </c>
      <c r="G116" s="71" t="s">
        <v>24</v>
      </c>
      <c r="H116" s="71" t="s">
        <v>3139</v>
      </c>
    </row>
    <row r="117" spans="2:8" x14ac:dyDescent="0.2">
      <c r="B117" s="70" t="s">
        <v>3140</v>
      </c>
      <c r="C117" s="71" t="s">
        <v>33</v>
      </c>
      <c r="D117" s="71">
        <v>200</v>
      </c>
      <c r="E117" s="71" t="s">
        <v>24</v>
      </c>
      <c r="F117" s="71" t="s">
        <v>24</v>
      </c>
      <c r="G117" s="71" t="s">
        <v>24</v>
      </c>
      <c r="H117" s="71" t="s">
        <v>3141</v>
      </c>
    </row>
    <row r="118" spans="2:8" x14ac:dyDescent="0.2">
      <c r="B118" s="70" t="s">
        <v>2692</v>
      </c>
      <c r="C118" s="71" t="s">
        <v>47</v>
      </c>
      <c r="D118" s="71">
        <v>200</v>
      </c>
      <c r="E118" s="71" t="s">
        <v>24</v>
      </c>
      <c r="F118" s="71" t="s">
        <v>24</v>
      </c>
      <c r="G118" s="71" t="s">
        <v>24</v>
      </c>
      <c r="H118" s="71" t="s">
        <v>3142</v>
      </c>
    </row>
    <row r="119" spans="2:8" x14ac:dyDescent="0.2">
      <c r="B119" s="70" t="s">
        <v>1375</v>
      </c>
      <c r="C119" s="71" t="s">
        <v>382</v>
      </c>
      <c r="D119" s="71">
        <v>200</v>
      </c>
      <c r="E119" s="71" t="s">
        <v>24</v>
      </c>
      <c r="F119" s="71" t="s">
        <v>24</v>
      </c>
      <c r="G119" s="71" t="s">
        <v>24</v>
      </c>
      <c r="H119" s="71" t="s">
        <v>2694</v>
      </c>
    </row>
    <row r="120" spans="2:8" x14ac:dyDescent="0.2">
      <c r="B120" s="70" t="s">
        <v>2695</v>
      </c>
      <c r="C120" s="71" t="s">
        <v>33</v>
      </c>
      <c r="D120" s="71">
        <v>200</v>
      </c>
      <c r="E120" s="71" t="s">
        <v>24</v>
      </c>
      <c r="F120" s="71" t="s">
        <v>24</v>
      </c>
      <c r="G120" s="71" t="s">
        <v>24</v>
      </c>
      <c r="H120" s="71" t="s">
        <v>3143</v>
      </c>
    </row>
    <row r="121" spans="2:8" x14ac:dyDescent="0.2">
      <c r="B121" s="70" t="s">
        <v>2697</v>
      </c>
      <c r="C121" s="71" t="s">
        <v>33</v>
      </c>
      <c r="D121" s="71">
        <v>200</v>
      </c>
      <c r="E121" s="71" t="s">
        <v>24</v>
      </c>
      <c r="F121" s="71" t="s">
        <v>24</v>
      </c>
      <c r="G121" s="71" t="s">
        <v>24</v>
      </c>
      <c r="H121" s="71" t="s">
        <v>3144</v>
      </c>
    </row>
    <row r="122" spans="2:8" x14ac:dyDescent="0.2">
      <c r="B122" s="70" t="s">
        <v>2699</v>
      </c>
      <c r="C122" s="71" t="s">
        <v>152</v>
      </c>
      <c r="D122" s="71">
        <v>200</v>
      </c>
      <c r="E122" s="71" t="s">
        <v>24</v>
      </c>
      <c r="F122" s="71" t="s">
        <v>24</v>
      </c>
      <c r="G122" s="71" t="s">
        <v>24</v>
      </c>
      <c r="H122" s="71" t="s">
        <v>2700</v>
      </c>
    </row>
    <row r="123" spans="2:8" x14ac:dyDescent="0.2">
      <c r="B123" s="70" t="s">
        <v>2701</v>
      </c>
      <c r="C123" s="71" t="s">
        <v>23</v>
      </c>
      <c r="D123" s="71">
        <v>200</v>
      </c>
      <c r="E123" s="71" t="s">
        <v>24</v>
      </c>
      <c r="F123" s="71" t="s">
        <v>24</v>
      </c>
      <c r="G123" s="71" t="s">
        <v>24</v>
      </c>
      <c r="H123" s="71" t="s">
        <v>3145</v>
      </c>
    </row>
    <row r="124" spans="2:8" x14ac:dyDescent="0.2">
      <c r="B124" s="70" t="s">
        <v>3146</v>
      </c>
      <c r="C124" s="71" t="s">
        <v>290</v>
      </c>
      <c r="D124" s="71">
        <v>200</v>
      </c>
      <c r="E124" s="148" t="s">
        <v>24</v>
      </c>
      <c r="F124" s="148" t="s">
        <v>24</v>
      </c>
      <c r="G124" s="148" t="s">
        <v>24</v>
      </c>
      <c r="H124" s="71" t="s">
        <v>3145</v>
      </c>
    </row>
    <row r="125" spans="2:8" x14ac:dyDescent="0.2">
      <c r="B125" s="70" t="s">
        <v>2704</v>
      </c>
      <c r="C125" s="71" t="s">
        <v>152</v>
      </c>
      <c r="D125" s="71">
        <v>200</v>
      </c>
      <c r="E125" s="71" t="s">
        <v>24</v>
      </c>
      <c r="F125" s="71" t="s">
        <v>24</v>
      </c>
      <c r="G125" s="71" t="s">
        <v>24</v>
      </c>
      <c r="H125" s="71" t="s">
        <v>2705</v>
      </c>
    </row>
    <row r="126" spans="2:8" x14ac:dyDescent="0.2">
      <c r="B126" s="70" t="s">
        <v>2706</v>
      </c>
      <c r="C126" s="71" t="s">
        <v>382</v>
      </c>
      <c r="D126" s="71">
        <v>200</v>
      </c>
      <c r="E126" s="71" t="s">
        <v>24</v>
      </c>
      <c r="F126" s="71" t="s">
        <v>24</v>
      </c>
      <c r="G126" s="71" t="s">
        <v>24</v>
      </c>
      <c r="H126" s="71" t="s">
        <v>2707</v>
      </c>
    </row>
    <row r="127" spans="2:8" x14ac:dyDescent="0.2">
      <c r="B127" s="70" t="s">
        <v>2708</v>
      </c>
      <c r="C127" s="71" t="s">
        <v>382</v>
      </c>
      <c r="D127" s="71">
        <v>200</v>
      </c>
      <c r="E127" s="71" t="s">
        <v>24</v>
      </c>
      <c r="F127" s="71" t="s">
        <v>24</v>
      </c>
      <c r="G127" s="71" t="s">
        <v>24</v>
      </c>
      <c r="H127" s="71" t="s">
        <v>2709</v>
      </c>
    </row>
    <row r="128" spans="2:8" x14ac:dyDescent="0.2">
      <c r="B128" s="70" t="s">
        <v>3147</v>
      </c>
      <c r="C128" s="71" t="s">
        <v>290</v>
      </c>
      <c r="D128" s="71">
        <v>200</v>
      </c>
      <c r="E128" s="148" t="s">
        <v>24</v>
      </c>
      <c r="F128" s="148" t="s">
        <v>24</v>
      </c>
      <c r="G128" s="148" t="s">
        <v>24</v>
      </c>
      <c r="H128" s="71" t="s">
        <v>3145</v>
      </c>
    </row>
    <row r="129" spans="1:8" x14ac:dyDescent="0.2">
      <c r="B129" s="70" t="s">
        <v>1377</v>
      </c>
      <c r="C129" s="71" t="s">
        <v>23</v>
      </c>
      <c r="D129" s="71">
        <v>200</v>
      </c>
      <c r="E129" s="71" t="s">
        <v>24</v>
      </c>
      <c r="F129" s="71" t="s">
        <v>24</v>
      </c>
      <c r="G129" s="71" t="s">
        <v>24</v>
      </c>
      <c r="H129" s="71" t="s">
        <v>3148</v>
      </c>
    </row>
    <row r="130" spans="1:8" s="1" customFormat="1" x14ac:dyDescent="0.2">
      <c r="A130" s="174"/>
      <c r="B130" s="396"/>
      <c r="C130" s="396"/>
      <c r="D130" s="396"/>
      <c r="E130" s="396"/>
      <c r="F130" s="396"/>
      <c r="G130" s="396"/>
      <c r="H130" s="396"/>
    </row>
    <row r="131" spans="1:8" ht="15" x14ac:dyDescent="0.25">
      <c r="B131" s="9" t="s">
        <v>115</v>
      </c>
    </row>
    <row r="132" spans="1:8" x14ac:dyDescent="0.2">
      <c r="B132" s="2" t="s">
        <v>116</v>
      </c>
    </row>
    <row r="133" spans="1:8" x14ac:dyDescent="0.2">
      <c r="B133" s="2" t="s">
        <v>117</v>
      </c>
    </row>
    <row r="134" spans="1:8" x14ac:dyDescent="0.2">
      <c r="B134" s="2" t="s">
        <v>118</v>
      </c>
    </row>
    <row r="135" spans="1:8" x14ac:dyDescent="0.2">
      <c r="B135" s="2" t="s">
        <v>119</v>
      </c>
    </row>
    <row r="136" spans="1:8" s="1" customFormat="1" x14ac:dyDescent="0.2">
      <c r="A136" s="174"/>
      <c r="B136" s="397"/>
      <c r="C136" s="397"/>
      <c r="D136" s="397"/>
      <c r="E136" s="397"/>
      <c r="F136" s="397"/>
      <c r="G136" s="397"/>
      <c r="H136" s="397"/>
    </row>
    <row r="137" spans="1:8" ht="30" customHeight="1" x14ac:dyDescent="0.2">
      <c r="B137" s="395" t="s">
        <v>120</v>
      </c>
      <c r="C137" s="395"/>
      <c r="D137" s="395"/>
      <c r="E137" s="395"/>
      <c r="F137" s="395"/>
      <c r="G137" s="395"/>
      <c r="H137" s="395"/>
    </row>
    <row r="138" spans="1:8" s="1" customFormat="1" x14ac:dyDescent="0.2">
      <c r="A138" s="174"/>
      <c r="B138" s="397"/>
      <c r="C138" s="397"/>
      <c r="D138" s="397"/>
      <c r="E138" s="397"/>
      <c r="F138" s="397"/>
      <c r="G138" s="397"/>
      <c r="H138" s="397"/>
    </row>
    <row r="139" spans="1:8" ht="30" customHeight="1" x14ac:dyDescent="0.2">
      <c r="B139" s="374" t="s">
        <v>121</v>
      </c>
      <c r="C139" s="374"/>
      <c r="D139" s="374"/>
      <c r="E139" s="374"/>
      <c r="F139" s="374"/>
      <c r="G139" s="374"/>
      <c r="H139" s="374"/>
    </row>
    <row r="140" spans="1:8" s="1" customFormat="1" x14ac:dyDescent="0.2">
      <c r="A140" s="174"/>
      <c r="B140" s="395"/>
      <c r="C140" s="395"/>
      <c r="D140" s="395"/>
      <c r="E140" s="395"/>
      <c r="F140" s="395"/>
      <c r="G140" s="395"/>
      <c r="H140" s="395"/>
    </row>
    <row r="141" spans="1:8" s="1" customFormat="1" x14ac:dyDescent="0.2">
      <c r="A141" s="174"/>
      <c r="B141" s="395" t="s">
        <v>122</v>
      </c>
      <c r="C141" s="395"/>
      <c r="D141" s="395"/>
      <c r="E141" s="395"/>
      <c r="F141" s="395"/>
      <c r="G141" s="395"/>
      <c r="H141" s="395"/>
    </row>
    <row r="142" spans="1:8" x14ac:dyDescent="0.2">
      <c r="B142" s="14"/>
    </row>
    <row r="143" spans="1:8" ht="120" customHeight="1" x14ac:dyDescent="0.2">
      <c r="B143" s="369" t="s">
        <v>12</v>
      </c>
      <c r="C143" s="369"/>
      <c r="D143" s="369"/>
      <c r="E143" s="369"/>
      <c r="F143" s="369"/>
      <c r="G143" s="369"/>
      <c r="H143" s="369"/>
    </row>
  </sheetData>
  <mergeCells count="10">
    <mergeCell ref="B143:H143"/>
    <mergeCell ref="B2:H2"/>
    <mergeCell ref="B3:H3"/>
    <mergeCell ref="B139:H139"/>
    <mergeCell ref="B141:H141"/>
    <mergeCell ref="B137:H137"/>
    <mergeCell ref="B130:H130"/>
    <mergeCell ref="B136:H136"/>
    <mergeCell ref="B138:H138"/>
    <mergeCell ref="B140:H140"/>
  </mergeCells>
  <pageMargins left="0.7" right="0.7" top="0.75" bottom="0.75" header="0.3" footer="0.3"/>
  <pageSetup paperSize="9" scale="41" orientation="portrait" r:id="rId1"/>
  <headerFooter>
    <oddFooter>&amp;C&amp;1#&amp;"Arial"&amp;10&amp;K000000Internal</oddFooter>
  </headerFooter>
  <rowBreaks count="1" manualBreakCount="1">
    <brk id="75"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60"/>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59</v>
      </c>
      <c r="C2" s="379"/>
      <c r="D2" s="379"/>
      <c r="E2" s="379"/>
      <c r="F2" s="379"/>
      <c r="G2" s="379"/>
      <c r="H2" s="379"/>
    </row>
    <row r="3" spans="1:8" s="12" customFormat="1" ht="20.100000000000001" customHeight="1" x14ac:dyDescent="0.2">
      <c r="A3" s="43"/>
      <c r="B3" s="380" t="s">
        <v>3149</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60" t="s">
        <v>397</v>
      </c>
      <c r="D9" s="7">
        <v>100</v>
      </c>
      <c r="E9" s="60" t="s">
        <v>24</v>
      </c>
      <c r="F9" s="7" t="s">
        <v>24</v>
      </c>
      <c r="G9" s="7" t="s">
        <v>24</v>
      </c>
      <c r="H9" s="7" t="s">
        <v>54</v>
      </c>
    </row>
    <row r="10" spans="1:8" x14ac:dyDescent="0.2">
      <c r="B10" s="68" t="s">
        <v>128</v>
      </c>
      <c r="C10" s="64" t="s">
        <v>33</v>
      </c>
      <c r="D10" s="64">
        <v>100</v>
      </c>
      <c r="E10" s="113" t="s">
        <v>24</v>
      </c>
      <c r="F10" s="113" t="s">
        <v>24</v>
      </c>
      <c r="G10" s="113" t="s">
        <v>24</v>
      </c>
      <c r="H10" s="113" t="s">
        <v>136</v>
      </c>
    </row>
    <row r="11" spans="1:8" ht="28.5" x14ac:dyDescent="0.2">
      <c r="B11" s="68" t="s">
        <v>3150</v>
      </c>
      <c r="C11" s="64" t="s">
        <v>1124</v>
      </c>
      <c r="D11" s="64">
        <v>100</v>
      </c>
      <c r="E11" s="113" t="s">
        <v>24</v>
      </c>
      <c r="F11" s="113" t="s">
        <v>24</v>
      </c>
      <c r="G11" s="113" t="s">
        <v>24</v>
      </c>
      <c r="H11" s="113" t="s">
        <v>164</v>
      </c>
    </row>
    <row r="12" spans="1:8" x14ac:dyDescent="0.2">
      <c r="B12" s="6" t="s">
        <v>235</v>
      </c>
      <c r="C12" s="60" t="s">
        <v>24</v>
      </c>
      <c r="D12" s="7" t="s">
        <v>17</v>
      </c>
      <c r="E12" s="7" t="s">
        <v>18</v>
      </c>
      <c r="F12" s="60" t="s">
        <v>24</v>
      </c>
      <c r="G12" s="7" t="s">
        <v>24</v>
      </c>
      <c r="H12" s="7" t="s">
        <v>24</v>
      </c>
    </row>
    <row r="13" spans="1:8" x14ac:dyDescent="0.2">
      <c r="B13" s="6" t="s">
        <v>3151</v>
      </c>
      <c r="C13" s="60" t="s">
        <v>24</v>
      </c>
      <c r="D13" s="7">
        <v>100</v>
      </c>
      <c r="E13" s="60" t="s">
        <v>24</v>
      </c>
      <c r="F13" s="7" t="s">
        <v>24</v>
      </c>
      <c r="G13" s="7" t="s">
        <v>24</v>
      </c>
      <c r="H13" s="7" t="s">
        <v>3152</v>
      </c>
    </row>
    <row r="14" spans="1:8" x14ac:dyDescent="0.2">
      <c r="B14" s="6" t="s">
        <v>3153</v>
      </c>
      <c r="C14" s="60" t="s">
        <v>24</v>
      </c>
      <c r="D14" s="7" t="s">
        <v>17</v>
      </c>
      <c r="E14" s="7" t="s">
        <v>18</v>
      </c>
      <c r="F14" s="60" t="s">
        <v>24</v>
      </c>
      <c r="G14" s="7" t="s">
        <v>24</v>
      </c>
      <c r="H14" s="7" t="s">
        <v>24</v>
      </c>
    </row>
    <row r="15" spans="1:8" ht="28.5" x14ac:dyDescent="0.2">
      <c r="B15" s="6" t="s">
        <v>3154</v>
      </c>
      <c r="C15" s="60" t="s">
        <v>24</v>
      </c>
      <c r="D15" s="7">
        <v>100</v>
      </c>
      <c r="E15" s="60" t="s">
        <v>24</v>
      </c>
      <c r="F15" s="7" t="s">
        <v>24</v>
      </c>
      <c r="G15" s="7" t="s">
        <v>24</v>
      </c>
      <c r="H15" s="7" t="s">
        <v>3155</v>
      </c>
    </row>
    <row r="16" spans="1:8" ht="28.5" x14ac:dyDescent="0.2">
      <c r="B16" s="6" t="s">
        <v>3156</v>
      </c>
      <c r="C16" s="60" t="s">
        <v>24</v>
      </c>
      <c r="D16" s="7">
        <v>100</v>
      </c>
      <c r="E16" s="60" t="s">
        <v>24</v>
      </c>
      <c r="F16" s="7" t="s">
        <v>24</v>
      </c>
      <c r="G16" s="7" t="s">
        <v>24</v>
      </c>
      <c r="H16" s="7" t="s">
        <v>3155</v>
      </c>
    </row>
    <row r="17" spans="1:8" ht="28.5" x14ac:dyDescent="0.2">
      <c r="B17" s="6" t="s">
        <v>3157</v>
      </c>
      <c r="C17" s="60" t="s">
        <v>24</v>
      </c>
      <c r="D17" s="7">
        <v>100</v>
      </c>
      <c r="E17" s="60" t="s">
        <v>24</v>
      </c>
      <c r="F17" s="7" t="s">
        <v>24</v>
      </c>
      <c r="G17" s="7" t="s">
        <v>24</v>
      </c>
      <c r="H17" s="7" t="s">
        <v>3158</v>
      </c>
    </row>
    <row r="18" spans="1:8" x14ac:dyDescent="0.2">
      <c r="B18" s="6" t="s">
        <v>36</v>
      </c>
      <c r="C18" s="7" t="s">
        <v>37</v>
      </c>
      <c r="D18" s="7">
        <v>100</v>
      </c>
      <c r="E18" s="60" t="s">
        <v>24</v>
      </c>
      <c r="F18" s="7" t="s">
        <v>24</v>
      </c>
      <c r="G18" s="7" t="s">
        <v>24</v>
      </c>
      <c r="H18" s="7" t="s">
        <v>24</v>
      </c>
    </row>
    <row r="19" spans="1:8" x14ac:dyDescent="0.2">
      <c r="B19" s="6" t="s">
        <v>989</v>
      </c>
      <c r="C19" s="60" t="s">
        <v>24</v>
      </c>
      <c r="D19" s="7" t="s">
        <v>17</v>
      </c>
      <c r="E19" s="7" t="s">
        <v>18</v>
      </c>
      <c r="F19" s="60" t="s">
        <v>24</v>
      </c>
      <c r="G19" s="7" t="s">
        <v>24</v>
      </c>
      <c r="H19" s="7" t="s">
        <v>24</v>
      </c>
    </row>
    <row r="20" spans="1:8" x14ac:dyDescent="0.2">
      <c r="B20" s="6" t="s">
        <v>643</v>
      </c>
      <c r="C20" s="60" t="s">
        <v>24</v>
      </c>
      <c r="D20" s="7" t="s">
        <v>17</v>
      </c>
      <c r="E20" s="60" t="s">
        <v>24</v>
      </c>
      <c r="F20" s="7" t="s">
        <v>24</v>
      </c>
      <c r="G20" s="7" t="s">
        <v>24</v>
      </c>
      <c r="H20" s="7" t="s">
        <v>24</v>
      </c>
    </row>
    <row r="21" spans="1:8" x14ac:dyDescent="0.2">
      <c r="B21" s="6" t="s">
        <v>1158</v>
      </c>
      <c r="C21" s="60" t="s">
        <v>24</v>
      </c>
      <c r="D21" s="7" t="s">
        <v>17</v>
      </c>
      <c r="E21" s="7" t="s">
        <v>18</v>
      </c>
      <c r="F21" s="60" t="s">
        <v>24</v>
      </c>
      <c r="G21" s="7" t="s">
        <v>24</v>
      </c>
      <c r="H21" s="7" t="s">
        <v>24</v>
      </c>
    </row>
    <row r="22" spans="1:8" x14ac:dyDescent="0.2">
      <c r="B22" s="6" t="s">
        <v>1018</v>
      </c>
      <c r="C22" s="7" t="s">
        <v>23</v>
      </c>
      <c r="D22" s="7">
        <v>100</v>
      </c>
      <c r="E22" s="7">
        <v>200</v>
      </c>
      <c r="F22" s="7" t="s">
        <v>1019</v>
      </c>
      <c r="G22" s="7" t="s">
        <v>1127</v>
      </c>
      <c r="H22" s="7" t="s">
        <v>54</v>
      </c>
    </row>
    <row r="23" spans="1:8" x14ac:dyDescent="0.2">
      <c r="B23" s="6" t="s">
        <v>1025</v>
      </c>
      <c r="C23" s="60" t="s">
        <v>24</v>
      </c>
      <c r="D23" s="7">
        <v>100</v>
      </c>
      <c r="E23" s="60" t="s">
        <v>24</v>
      </c>
      <c r="F23" s="7" t="s">
        <v>24</v>
      </c>
      <c r="G23" s="7" t="s">
        <v>24</v>
      </c>
      <c r="H23" s="7" t="s">
        <v>1005</v>
      </c>
    </row>
    <row r="24" spans="1:8" s="37" customFormat="1" ht="15" x14ac:dyDescent="0.25">
      <c r="A24" s="52"/>
      <c r="B24" s="39" t="s">
        <v>3159</v>
      </c>
      <c r="C24" s="36" t="s">
        <v>3160</v>
      </c>
      <c r="D24" s="36" t="s">
        <v>55</v>
      </c>
      <c r="E24" s="73" t="s">
        <v>24</v>
      </c>
      <c r="F24" s="36" t="s">
        <v>24</v>
      </c>
      <c r="G24" s="36" t="s">
        <v>24</v>
      </c>
      <c r="H24" s="36" t="s">
        <v>475</v>
      </c>
    </row>
    <row r="25" spans="1:8" x14ac:dyDescent="0.2">
      <c r="B25" s="6" t="s">
        <v>73</v>
      </c>
      <c r="C25" s="7" t="s">
        <v>74</v>
      </c>
      <c r="D25" s="7">
        <v>100</v>
      </c>
      <c r="E25" s="60" t="s">
        <v>24</v>
      </c>
      <c r="F25" s="7" t="s">
        <v>24</v>
      </c>
      <c r="G25" s="7" t="s">
        <v>24</v>
      </c>
      <c r="H25" s="7" t="s">
        <v>24</v>
      </c>
    </row>
    <row r="26" spans="1:8" x14ac:dyDescent="0.2">
      <c r="B26" s="68" t="s">
        <v>893</v>
      </c>
      <c r="C26" s="64" t="s">
        <v>35</v>
      </c>
      <c r="D26" s="64">
        <v>100</v>
      </c>
      <c r="E26" s="113" t="s">
        <v>24</v>
      </c>
      <c r="F26" s="113" t="s">
        <v>24</v>
      </c>
      <c r="G26" s="113" t="s">
        <v>24</v>
      </c>
      <c r="H26" s="113" t="s">
        <v>24</v>
      </c>
    </row>
    <row r="27" spans="1:8" x14ac:dyDescent="0.2">
      <c r="B27" s="6" t="s">
        <v>1049</v>
      </c>
      <c r="C27" s="7" t="s">
        <v>23</v>
      </c>
      <c r="D27" s="7">
        <v>100</v>
      </c>
      <c r="E27" s="7">
        <v>200</v>
      </c>
      <c r="F27" s="7" t="s">
        <v>1019</v>
      </c>
      <c r="G27" s="7" t="s">
        <v>1127</v>
      </c>
      <c r="H27" s="7" t="s">
        <v>54</v>
      </c>
    </row>
    <row r="28" spans="1:8" s="37" customFormat="1" ht="15" x14ac:dyDescent="0.25">
      <c r="A28" s="52"/>
      <c r="B28" s="39" t="s">
        <v>2054</v>
      </c>
      <c r="C28" s="73" t="s">
        <v>24</v>
      </c>
      <c r="D28" s="36" t="s">
        <v>55</v>
      </c>
      <c r="E28" s="73" t="s">
        <v>24</v>
      </c>
      <c r="F28" s="36" t="s">
        <v>24</v>
      </c>
      <c r="G28" s="36" t="s">
        <v>24</v>
      </c>
      <c r="H28" s="36" t="s">
        <v>475</v>
      </c>
    </row>
    <row r="29" spans="1:8" s="37" customFormat="1" ht="15" x14ac:dyDescent="0.25">
      <c r="A29" s="52"/>
      <c r="B29" s="39" t="s">
        <v>1249</v>
      </c>
      <c r="C29" s="73" t="s">
        <v>24</v>
      </c>
      <c r="D29" s="36" t="s">
        <v>55</v>
      </c>
      <c r="E29" s="73" t="s">
        <v>24</v>
      </c>
      <c r="F29" s="36" t="s">
        <v>24</v>
      </c>
      <c r="G29" s="36" t="s">
        <v>24</v>
      </c>
      <c r="H29" s="36" t="s">
        <v>475</v>
      </c>
    </row>
    <row r="31" spans="1:8" ht="15" x14ac:dyDescent="0.25">
      <c r="B31" s="18" t="s">
        <v>89</v>
      </c>
    </row>
    <row r="32" spans="1:8" x14ac:dyDescent="0.2">
      <c r="B32" s="6" t="s">
        <v>3161</v>
      </c>
      <c r="C32" s="7" t="s">
        <v>1254</v>
      </c>
      <c r="D32" s="7" t="s">
        <v>17</v>
      </c>
      <c r="E32" s="7" t="s">
        <v>24</v>
      </c>
      <c r="F32" s="7" t="s">
        <v>24</v>
      </c>
      <c r="G32" s="7" t="s">
        <v>24</v>
      </c>
      <c r="H32" s="7" t="s">
        <v>24</v>
      </c>
    </row>
    <row r="33" spans="2:8" x14ac:dyDescent="0.2">
      <c r="B33" s="6" t="s">
        <v>3162</v>
      </c>
      <c r="C33" s="7" t="s">
        <v>470</v>
      </c>
      <c r="D33" s="7">
        <v>100</v>
      </c>
      <c r="E33" s="7" t="s">
        <v>24</v>
      </c>
      <c r="F33" s="7" t="s">
        <v>24</v>
      </c>
      <c r="G33" s="7" t="s">
        <v>24</v>
      </c>
      <c r="H33" s="7" t="s">
        <v>3163</v>
      </c>
    </row>
    <row r="34" spans="2:8" x14ac:dyDescent="0.2">
      <c r="B34" s="6" t="s">
        <v>3164</v>
      </c>
      <c r="C34" s="7" t="s">
        <v>470</v>
      </c>
      <c r="D34" s="7">
        <v>100</v>
      </c>
      <c r="E34" s="7" t="s">
        <v>24</v>
      </c>
      <c r="F34" s="7" t="s">
        <v>24</v>
      </c>
      <c r="G34" s="7" t="s">
        <v>24</v>
      </c>
      <c r="H34" s="7" t="s">
        <v>3165</v>
      </c>
    </row>
    <row r="35" spans="2:8" x14ac:dyDescent="0.2">
      <c r="B35" s="6" t="s">
        <v>284</v>
      </c>
      <c r="C35" s="7" t="s">
        <v>2935</v>
      </c>
      <c r="D35" s="7" t="s">
        <v>17</v>
      </c>
      <c r="E35" s="7" t="s">
        <v>24</v>
      </c>
      <c r="F35" s="7" t="s">
        <v>24</v>
      </c>
      <c r="G35" s="7" t="s">
        <v>24</v>
      </c>
      <c r="H35" s="7" t="s">
        <v>24</v>
      </c>
    </row>
    <row r="36" spans="2:8" x14ac:dyDescent="0.2">
      <c r="B36" s="6" t="s">
        <v>380</v>
      </c>
      <c r="C36" s="7" t="s">
        <v>3166</v>
      </c>
      <c r="D36" s="7" t="s">
        <v>17</v>
      </c>
      <c r="E36" s="7" t="s">
        <v>24</v>
      </c>
      <c r="F36" s="7" t="s">
        <v>24</v>
      </c>
      <c r="G36" s="7" t="s">
        <v>24</v>
      </c>
      <c r="H36" s="7" t="s">
        <v>24</v>
      </c>
    </row>
    <row r="37" spans="2:8" x14ac:dyDescent="0.2">
      <c r="B37" s="6" t="s">
        <v>2773</v>
      </c>
      <c r="C37" s="7" t="s">
        <v>1254</v>
      </c>
      <c r="D37" s="7" t="s">
        <v>17</v>
      </c>
      <c r="E37" s="7" t="s">
        <v>24</v>
      </c>
      <c r="F37" s="7" t="s">
        <v>24</v>
      </c>
      <c r="G37" s="7" t="s">
        <v>24</v>
      </c>
      <c r="H37" s="7" t="s">
        <v>24</v>
      </c>
    </row>
    <row r="38" spans="2:8" x14ac:dyDescent="0.2">
      <c r="B38" s="6" t="s">
        <v>384</v>
      </c>
      <c r="C38" s="7" t="s">
        <v>2938</v>
      </c>
      <c r="D38" s="7" t="s">
        <v>17</v>
      </c>
      <c r="E38" s="7" t="s">
        <v>24</v>
      </c>
      <c r="F38" s="7" t="s">
        <v>24</v>
      </c>
      <c r="G38" s="7" t="s">
        <v>24</v>
      </c>
      <c r="H38" s="7" t="s">
        <v>24</v>
      </c>
    </row>
    <row r="39" spans="2:8" x14ac:dyDescent="0.2">
      <c r="B39" s="6" t="s">
        <v>108</v>
      </c>
      <c r="C39" s="7" t="s">
        <v>3167</v>
      </c>
      <c r="D39" s="7" t="s">
        <v>17</v>
      </c>
      <c r="E39" s="7" t="s">
        <v>24</v>
      </c>
      <c r="F39" s="7" t="s">
        <v>24</v>
      </c>
      <c r="G39" s="7" t="s">
        <v>24</v>
      </c>
      <c r="H39" s="7" t="s">
        <v>24</v>
      </c>
    </row>
    <row r="40" spans="2:8" x14ac:dyDescent="0.2">
      <c r="B40" s="6" t="s">
        <v>106</v>
      </c>
      <c r="C40" s="7" t="s">
        <v>1279</v>
      </c>
      <c r="D40" s="7" t="s">
        <v>17</v>
      </c>
      <c r="E40" s="7" t="s">
        <v>24</v>
      </c>
      <c r="F40" s="7" t="s">
        <v>24</v>
      </c>
      <c r="G40" s="7" t="s">
        <v>24</v>
      </c>
      <c r="H40" s="7" t="s">
        <v>24</v>
      </c>
    </row>
    <row r="41" spans="2:8" x14ac:dyDescent="0.2">
      <c r="B41" s="6" t="s">
        <v>109</v>
      </c>
      <c r="C41" s="7" t="s">
        <v>468</v>
      </c>
      <c r="D41" s="7" t="s">
        <v>17</v>
      </c>
      <c r="E41" s="7" t="s">
        <v>24</v>
      </c>
      <c r="F41" s="7" t="s">
        <v>24</v>
      </c>
      <c r="G41" s="7" t="s">
        <v>24</v>
      </c>
      <c r="H41" s="7" t="s">
        <v>24</v>
      </c>
    </row>
    <row r="42" spans="2:8" x14ac:dyDescent="0.2">
      <c r="B42" s="6" t="s">
        <v>3168</v>
      </c>
      <c r="C42" s="7" t="s">
        <v>3169</v>
      </c>
      <c r="D42" s="7">
        <v>100</v>
      </c>
      <c r="E42" s="7" t="s">
        <v>24</v>
      </c>
      <c r="F42" s="7" t="s">
        <v>24</v>
      </c>
      <c r="G42" s="7" t="s">
        <v>24</v>
      </c>
      <c r="H42" s="7" t="s">
        <v>24</v>
      </c>
    </row>
    <row r="43" spans="2:8" x14ac:dyDescent="0.2">
      <c r="B43" s="6" t="s">
        <v>391</v>
      </c>
      <c r="C43" s="7" t="s">
        <v>3167</v>
      </c>
      <c r="D43" s="7" t="s">
        <v>17</v>
      </c>
      <c r="E43" s="7" t="s">
        <v>24</v>
      </c>
      <c r="F43" s="7" t="s">
        <v>24</v>
      </c>
      <c r="G43" s="7" t="s">
        <v>24</v>
      </c>
      <c r="H43" s="7" t="s">
        <v>24</v>
      </c>
    </row>
    <row r="44" spans="2:8" x14ac:dyDescent="0.2">
      <c r="B44" s="6" t="s">
        <v>392</v>
      </c>
      <c r="C44" s="7" t="s">
        <v>2935</v>
      </c>
      <c r="D44" s="7" t="s">
        <v>17</v>
      </c>
      <c r="E44" s="7" t="s">
        <v>24</v>
      </c>
      <c r="F44" s="7" t="s">
        <v>24</v>
      </c>
      <c r="G44" s="7" t="s">
        <v>24</v>
      </c>
      <c r="H44" s="7" t="s">
        <v>24</v>
      </c>
    </row>
    <row r="45" spans="2:8" x14ac:dyDescent="0.2">
      <c r="B45" s="6" t="s">
        <v>3170</v>
      </c>
      <c r="C45" s="7" t="s">
        <v>2935</v>
      </c>
      <c r="D45" s="7" t="s">
        <v>17</v>
      </c>
      <c r="E45" s="7" t="s">
        <v>24</v>
      </c>
      <c r="F45" s="7" t="s">
        <v>24</v>
      </c>
      <c r="G45" s="7" t="s">
        <v>24</v>
      </c>
      <c r="H45" s="7" t="s">
        <v>24</v>
      </c>
    </row>
    <row r="46" spans="2:8" x14ac:dyDescent="0.2">
      <c r="B46" s="6" t="s">
        <v>301</v>
      </c>
      <c r="C46" s="7" t="s">
        <v>1279</v>
      </c>
      <c r="D46" s="7" t="s">
        <v>17</v>
      </c>
      <c r="E46" s="7" t="s">
        <v>24</v>
      </c>
      <c r="F46" s="7" t="s">
        <v>24</v>
      </c>
      <c r="G46" s="7" t="s">
        <v>24</v>
      </c>
      <c r="H46" s="7" t="s">
        <v>24</v>
      </c>
    </row>
    <row r="47" spans="2:8" x14ac:dyDescent="0.2">
      <c r="B47" s="393"/>
      <c r="C47" s="393"/>
      <c r="D47" s="393"/>
      <c r="E47" s="393"/>
      <c r="F47" s="393"/>
      <c r="G47" s="393"/>
      <c r="H47" s="393"/>
    </row>
    <row r="48" spans="2:8" ht="15" x14ac:dyDescent="0.25">
      <c r="B48" s="9" t="s">
        <v>115</v>
      </c>
    </row>
    <row r="49" spans="1:8" x14ac:dyDescent="0.2">
      <c r="B49" s="2" t="s">
        <v>116</v>
      </c>
    </row>
    <row r="50" spans="1:8" x14ac:dyDescent="0.2">
      <c r="B50" s="2" t="s">
        <v>117</v>
      </c>
    </row>
    <row r="51" spans="1:8" x14ac:dyDescent="0.2">
      <c r="B51" s="2" t="s">
        <v>118</v>
      </c>
    </row>
    <row r="52" spans="1:8" x14ac:dyDescent="0.2">
      <c r="B52" s="2" t="s">
        <v>119</v>
      </c>
    </row>
    <row r="53" spans="1:8" x14ac:dyDescent="0.2">
      <c r="A53" s="310"/>
      <c r="B53" s="395"/>
      <c r="C53" s="395"/>
      <c r="D53" s="395"/>
      <c r="E53" s="395"/>
      <c r="F53" s="395"/>
      <c r="G53" s="395"/>
      <c r="H53" s="395"/>
    </row>
    <row r="54" spans="1:8" ht="30" customHeight="1" x14ac:dyDescent="0.2">
      <c r="B54" s="374" t="s">
        <v>120</v>
      </c>
      <c r="C54" s="374"/>
      <c r="D54" s="374"/>
      <c r="E54" s="374"/>
      <c r="F54" s="374"/>
      <c r="G54" s="374"/>
      <c r="H54" s="374"/>
    </row>
    <row r="55" spans="1:8" x14ac:dyDescent="0.2">
      <c r="A55" s="310"/>
      <c r="B55" s="395"/>
      <c r="C55" s="395"/>
      <c r="D55" s="395"/>
      <c r="E55" s="395"/>
      <c r="F55" s="395"/>
      <c r="G55" s="395"/>
      <c r="H55" s="395"/>
    </row>
    <row r="56" spans="1:8" ht="30" customHeight="1" x14ac:dyDescent="0.2">
      <c r="B56" s="374" t="s">
        <v>121</v>
      </c>
      <c r="C56" s="374"/>
      <c r="D56" s="374"/>
      <c r="E56" s="374"/>
      <c r="F56" s="374"/>
      <c r="G56" s="374"/>
      <c r="H56" s="374"/>
    </row>
    <row r="57" spans="1:8" x14ac:dyDescent="0.2">
      <c r="A57" s="310"/>
      <c r="B57" s="395"/>
      <c r="C57" s="395"/>
      <c r="D57" s="395"/>
      <c r="E57" s="395"/>
      <c r="F57" s="395"/>
      <c r="G57" s="395"/>
      <c r="H57" s="395"/>
    </row>
    <row r="58" spans="1:8" x14ac:dyDescent="0.2">
      <c r="A58" s="310"/>
      <c r="B58" s="395" t="s">
        <v>122</v>
      </c>
      <c r="C58" s="395"/>
      <c r="D58" s="395"/>
      <c r="E58" s="395"/>
      <c r="F58" s="395"/>
      <c r="G58" s="395"/>
      <c r="H58" s="395"/>
    </row>
    <row r="59" spans="1:8" x14ac:dyDescent="0.2">
      <c r="B59" s="14"/>
    </row>
    <row r="60" spans="1:8" ht="120" customHeight="1" x14ac:dyDescent="0.2">
      <c r="B60" s="369" t="s">
        <v>12</v>
      </c>
      <c r="C60" s="369"/>
      <c r="D60" s="369"/>
      <c r="E60" s="369"/>
      <c r="F60" s="369"/>
      <c r="G60" s="369"/>
      <c r="H60" s="369"/>
    </row>
  </sheetData>
  <mergeCells count="10">
    <mergeCell ref="B60:H60"/>
    <mergeCell ref="B2:H2"/>
    <mergeCell ref="B3:H3"/>
    <mergeCell ref="B56:H56"/>
    <mergeCell ref="B58:H58"/>
    <mergeCell ref="B54:H54"/>
    <mergeCell ref="B47:H47"/>
    <mergeCell ref="B53:H53"/>
    <mergeCell ref="B55:H55"/>
    <mergeCell ref="B57:H57"/>
  </mergeCells>
  <pageMargins left="0.7" right="0.7" top="0.75" bottom="0.75" header="0.3" footer="0.3"/>
  <pageSetup paperSize="9" scale="47" orientation="portrait" verticalDpi="598" r:id="rId1"/>
  <headerFooter>
    <oddFooter>&amp;C&amp;1#&amp;"Arial"&amp;10&amp;K000000Internal</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178CD-8B25-4FA2-91D6-40684B6DFB60}">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5th April 2024 - BASF Technical Hotline (0845) 602 2553</v>
      </c>
      <c r="C1" s="45"/>
      <c r="D1" s="45"/>
      <c r="E1" s="45"/>
      <c r="F1" s="45"/>
      <c r="G1" s="45"/>
      <c r="H1" s="45"/>
      <c r="I1" s="3"/>
    </row>
    <row r="2" spans="1:9" ht="27.75" x14ac:dyDescent="0.4">
      <c r="A2" s="46"/>
      <c r="B2" s="379" t="s">
        <v>245</v>
      </c>
      <c r="C2" s="379">
        <f>COMET!C2</f>
        <v>0</v>
      </c>
      <c r="D2" s="379">
        <f>COMET!D2</f>
        <v>0</v>
      </c>
      <c r="E2" s="379">
        <f>COMET!E2</f>
        <v>0</v>
      </c>
      <c r="F2" s="379">
        <f>COMET!F2</f>
        <v>0</v>
      </c>
      <c r="G2" s="379">
        <f>COMET!G2</f>
        <v>0</v>
      </c>
      <c r="H2" s="379"/>
      <c r="I2" s="3"/>
    </row>
    <row r="3" spans="1:9" ht="15" x14ac:dyDescent="0.2">
      <c r="A3" s="43"/>
      <c r="B3" s="380" t="str">
        <f>COMET!B3</f>
        <v>An emulsifiable concentrate containing 250 g/litre (23.8% w/w) pyraclostrobin</v>
      </c>
      <c r="C3" s="380">
        <f>COMET!C3</f>
        <v>0</v>
      </c>
      <c r="D3" s="380">
        <f>COMET!D3</f>
        <v>0</v>
      </c>
      <c r="E3" s="380">
        <f>COMET!E3</f>
        <v>0</v>
      </c>
      <c r="F3" s="380">
        <f>COMET!F3</f>
        <v>0</v>
      </c>
      <c r="G3" s="380">
        <f>COMET!G3</f>
        <v>0</v>
      </c>
      <c r="H3" s="380"/>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819</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3171</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3172</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3171</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3173</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3174</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3173</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3175</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3174</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3176</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3171</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3172</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3171</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3171</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3173</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3174</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3171</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3173</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3174</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3173</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3175</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3173</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3174</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3176</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3174</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30" customHeight="1" x14ac:dyDescent="0.2">
      <c r="A161" s="3"/>
      <c r="B161" s="374" t="s">
        <v>120</v>
      </c>
      <c r="C161" s="374"/>
      <c r="D161" s="374"/>
      <c r="E161" s="374"/>
      <c r="F161" s="374"/>
      <c r="G161" s="374"/>
      <c r="H161" s="374"/>
      <c r="I161" s="3"/>
    </row>
    <row r="162" spans="1:9" ht="14.25" x14ac:dyDescent="0.2">
      <c r="A162" s="310"/>
      <c r="B162" s="312"/>
      <c r="C162" s="4"/>
      <c r="D162" s="4"/>
      <c r="E162" s="4"/>
      <c r="F162" s="4"/>
      <c r="G162" s="4"/>
      <c r="H162" s="4"/>
      <c r="I162" s="310"/>
    </row>
    <row r="163" spans="1:9" ht="30" customHeight="1" x14ac:dyDescent="0.2">
      <c r="A163" s="310"/>
      <c r="B163" s="374" t="s">
        <v>121</v>
      </c>
      <c r="C163" s="374"/>
      <c r="D163" s="374"/>
      <c r="E163" s="374"/>
      <c r="F163" s="374"/>
      <c r="G163" s="374"/>
      <c r="H163" s="374"/>
      <c r="I163" s="310"/>
    </row>
    <row r="164" spans="1:9" ht="14.25" x14ac:dyDescent="0.2">
      <c r="A164" s="310"/>
      <c r="B164" s="312"/>
      <c r="C164" s="4"/>
      <c r="D164" s="4"/>
      <c r="E164" s="4"/>
      <c r="F164" s="4"/>
      <c r="G164" s="4"/>
      <c r="H164" s="4"/>
      <c r="I164" s="310"/>
    </row>
    <row r="165" spans="1:9" ht="14.25" x14ac:dyDescent="0.2">
      <c r="A165" s="310"/>
      <c r="B165" s="312" t="s">
        <v>122</v>
      </c>
      <c r="C165" s="4"/>
      <c r="D165" s="4"/>
      <c r="E165" s="4"/>
      <c r="F165" s="4"/>
      <c r="G165" s="4"/>
      <c r="H165" s="4"/>
      <c r="I165" s="310"/>
    </row>
    <row r="166" spans="1:9" ht="14.25" x14ac:dyDescent="0.2">
      <c r="A166" s="310"/>
      <c r="B166" s="312"/>
      <c r="C166" s="4"/>
      <c r="D166" s="4"/>
      <c r="E166" s="4"/>
      <c r="F166" s="4"/>
      <c r="G166" s="4"/>
      <c r="H166" s="4"/>
      <c r="I166" s="310"/>
    </row>
    <row r="167" spans="1:9" ht="118.5" customHeight="1" x14ac:dyDescent="0.2">
      <c r="B167" s="369" t="s">
        <v>12</v>
      </c>
      <c r="C167" s="369"/>
      <c r="D167" s="369"/>
      <c r="E167" s="369"/>
      <c r="F167" s="369"/>
      <c r="G167" s="369"/>
      <c r="H167" s="369"/>
    </row>
  </sheetData>
  <mergeCells count="5">
    <mergeCell ref="B167:H167"/>
    <mergeCell ref="B2:H2"/>
    <mergeCell ref="B3:H3"/>
    <mergeCell ref="B161:H161"/>
    <mergeCell ref="B163:H163"/>
  </mergeCells>
  <pageMargins left="0.7" right="0.7" top="0.75" bottom="0.75" header="0.3" footer="0.3"/>
  <pageSetup paperSize="9" scale="50" orientation="portrait" r:id="rId1"/>
  <headerFooter>
    <oddFooter>&amp;C&amp;1#&amp;"Arial"&amp;10&amp;K000000Internal</oddFooter>
  </headerFooter>
  <rowBreaks count="2" manualBreakCount="2">
    <brk id="75" max="8" man="1"/>
    <brk id="150" max="8"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6230A-6EBE-4F99-B123-3ECE646C777D}">
  <dimension ref="A1:H89"/>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5th April 2024 - BASF Technical Hotline (0845) 602 2553</v>
      </c>
    </row>
    <row r="2" spans="1:8" s="22" customFormat="1" ht="30" customHeight="1" x14ac:dyDescent="0.4">
      <c r="B2" s="381" t="s">
        <v>576</v>
      </c>
      <c r="C2" s="381">
        <f>'COMET 200'!C2</f>
        <v>0</v>
      </c>
      <c r="D2" s="381">
        <f>'COMET 200'!D2</f>
        <v>0</v>
      </c>
      <c r="E2" s="381">
        <f>'COMET 200'!E2</f>
        <v>0</v>
      </c>
      <c r="F2" s="381">
        <f>'COMET 200'!F2</f>
        <v>0</v>
      </c>
      <c r="G2" s="381">
        <f>'COMET 200'!G2</f>
        <v>0</v>
      </c>
      <c r="H2" s="381"/>
    </row>
    <row r="3" spans="1:8" s="23" customFormat="1" ht="20.100000000000001" customHeight="1" x14ac:dyDescent="0.2">
      <c r="B3" s="382" t="str">
        <f>'COMET 200'!B3</f>
        <v>An emulsifiable concentrate containing 200 g/litre (19.2% w/w) pyraclostrobin</v>
      </c>
      <c r="C3" s="382">
        <f>'COMET 200'!C3</f>
        <v>0</v>
      </c>
      <c r="D3" s="382">
        <f>'COMET 200'!D3</f>
        <v>0</v>
      </c>
      <c r="E3" s="382">
        <f>'COMET 200'!E3</f>
        <v>0</v>
      </c>
      <c r="F3" s="382">
        <f>'COMET 200'!F3</f>
        <v>0</v>
      </c>
      <c r="G3" s="382">
        <f>'COMET 200'!G3</f>
        <v>0</v>
      </c>
      <c r="H3" s="382"/>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3177</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3178</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3179</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2844</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3180</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3181</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84" t="str">
        <f>'COMET 200'!B23</f>
        <v>LENTYMA XE</v>
      </c>
      <c r="C23" s="386" t="str">
        <f>'COMET 200'!C23</f>
        <v>1.5 l/ha</v>
      </c>
      <c r="D23" s="60">
        <f>'COMET 200'!D23</f>
        <v>100</v>
      </c>
      <c r="E23" s="60" t="str">
        <f>'COMET 200'!E23</f>
        <v>-</v>
      </c>
      <c r="F23" s="60" t="str">
        <f>'COMET 200'!F23</f>
        <v>-</v>
      </c>
      <c r="G23" s="60" t="str">
        <f>'COMET 200'!G23</f>
        <v>-</v>
      </c>
      <c r="H23" s="60" t="s">
        <v>3182</v>
      </c>
    </row>
    <row r="24" spans="2:8" x14ac:dyDescent="0.2">
      <c r="B24" s="385">
        <f>'COMET 200'!B24</f>
        <v>0</v>
      </c>
      <c r="C24" s="387">
        <f>'COMET 200'!C24</f>
        <v>0</v>
      </c>
      <c r="D24" s="60" t="str">
        <f>'COMET 200'!D24</f>
        <v>-</v>
      </c>
      <c r="E24" s="60">
        <f>'COMET 200'!E24</f>
        <v>200</v>
      </c>
      <c r="F24" s="60" t="str">
        <f>'COMET 200'!F24</f>
        <v>S</v>
      </c>
      <c r="G24" s="60" t="str">
        <f>'COMET 200'!G24</f>
        <v>WW, WB</v>
      </c>
      <c r="H24" s="60" t="s">
        <v>3183</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3184</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3185</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3177</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3177</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3177</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3186</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3187</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3187</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3187</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3178</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3180</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3187</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74" t="s">
        <v>120</v>
      </c>
      <c r="C83" s="374"/>
      <c r="D83" s="374"/>
      <c r="E83" s="374"/>
      <c r="F83" s="374"/>
      <c r="G83" s="374"/>
      <c r="H83" s="374"/>
    </row>
    <row r="84" spans="2:8" x14ac:dyDescent="0.2">
      <c r="B84" s="312"/>
    </row>
    <row r="85" spans="2:8" ht="30" customHeight="1" x14ac:dyDescent="0.2">
      <c r="B85" s="374" t="s">
        <v>121</v>
      </c>
      <c r="C85" s="374"/>
      <c r="D85" s="374"/>
      <c r="E85" s="374"/>
      <c r="F85" s="374"/>
      <c r="G85" s="374"/>
      <c r="H85" s="374"/>
    </row>
    <row r="86" spans="2:8" x14ac:dyDescent="0.2">
      <c r="B86" s="378"/>
      <c r="C86" s="378"/>
      <c r="D86" s="378"/>
      <c r="E86" s="378"/>
      <c r="F86" s="378"/>
      <c r="G86" s="378"/>
      <c r="H86" s="378"/>
    </row>
    <row r="87" spans="2:8" x14ac:dyDescent="0.2">
      <c r="B87" s="378" t="s">
        <v>122</v>
      </c>
      <c r="C87" s="378"/>
      <c r="D87" s="378"/>
      <c r="E87" s="378"/>
      <c r="F87" s="378"/>
      <c r="G87" s="378"/>
      <c r="H87" s="378"/>
    </row>
    <row r="88" spans="2:8" x14ac:dyDescent="0.2">
      <c r="B88" s="14"/>
    </row>
    <row r="89" spans="2:8" ht="120" customHeight="1" x14ac:dyDescent="0.2">
      <c r="B89" s="369" t="s">
        <v>12</v>
      </c>
      <c r="C89" s="369"/>
      <c r="D89" s="369"/>
      <c r="E89" s="369"/>
      <c r="F89" s="369"/>
      <c r="G89" s="369"/>
      <c r="H89" s="369"/>
    </row>
  </sheetData>
  <mergeCells count="9">
    <mergeCell ref="B87:H87"/>
    <mergeCell ref="B89:H89"/>
    <mergeCell ref="B2:H2"/>
    <mergeCell ref="B3:H3"/>
    <mergeCell ref="B23:B24"/>
    <mergeCell ref="C23:C24"/>
    <mergeCell ref="B83:H83"/>
    <mergeCell ref="B85:H85"/>
    <mergeCell ref="B86:H8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D6694-92FE-4131-BF6F-FFBEE2309EC4}">
  <dimension ref="A1:H105"/>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ATTENZO!B1</f>
        <v>BASF plc. Compatibility List - Released 5th April 2024 - BASF Technical Hotline (0845) 602 2553</v>
      </c>
    </row>
    <row r="2" spans="1:8" s="22" customFormat="1" ht="30" customHeight="1" x14ac:dyDescent="0.4">
      <c r="A2" s="46"/>
      <c r="B2" s="295" t="s">
        <v>575</v>
      </c>
      <c r="C2" s="295"/>
      <c r="D2" s="295"/>
      <c r="E2" s="295"/>
      <c r="F2" s="295"/>
      <c r="G2" s="295"/>
      <c r="H2" s="295"/>
    </row>
    <row r="3" spans="1:8" s="12" customFormat="1" ht="20.100000000000001" customHeight="1" x14ac:dyDescent="0.2">
      <c r="A3" s="43"/>
      <c r="B3" s="380" t="str">
        <f>ATTENZO!B3</f>
        <v>A suspension concentrate containing 300 g/litre (25.2% w/w) metrafenone</v>
      </c>
      <c r="C3" s="380"/>
      <c r="D3" s="380"/>
      <c r="E3" s="380"/>
      <c r="F3" s="380"/>
      <c r="G3" s="380"/>
      <c r="H3" s="380"/>
    </row>
    <row r="4" spans="1:8" x14ac:dyDescent="0.2">
      <c r="B4" s="2"/>
    </row>
    <row r="5" spans="1:8" x14ac:dyDescent="0.2">
      <c r="B5" s="24" t="str">
        <f>ATTENZO!B5</f>
        <v>Maintain constant agitation - All tank mixes should be used immediately after mixing</v>
      </c>
      <c r="H5" s="4" t="s">
        <v>214</v>
      </c>
    </row>
    <row r="7" spans="1:8" ht="15" x14ac:dyDescent="0.25">
      <c r="B7" s="58"/>
    </row>
    <row r="8" spans="1:8" ht="15" x14ac:dyDescent="0.25">
      <c r="B8" s="49" t="str">
        <f>ATTENZO!B8</f>
        <v>Product</v>
      </c>
      <c r="C8" s="33" t="str">
        <f>ATTENZO!C8</f>
        <v>Rate</v>
      </c>
      <c r="D8" s="33" t="str">
        <f>ATTENZO!D8</f>
        <v>P</v>
      </c>
      <c r="E8" s="33" t="str">
        <f>ATTENZO!E8</f>
        <v>B</v>
      </c>
      <c r="F8" s="33" t="str">
        <f>ATTENZO!F8</f>
        <v>S</v>
      </c>
      <c r="G8" s="33" t="str">
        <f>ATTENZO!G8</f>
        <v>Crop</v>
      </c>
      <c r="H8" s="33" t="s">
        <v>21</v>
      </c>
    </row>
    <row r="9" spans="1:8" x14ac:dyDescent="0.2">
      <c r="B9" s="68" t="str">
        <f>ATTENZO!B9</f>
        <v>Arizona</v>
      </c>
      <c r="C9" s="64" t="str">
        <f>ATTENZO!C9</f>
        <v>1.5 l/ha</v>
      </c>
      <c r="D9" s="64">
        <f>ATTENZO!D9</f>
        <v>100</v>
      </c>
      <c r="E9" s="64" t="str">
        <f>ATTENZO!E9</f>
        <v>-</v>
      </c>
      <c r="F9" s="64" t="str">
        <f>ATTENZO!F9</f>
        <v>-</v>
      </c>
      <c r="G9" s="64" t="str">
        <f>ATTENZO!G9</f>
        <v>-</v>
      </c>
      <c r="H9" s="64" t="s">
        <v>24</v>
      </c>
    </row>
    <row r="10" spans="1:8" x14ac:dyDescent="0.2">
      <c r="B10" s="68" t="str">
        <f>ATTENZO!B10</f>
        <v>Arizona + RYLOX</v>
      </c>
      <c r="C10" s="64" t="str">
        <f>ATTENZO!C10</f>
        <v>1.5 l/ha + 1.5 l/ha</v>
      </c>
      <c r="D10" s="64">
        <f>ATTENZO!D10</f>
        <v>100</v>
      </c>
      <c r="E10" s="64" t="str">
        <f>ATTENZO!E10</f>
        <v>-</v>
      </c>
      <c r="F10" s="64" t="str">
        <f>ATTENZO!F10</f>
        <v>-</v>
      </c>
      <c r="G10" s="64" t="str">
        <f>ATTENZO!G10</f>
        <v>-</v>
      </c>
      <c r="H10" s="64" t="s">
        <v>24</v>
      </c>
    </row>
    <row r="11" spans="1:8" x14ac:dyDescent="0.2">
      <c r="B11" s="6" t="str">
        <f>ATTENZO!B11</f>
        <v>Ally</v>
      </c>
      <c r="C11" s="60" t="str">
        <f>ATTENZO!C11</f>
        <v>-</v>
      </c>
      <c r="D11" s="7" t="str">
        <f>ATTENZO!D11</f>
        <v>P</v>
      </c>
      <c r="E11" s="7" t="str">
        <f>ATTENZO!E11</f>
        <v>-</v>
      </c>
      <c r="F11" s="7" t="str">
        <f>ATTENZO!F11</f>
        <v>-</v>
      </c>
      <c r="G11" s="7" t="str">
        <f>ATTENZO!G11</f>
        <v>-</v>
      </c>
      <c r="H11" s="7" t="s">
        <v>24</v>
      </c>
    </row>
    <row r="12" spans="1:8" x14ac:dyDescent="0.2">
      <c r="B12" s="6" t="str">
        <f>ATTENZO!B12</f>
        <v>Ally + Duplosan KV</v>
      </c>
      <c r="C12" s="60" t="str">
        <f>ATTENZO!C12</f>
        <v>-</v>
      </c>
      <c r="D12" s="7" t="str">
        <f>ATTENZO!D12</f>
        <v>P</v>
      </c>
      <c r="E12" s="7" t="str">
        <f>ATTENZO!E12</f>
        <v>-</v>
      </c>
      <c r="F12" s="7" t="str">
        <f>ATTENZO!F12</f>
        <v>-</v>
      </c>
      <c r="G12" s="7" t="str">
        <f>ATTENZO!G12</f>
        <v>-</v>
      </c>
      <c r="H12" s="7" t="s">
        <v>24</v>
      </c>
    </row>
    <row r="13" spans="1:8" x14ac:dyDescent="0.2">
      <c r="B13" s="6" t="str">
        <f>ATTENZO!B13</f>
        <v>Amistar</v>
      </c>
      <c r="C13" s="60" t="str">
        <f>ATTENZO!C13</f>
        <v>-</v>
      </c>
      <c r="D13" s="7" t="str">
        <f>ATTENZO!D13</f>
        <v>P</v>
      </c>
      <c r="E13" s="7" t="str">
        <f>ATTENZO!E13</f>
        <v>B</v>
      </c>
      <c r="F13" s="7" t="str">
        <f>ATTENZO!F13</f>
        <v>-</v>
      </c>
      <c r="G13" s="7" t="str">
        <f>ATTENZO!G13</f>
        <v>-</v>
      </c>
      <c r="H13" s="7" t="s">
        <v>24</v>
      </c>
    </row>
    <row r="14" spans="1:8" x14ac:dyDescent="0.2">
      <c r="B14" s="68" t="str">
        <f>ATTENZO!B14</f>
        <v>Ascra</v>
      </c>
      <c r="C14" s="113" t="str">
        <f>ATTENZO!C14</f>
        <v>-</v>
      </c>
      <c r="D14" s="64" t="str">
        <f>ATTENZO!D14</f>
        <v>P</v>
      </c>
      <c r="E14" s="64" t="str">
        <f>ATTENZO!E14</f>
        <v>-</v>
      </c>
      <c r="F14" s="64" t="str">
        <f>ATTENZO!F14</f>
        <v>-</v>
      </c>
      <c r="G14" s="64" t="str">
        <f>ATTENZO!G14</f>
        <v>-</v>
      </c>
      <c r="H14" s="64" t="s">
        <v>221</v>
      </c>
    </row>
    <row r="15" spans="1:8" x14ac:dyDescent="0.2">
      <c r="B15" s="6" t="str">
        <f>ATTENZO!B15</f>
        <v>Atlantis (+ Biopower)</v>
      </c>
      <c r="C15" s="60" t="str">
        <f>ATTENZO!C15</f>
        <v>-</v>
      </c>
      <c r="D15" s="7" t="str">
        <f>ATTENZO!D15</f>
        <v>P</v>
      </c>
      <c r="E15" s="7" t="str">
        <f>ATTENZO!E15</f>
        <v>-</v>
      </c>
      <c r="F15" s="7" t="str">
        <f>ATTENZO!F15</f>
        <v>-</v>
      </c>
      <c r="G15" s="7" t="str">
        <f>ATTENZO!G15</f>
        <v>-</v>
      </c>
      <c r="H15" s="7" t="s">
        <v>24</v>
      </c>
    </row>
    <row r="16" spans="1:8" x14ac:dyDescent="0.2">
      <c r="B16" s="6" t="str">
        <f>ATTENZO!B16</f>
        <v>Attribut</v>
      </c>
      <c r="C16" s="60" t="str">
        <f>ATTENZO!C16</f>
        <v>-</v>
      </c>
      <c r="D16" s="7" t="str">
        <f>ATTENZO!D16</f>
        <v>P</v>
      </c>
      <c r="E16" s="7" t="str">
        <f>ATTENZO!E16</f>
        <v>-</v>
      </c>
      <c r="F16" s="7" t="str">
        <f>ATTENZO!F16</f>
        <v>-</v>
      </c>
      <c r="G16" s="7" t="str">
        <f>ATTENZO!G16</f>
        <v>-</v>
      </c>
      <c r="H16" s="7" t="s">
        <v>24</v>
      </c>
    </row>
    <row r="17" spans="2:8" x14ac:dyDescent="0.2">
      <c r="B17" s="68" t="str">
        <f>ATTENZO!B17</f>
        <v>Aviator Xpro</v>
      </c>
      <c r="C17" s="64" t="str">
        <f>ATTENZO!C17</f>
        <v>1.25 l/ha</v>
      </c>
      <c r="D17" s="64" t="str">
        <f>ATTENZO!D17</f>
        <v>P</v>
      </c>
      <c r="E17" s="64" t="str">
        <f>ATTENZO!E17</f>
        <v>-</v>
      </c>
      <c r="F17" s="64" t="str">
        <f>ATTENZO!F17</f>
        <v>-</v>
      </c>
      <c r="G17" s="64" t="str">
        <f>ATTENZO!G17</f>
        <v>-</v>
      </c>
      <c r="H17" s="64" t="s">
        <v>221</v>
      </c>
    </row>
    <row r="18" spans="2:8" x14ac:dyDescent="0.2">
      <c r="B18" s="6" t="str">
        <f>ATTENZO!B18</f>
        <v>Axial + LIBRAX + Adigor</v>
      </c>
      <c r="C18" s="7" t="str">
        <f>ATTENZO!C18</f>
        <v>0.45 l/ha + 2.0 l/ha + 0.5%</v>
      </c>
      <c r="D18" s="7">
        <f>ATTENZO!D18</f>
        <v>100</v>
      </c>
      <c r="E18" s="7">
        <f>ATTENZO!E18</f>
        <v>200</v>
      </c>
      <c r="F18" s="7" t="str">
        <f>ATTENZO!F18</f>
        <v>S</v>
      </c>
      <c r="G18" s="7" t="str">
        <f>ATTENZO!G18</f>
        <v>WW</v>
      </c>
      <c r="H18" s="7" t="s">
        <v>54</v>
      </c>
    </row>
    <row r="19" spans="2:8" x14ac:dyDescent="0.2">
      <c r="B19" s="68" t="str">
        <f>ATTENZO!B19</f>
        <v>Boogie Xpro</v>
      </c>
      <c r="C19" s="64" t="str">
        <f>ATTENZO!C19</f>
        <v>1.5 l/ha</v>
      </c>
      <c r="D19" s="64" t="str">
        <f>ATTENZO!D19</f>
        <v>P</v>
      </c>
      <c r="E19" s="64" t="str">
        <f>ATTENZO!E19</f>
        <v>-</v>
      </c>
      <c r="F19" s="64" t="str">
        <f>ATTENZO!F19</f>
        <v>-</v>
      </c>
      <c r="G19" s="64" t="str">
        <f>ATTENZO!G19</f>
        <v>-</v>
      </c>
      <c r="H19" s="64" t="s">
        <v>221</v>
      </c>
    </row>
    <row r="20" spans="2:8" x14ac:dyDescent="0.2">
      <c r="B20" s="6" t="str">
        <f>ATTENZO!B20</f>
        <v>Boxer</v>
      </c>
      <c r="C20" s="60" t="str">
        <f>ATTENZO!C20</f>
        <v>-</v>
      </c>
      <c r="D20" s="7" t="str">
        <f>ATTENZO!D20</f>
        <v>P</v>
      </c>
      <c r="E20" s="7" t="str">
        <f>ATTENZO!E20</f>
        <v>-</v>
      </c>
      <c r="F20" s="7" t="str">
        <f>ATTENZO!F20</f>
        <v>-</v>
      </c>
      <c r="G20" s="7" t="str">
        <f>ATTENZO!G20</f>
        <v>-</v>
      </c>
      <c r="H20" s="7" t="s">
        <v>24</v>
      </c>
    </row>
    <row r="21" spans="2:8" x14ac:dyDescent="0.2">
      <c r="B21" s="6" t="str">
        <f>ATTENZO!B21</f>
        <v>CANOPY</v>
      </c>
      <c r="C21" s="60" t="str">
        <f>ATTENZO!C21</f>
        <v>-</v>
      </c>
      <c r="D21" s="7">
        <f>ATTENZO!D21</f>
        <v>100</v>
      </c>
      <c r="E21" s="7">
        <f>ATTENZO!E21</f>
        <v>200</v>
      </c>
      <c r="F21" s="7" t="str">
        <f>ATTENZO!F21</f>
        <v>S</v>
      </c>
      <c r="G21" s="7" t="str">
        <f>ATTENZO!G21</f>
        <v>WW, WB</v>
      </c>
      <c r="H21" s="7" t="s">
        <v>24</v>
      </c>
    </row>
    <row r="22" spans="2:8" ht="28.5" x14ac:dyDescent="0.2">
      <c r="B22" s="6" t="str">
        <f>ATTENZO!B22</f>
        <v>CANOPY + Jaunt 
+ Finish SX + Duplosan KV</v>
      </c>
      <c r="C22" s="7" t="str">
        <f>ATTENZO!C22</f>
        <v>1.5 l/ha + 1.0 l/ha 
+ 0.075 kg/ha + 2.3 l/ha</v>
      </c>
      <c r="D22" s="7">
        <f>ATTENZO!D22</f>
        <v>100</v>
      </c>
      <c r="E22" s="7" t="str">
        <f>ATTENZO!E22</f>
        <v>-</v>
      </c>
      <c r="F22" s="7" t="str">
        <f>ATTENZO!F22</f>
        <v>-</v>
      </c>
      <c r="G22" s="7" t="str">
        <f>ATTENZO!G22</f>
        <v>-</v>
      </c>
      <c r="H22" s="7" t="s">
        <v>54</v>
      </c>
    </row>
    <row r="23" spans="2:8" x14ac:dyDescent="0.2">
      <c r="B23" s="6" t="str">
        <f>ATTENZO!B23</f>
        <v>CARAMBA</v>
      </c>
      <c r="C23" s="7" t="str">
        <f>ATTENZO!C23</f>
        <v>1.5 l/ha</v>
      </c>
      <c r="D23" s="7" t="str">
        <f>ATTENZO!D23</f>
        <v>P</v>
      </c>
      <c r="E23" s="7" t="str">
        <f>ATTENZO!E23</f>
        <v>-</v>
      </c>
      <c r="F23" s="7" t="str">
        <f>ATTENZO!F23</f>
        <v>-</v>
      </c>
      <c r="G23" s="7" t="str">
        <f>ATTENZO!G23</f>
        <v>-</v>
      </c>
      <c r="H23" s="7" t="s">
        <v>54</v>
      </c>
    </row>
    <row r="24" spans="2:8" x14ac:dyDescent="0.2">
      <c r="B24" s="6" t="str">
        <f>ATTENZO!B24</f>
        <v>COMET</v>
      </c>
      <c r="C24" s="60" t="str">
        <f>ATTENZO!C24</f>
        <v>-</v>
      </c>
      <c r="D24" s="7" t="str">
        <f>ATTENZO!D24</f>
        <v>P</v>
      </c>
      <c r="E24" s="7" t="str">
        <f>ATTENZO!E24</f>
        <v>B</v>
      </c>
      <c r="F24" s="7" t="str">
        <f>ATTENZO!F24</f>
        <v>S</v>
      </c>
      <c r="G24" s="7" t="str">
        <f>ATTENZO!G24</f>
        <v>-</v>
      </c>
      <c r="H24" s="7" t="s">
        <v>24</v>
      </c>
    </row>
    <row r="25" spans="2:8" x14ac:dyDescent="0.2">
      <c r="B25" s="68" t="str">
        <f>ATTENZO!B25</f>
        <v>DIADEM XE</v>
      </c>
      <c r="C25" s="64" t="str">
        <f>ATTENZO!C25</f>
        <v>1.5 l/ha</v>
      </c>
      <c r="D25" s="64">
        <f>ATTENZO!D25</f>
        <v>100</v>
      </c>
      <c r="E25" s="64" t="str">
        <f>ATTENZO!E25</f>
        <v>-</v>
      </c>
      <c r="F25" s="64" t="str">
        <f>ATTENZO!F25</f>
        <v>-</v>
      </c>
      <c r="G25" s="64" t="str">
        <f>ATTENZO!G25</f>
        <v>-</v>
      </c>
      <c r="H25" s="64" t="s">
        <v>24</v>
      </c>
    </row>
    <row r="26" spans="2:8" x14ac:dyDescent="0.2">
      <c r="B26" s="68" t="str">
        <f>ATTENZO!B26</f>
        <v xml:space="preserve">Duplosan KV </v>
      </c>
      <c r="C26" s="113" t="str">
        <f>ATTENZO!C26</f>
        <v>-</v>
      </c>
      <c r="D26" s="64" t="str">
        <f>ATTENZO!D26</f>
        <v>P</v>
      </c>
      <c r="E26" s="64" t="str">
        <f>ATTENZO!E26</f>
        <v>B</v>
      </c>
      <c r="F26" s="64" t="str">
        <f>ATTENZO!F26</f>
        <v>-</v>
      </c>
      <c r="G26" s="64" t="str">
        <f>ATTENZO!G26</f>
        <v>-</v>
      </c>
      <c r="H26" s="64" t="s">
        <v>24</v>
      </c>
    </row>
    <row r="27" spans="2:8" ht="28.5" x14ac:dyDescent="0.2">
      <c r="B27" s="68" t="str">
        <f>ATTENZO!B27</f>
        <v>Duplosan KV + CANOPY 
+ Jaunt + Finish SX</v>
      </c>
      <c r="C27" s="64" t="str">
        <f>ATTENZO!C27</f>
        <v>2.3 l/ha + 1.5 l/ha 
+ 1.0 l/ha + 0.075 kg/ha</v>
      </c>
      <c r="D27" s="64">
        <f>ATTENZO!D27</f>
        <v>100</v>
      </c>
      <c r="E27" s="64" t="str">
        <f>ATTENZO!E27</f>
        <v>-</v>
      </c>
      <c r="F27" s="64" t="str">
        <f>ATTENZO!F27</f>
        <v>-</v>
      </c>
      <c r="G27" s="64" t="str">
        <f>ATTENZO!G27</f>
        <v>-</v>
      </c>
      <c r="H27" s="64" t="s">
        <v>54</v>
      </c>
    </row>
    <row r="28" spans="2:8" x14ac:dyDescent="0.2">
      <c r="B28" s="68" t="str">
        <f>ATTENZO!B28</f>
        <v>ENTARGO</v>
      </c>
      <c r="C28" s="64" t="str">
        <f>ATTENZO!C28</f>
        <v>0.7 l/ha</v>
      </c>
      <c r="D28" s="64">
        <f>ATTENZO!D28</f>
        <v>100</v>
      </c>
      <c r="E28" s="113" t="str">
        <f>ATTENZO!E28</f>
        <v>-</v>
      </c>
      <c r="F28" s="113" t="str">
        <f>ATTENZO!F28</f>
        <v>-</v>
      </c>
      <c r="G28" s="113" t="str">
        <f>ATTENZO!G28</f>
        <v>-</v>
      </c>
      <c r="H28" s="113" t="s">
        <v>24</v>
      </c>
    </row>
    <row r="29" spans="2:8" ht="28.5" x14ac:dyDescent="0.2">
      <c r="B29" s="6" t="str">
        <f>ATTENZO!B29</f>
        <v>Finish SX + Duplosan KV 
+ CANOPY + Jaunt</v>
      </c>
      <c r="C29" s="7" t="str">
        <f>ATTENZO!C29</f>
        <v>0.075 kg/ha + 2.3 l/ha 
+ 1.5 l/ha + 1.0 l/ha</v>
      </c>
      <c r="D29" s="7">
        <f>ATTENZO!D29</f>
        <v>100</v>
      </c>
      <c r="E29" s="7" t="str">
        <f>ATTENZO!E29</f>
        <v>-</v>
      </c>
      <c r="F29" s="7" t="str">
        <f>ATTENZO!F29</f>
        <v>-</v>
      </c>
      <c r="G29" s="7" t="str">
        <f>ATTENZO!G29</f>
        <v>-</v>
      </c>
      <c r="H29" s="7" t="s">
        <v>54</v>
      </c>
    </row>
    <row r="30" spans="2:8" x14ac:dyDescent="0.2">
      <c r="B30" s="6" t="str">
        <f>ATTENZO!B30</f>
        <v>FLYER</v>
      </c>
      <c r="C30" s="60" t="str">
        <f>ATTENZO!C30</f>
        <v>-</v>
      </c>
      <c r="D30" s="7" t="str">
        <f>ATTENZO!D30</f>
        <v>P</v>
      </c>
      <c r="E30" s="7" t="str">
        <f>ATTENZO!E30</f>
        <v>B</v>
      </c>
      <c r="F30" s="7" t="str">
        <f>ATTENZO!F30</f>
        <v>S</v>
      </c>
      <c r="G30" s="7" t="str">
        <f>ATTENZO!G30</f>
        <v>-</v>
      </c>
      <c r="H30" s="7" t="s">
        <v>24</v>
      </c>
    </row>
    <row r="31" spans="2:8" x14ac:dyDescent="0.2">
      <c r="B31" s="6" t="str">
        <f>ATTENZO!B31</f>
        <v xml:space="preserve">Harmony M </v>
      </c>
      <c r="C31" s="60" t="str">
        <f>ATTENZO!C31</f>
        <v>-</v>
      </c>
      <c r="D31" s="7" t="str">
        <f>ATTENZO!D31</f>
        <v>P</v>
      </c>
      <c r="E31" s="7" t="str">
        <f>ATTENZO!E31</f>
        <v>-</v>
      </c>
      <c r="F31" s="7" t="str">
        <f>ATTENZO!F31</f>
        <v>-</v>
      </c>
      <c r="G31" s="7" t="str">
        <f>ATTENZO!G31</f>
        <v>-</v>
      </c>
      <c r="H31" s="7" t="s">
        <v>24</v>
      </c>
    </row>
    <row r="32" spans="2:8" x14ac:dyDescent="0.2">
      <c r="B32" s="68" t="str">
        <f>ATTENZO!B32</f>
        <v>Helix</v>
      </c>
      <c r="C32" s="113" t="str">
        <f>ATTENZO!C32</f>
        <v>-</v>
      </c>
      <c r="D32" s="64" t="str">
        <f>ATTENZO!D32</f>
        <v>P</v>
      </c>
      <c r="E32" s="64" t="str">
        <f>ATTENZO!E32</f>
        <v>-</v>
      </c>
      <c r="F32" s="64" t="str">
        <f>ATTENZO!F32</f>
        <v>-</v>
      </c>
      <c r="G32" s="64" t="str">
        <f>ATTENZO!G32</f>
        <v>-</v>
      </c>
      <c r="H32" s="64" t="s">
        <v>221</v>
      </c>
    </row>
    <row r="33" spans="2:8" x14ac:dyDescent="0.2">
      <c r="B33" s="68" t="str">
        <f>ATTENZO!B33</f>
        <v>Helix + Amistar</v>
      </c>
      <c r="C33" s="113" t="str">
        <f>ATTENZO!C33</f>
        <v>-</v>
      </c>
      <c r="D33" s="64" t="str">
        <f>ATTENZO!D33</f>
        <v>P</v>
      </c>
      <c r="E33" s="64" t="str">
        <f>ATTENZO!E33</f>
        <v>-</v>
      </c>
      <c r="F33" s="64" t="str">
        <f>ATTENZO!F33</f>
        <v>-</v>
      </c>
      <c r="G33" s="64" t="str">
        <f>ATTENZO!G33</f>
        <v>-</v>
      </c>
      <c r="H33" s="64" t="s">
        <v>221</v>
      </c>
    </row>
    <row r="34" spans="2:8" x14ac:dyDescent="0.2">
      <c r="B34" s="68" t="str">
        <f>ATTENZO!B34</f>
        <v>Helix + TUCANA</v>
      </c>
      <c r="C34" s="113" t="str">
        <f>ATTENZO!C34</f>
        <v>-</v>
      </c>
      <c r="D34" s="64" t="str">
        <f>ATTENZO!D34</f>
        <v>P</v>
      </c>
      <c r="E34" s="64" t="str">
        <f>ATTENZO!E34</f>
        <v>-</v>
      </c>
      <c r="F34" s="64" t="str">
        <f>ATTENZO!F34</f>
        <v>-</v>
      </c>
      <c r="G34" s="64" t="str">
        <f>ATTENZO!G34</f>
        <v>-</v>
      </c>
      <c r="H34" s="64" t="s">
        <v>221</v>
      </c>
    </row>
    <row r="35" spans="2:8" x14ac:dyDescent="0.2">
      <c r="B35" s="68" t="str">
        <f>ATTENZO!B35</f>
        <v>Helix + Swift SC</v>
      </c>
      <c r="C35" s="113" t="str">
        <f>ATTENZO!C35</f>
        <v>-</v>
      </c>
      <c r="D35" s="64" t="str">
        <f>ATTENZO!D35</f>
        <v>P</v>
      </c>
      <c r="E35" s="64" t="str">
        <f>ATTENZO!E35</f>
        <v>-</v>
      </c>
      <c r="F35" s="64" t="str">
        <f>ATTENZO!F35</f>
        <v>-</v>
      </c>
      <c r="G35" s="64" t="str">
        <f>ATTENZO!G35</f>
        <v>-</v>
      </c>
      <c r="H35" s="64" t="s">
        <v>221</v>
      </c>
    </row>
    <row r="36" spans="2:8" x14ac:dyDescent="0.2">
      <c r="B36" s="6" t="str">
        <f>ATTENZO!B36</f>
        <v>IMTREX</v>
      </c>
      <c r="C36" s="7" t="str">
        <f>ATTENZO!C36</f>
        <v>2.0 l/ha</v>
      </c>
      <c r="D36" s="7">
        <f>ATTENZO!D36</f>
        <v>100</v>
      </c>
      <c r="E36" s="7" t="str">
        <f>ATTENZO!E36</f>
        <v>-</v>
      </c>
      <c r="F36" s="7" t="str">
        <f>ATTENZO!F36</f>
        <v>-</v>
      </c>
      <c r="G36" s="7" t="str">
        <f>ATTENZO!G36</f>
        <v>-</v>
      </c>
      <c r="H36" s="7" t="s">
        <v>3188</v>
      </c>
    </row>
    <row r="37" spans="2:8" ht="28.5" x14ac:dyDescent="0.2">
      <c r="B37" s="6" t="str">
        <f>ATTENZO!B37</f>
        <v>Jaunt + Finish SX 
+ Duplosan KV + CANOPY</v>
      </c>
      <c r="C37" s="7" t="str">
        <f>ATTENZO!C37</f>
        <v>1.0 l/ha + 0.075 kg/ha 
+ 2.3 l/ha +1.5 l/ha</v>
      </c>
      <c r="D37" s="7">
        <f>ATTENZO!D37</f>
        <v>100</v>
      </c>
      <c r="E37" s="7" t="str">
        <f>ATTENZO!E37</f>
        <v>-</v>
      </c>
      <c r="F37" s="7" t="str">
        <f>ATTENZO!F37</f>
        <v>-</v>
      </c>
      <c r="G37" s="7" t="str">
        <f>ATTENZO!G37</f>
        <v>-</v>
      </c>
      <c r="H37" s="7" t="s">
        <v>54</v>
      </c>
    </row>
    <row r="38" spans="2:8" x14ac:dyDescent="0.2">
      <c r="B38" s="211" t="str">
        <f>ATTENZO!B38</f>
        <v>LENTYMA XE</v>
      </c>
      <c r="C38" s="208" t="str">
        <f>ATTENZO!C38</f>
        <v>1.5 l/ha</v>
      </c>
      <c r="D38" s="212" t="str">
        <f>ATTENZO!D38</f>
        <v>-</v>
      </c>
      <c r="E38" s="212">
        <f>ATTENZO!E38</f>
        <v>200</v>
      </c>
      <c r="F38" s="212" t="str">
        <f>ATTENZO!F38</f>
        <v>-</v>
      </c>
      <c r="G38" s="212" t="str">
        <f>ATTENZO!G38</f>
        <v>WW</v>
      </c>
      <c r="H38" s="212" t="s">
        <v>24</v>
      </c>
    </row>
    <row r="39" spans="2:8" x14ac:dyDescent="0.2">
      <c r="B39" s="6" t="str">
        <f>ATTENZO!B39</f>
        <v>LIBRAX</v>
      </c>
      <c r="C39" s="7" t="str">
        <f>ATTENZO!C39</f>
        <v>2.0 l/ha</v>
      </c>
      <c r="D39" s="7" t="str">
        <f>ATTENZO!D39</f>
        <v>-</v>
      </c>
      <c r="E39" s="7">
        <f>ATTENZO!E39</f>
        <v>200</v>
      </c>
      <c r="F39" s="7" t="str">
        <f>ATTENZO!F39</f>
        <v>-</v>
      </c>
      <c r="G39" s="7" t="str">
        <f>ATTENZO!G39</f>
        <v>WW &amp; WB</v>
      </c>
      <c r="H39" s="7" t="s">
        <v>24</v>
      </c>
    </row>
    <row r="40" spans="2:8" ht="28.5" x14ac:dyDescent="0.2">
      <c r="B40" s="6" t="str">
        <f>ATTENZO!B40</f>
        <v>LIBRAX + Axial 
+ Adigor</v>
      </c>
      <c r="C40" s="7" t="str">
        <f>ATTENZO!C40</f>
        <v>2.0 l/ha + 0.45 l/ha 
+ 0.5 %</v>
      </c>
      <c r="D40" s="7">
        <f>ATTENZO!D40</f>
        <v>100</v>
      </c>
      <c r="E40" s="7">
        <f>ATTENZO!E40</f>
        <v>200</v>
      </c>
      <c r="F40" s="7" t="str">
        <f>ATTENZO!F40</f>
        <v>S</v>
      </c>
      <c r="G40" s="7" t="str">
        <f>ATTENZO!G40</f>
        <v>WW</v>
      </c>
      <c r="H40" s="7" t="s">
        <v>54</v>
      </c>
    </row>
    <row r="41" spans="2:8" x14ac:dyDescent="0.2">
      <c r="B41" s="68" t="str">
        <f>ATTENZO!B41</f>
        <v>Mirror</v>
      </c>
      <c r="C41" s="64" t="str">
        <f>ATTENZO!C41</f>
        <v>1.5 l/ha</v>
      </c>
      <c r="D41" s="64">
        <f>ATTENZO!D41</f>
        <v>100</v>
      </c>
      <c r="E41" s="64" t="str">
        <f>ATTENZO!E41</f>
        <v>-</v>
      </c>
      <c r="F41" s="64" t="str">
        <f>ATTENZO!F41</f>
        <v>-</v>
      </c>
      <c r="G41" s="64" t="str">
        <f>ATTENZO!G41</f>
        <v>-</v>
      </c>
      <c r="H41" s="64" t="s">
        <v>24</v>
      </c>
    </row>
    <row r="42" spans="2:8" x14ac:dyDescent="0.2">
      <c r="B42" s="68" t="str">
        <f>ATTENZO!B42</f>
        <v>MIVYTO XE</v>
      </c>
      <c r="C42" s="64" t="str">
        <f>ATTENZO!C42</f>
        <v>1.5 l/ha</v>
      </c>
      <c r="D42" s="64">
        <f>ATTENZO!D42</f>
        <v>100</v>
      </c>
      <c r="E42" s="64" t="str">
        <f>ATTENZO!E42</f>
        <v>-</v>
      </c>
      <c r="F42" s="64" t="str">
        <f>ATTENZO!F42</f>
        <v>-</v>
      </c>
      <c r="G42" s="64" t="str">
        <f>ATTENZO!G42</f>
        <v>-</v>
      </c>
      <c r="H42" s="64" t="s">
        <v>24</v>
      </c>
    </row>
    <row r="43" spans="2:8" x14ac:dyDescent="0.2">
      <c r="B43" s="6" t="str">
        <f>ATTENZO!B43</f>
        <v>Moddus</v>
      </c>
      <c r="C43" s="60" t="str">
        <f>ATTENZO!C43</f>
        <v>-</v>
      </c>
      <c r="D43" s="7" t="str">
        <f>ATTENZO!D43</f>
        <v>P</v>
      </c>
      <c r="E43" s="7" t="str">
        <f>ATTENZO!E43</f>
        <v>B</v>
      </c>
      <c r="F43" s="7" t="str">
        <f>ATTENZO!F43</f>
        <v>S</v>
      </c>
      <c r="G43" s="7" t="str">
        <f>ATTENZO!G43</f>
        <v>-</v>
      </c>
      <c r="H43" s="7" t="s">
        <v>24</v>
      </c>
    </row>
    <row r="44" spans="2:8" x14ac:dyDescent="0.2">
      <c r="B44" s="6" t="str">
        <f>ATTENZO!B44</f>
        <v>Pacifica + Biopower</v>
      </c>
      <c r="C44" s="60" t="str">
        <f>ATTENZO!C44</f>
        <v>-</v>
      </c>
      <c r="D44" s="7">
        <f>ATTENZO!D44</f>
        <v>100</v>
      </c>
      <c r="E44" s="7" t="str">
        <f>ATTENZO!E44</f>
        <v>-</v>
      </c>
      <c r="F44" s="7" t="str">
        <f>ATTENZO!F44</f>
        <v>-</v>
      </c>
      <c r="G44" s="7" t="str">
        <f>ATTENZO!G44</f>
        <v>-</v>
      </c>
      <c r="H44" s="7" t="s">
        <v>24</v>
      </c>
    </row>
    <row r="45" spans="2:8" x14ac:dyDescent="0.2">
      <c r="B45" s="6" t="str">
        <f>ATTENZO!B45</f>
        <v>PARADE</v>
      </c>
      <c r="C45" s="60" t="str">
        <f>ATTENZO!C45</f>
        <v>-</v>
      </c>
      <c r="D45" s="7" t="str">
        <f>ATTENZO!D45</f>
        <v>P</v>
      </c>
      <c r="E45" s="7" t="str">
        <f>ATTENZO!E45</f>
        <v>-</v>
      </c>
      <c r="F45" s="7" t="str">
        <f>ATTENZO!F45</f>
        <v>-</v>
      </c>
      <c r="G45" s="7" t="str">
        <f>ATTENZO!G45</f>
        <v>-</v>
      </c>
      <c r="H45" s="7" t="s">
        <v>24</v>
      </c>
    </row>
    <row r="46" spans="2:8" x14ac:dyDescent="0.2">
      <c r="B46" s="68" t="str">
        <f>ATTENZO!B46</f>
        <v>Phoenix</v>
      </c>
      <c r="C46" s="64" t="str">
        <f>ATTENZO!C46</f>
        <v>1.5 l/ha</v>
      </c>
      <c r="D46" s="64">
        <f>ATTENZO!D46</f>
        <v>100</v>
      </c>
      <c r="E46" s="64" t="str">
        <f>ATTENZO!E46</f>
        <v>-</v>
      </c>
      <c r="F46" s="64" t="str">
        <f>ATTENZO!F46</f>
        <v>-</v>
      </c>
      <c r="G46" s="64" t="str">
        <f>ATTENZO!G46</f>
        <v>-</v>
      </c>
      <c r="H46" s="64" t="s">
        <v>24</v>
      </c>
    </row>
    <row r="47" spans="2:8" x14ac:dyDescent="0.2">
      <c r="B47" s="68" t="str">
        <f>ATTENZO!B47</f>
        <v>Phoenix + RYLOX</v>
      </c>
      <c r="C47" s="64" t="str">
        <f>ATTENZO!C47</f>
        <v>1.5 l/ha + 1.5 l/ha</v>
      </c>
      <c r="D47" s="64">
        <f>ATTENZO!D47</f>
        <v>100</v>
      </c>
      <c r="E47" s="64" t="str">
        <f>ATTENZO!E47</f>
        <v>-</v>
      </c>
      <c r="F47" s="64" t="str">
        <f>ATTENZO!F47</f>
        <v>-</v>
      </c>
      <c r="G47" s="64" t="str">
        <f>ATTENZO!G47</f>
        <v>-</v>
      </c>
      <c r="H47" s="64" t="s">
        <v>24</v>
      </c>
    </row>
    <row r="48" spans="2:8" x14ac:dyDescent="0.2">
      <c r="B48" s="6" t="str">
        <f>ATTENZO!B48</f>
        <v>PICOMAX</v>
      </c>
      <c r="C48" s="60" t="str">
        <f>ATTENZO!C48</f>
        <v>-</v>
      </c>
      <c r="D48" s="7" t="str">
        <f>ATTENZO!D48</f>
        <v>P</v>
      </c>
      <c r="E48" s="7" t="str">
        <f>ATTENZO!E48</f>
        <v>-</v>
      </c>
      <c r="F48" s="7" t="str">
        <f>ATTENZO!F48</f>
        <v>-</v>
      </c>
      <c r="G48" s="7" t="str">
        <f>ATTENZO!G48</f>
        <v>-</v>
      </c>
      <c r="H48" s="7" t="s">
        <v>24</v>
      </c>
    </row>
    <row r="49" spans="2:8" x14ac:dyDescent="0.2">
      <c r="B49" s="6" t="str">
        <f>ATTENZO!B49</f>
        <v>PICONA</v>
      </c>
      <c r="C49" s="60" t="str">
        <f>ATTENZO!C49</f>
        <v>-</v>
      </c>
      <c r="D49" s="7" t="str">
        <f>ATTENZO!D49</f>
        <v>P</v>
      </c>
      <c r="E49" s="7" t="str">
        <f>ATTENZO!E49</f>
        <v>-</v>
      </c>
      <c r="F49" s="7" t="str">
        <f>ATTENZO!F49</f>
        <v>-</v>
      </c>
      <c r="G49" s="7" t="str">
        <f>ATTENZO!G49</f>
        <v>-</v>
      </c>
      <c r="H49" s="7" t="s">
        <v>24</v>
      </c>
    </row>
    <row r="50" spans="2:8" x14ac:dyDescent="0.2">
      <c r="B50" s="6" t="str">
        <f>ATTENZO!B50</f>
        <v>PICOPRO</v>
      </c>
      <c r="C50" s="60" t="str">
        <f>ATTENZO!C50</f>
        <v>-</v>
      </c>
      <c r="D50" s="7" t="str">
        <f>ATTENZO!D50</f>
        <v>P</v>
      </c>
      <c r="E50" s="7" t="str">
        <f>ATTENZO!E50</f>
        <v>-</v>
      </c>
      <c r="F50" s="7" t="str">
        <f>ATTENZO!F50</f>
        <v>-</v>
      </c>
      <c r="G50" s="7" t="str">
        <f>ATTENZO!G50</f>
        <v>-</v>
      </c>
      <c r="H50" s="7" t="s">
        <v>24</v>
      </c>
    </row>
    <row r="51" spans="2:8" x14ac:dyDescent="0.2">
      <c r="B51" s="6" t="str">
        <f>ATTENZO!B51</f>
        <v>PICO STOMP</v>
      </c>
      <c r="C51" s="60" t="str">
        <f>ATTENZO!C51</f>
        <v>-</v>
      </c>
      <c r="D51" s="7" t="str">
        <f>ATTENZO!D51</f>
        <v>P</v>
      </c>
      <c r="E51" s="7" t="str">
        <f>ATTENZO!E51</f>
        <v>-</v>
      </c>
      <c r="F51" s="7" t="str">
        <f>ATTENZO!F51</f>
        <v>-</v>
      </c>
      <c r="G51" s="7" t="str">
        <f>ATTENZO!G51</f>
        <v>-</v>
      </c>
      <c r="H51" s="7" t="s">
        <v>24</v>
      </c>
    </row>
    <row r="52" spans="2:8" x14ac:dyDescent="0.2">
      <c r="B52" s="6" t="str">
        <f>ATTENZO!B52</f>
        <v>PLATOON 250</v>
      </c>
      <c r="C52" s="60" t="str">
        <f>ATTENZO!C52</f>
        <v>-</v>
      </c>
      <c r="D52" s="7" t="str">
        <f>ATTENZO!D52</f>
        <v>P</v>
      </c>
      <c r="E52" s="7" t="str">
        <f>ATTENZO!E52</f>
        <v>B</v>
      </c>
      <c r="F52" s="7" t="str">
        <f>ATTENZO!F52</f>
        <v>-</v>
      </c>
      <c r="G52" s="7" t="str">
        <f>ATTENZO!G52</f>
        <v>-</v>
      </c>
      <c r="H52" s="7" t="s">
        <v>24</v>
      </c>
    </row>
    <row r="53" spans="2:8" x14ac:dyDescent="0.2">
      <c r="B53" s="6" t="str">
        <f>ATTENZO!B53</f>
        <v>Quantum SX</v>
      </c>
      <c r="C53" s="60" t="str">
        <f>ATTENZO!C53</f>
        <v>-</v>
      </c>
      <c r="D53" s="7" t="str">
        <f>ATTENZO!D53</f>
        <v>P</v>
      </c>
      <c r="E53" s="7" t="str">
        <f>ATTENZO!E53</f>
        <v>-</v>
      </c>
      <c r="F53" s="7" t="str">
        <f>ATTENZO!F53</f>
        <v>-</v>
      </c>
      <c r="G53" s="7" t="str">
        <f>ATTENZO!G53</f>
        <v>-</v>
      </c>
      <c r="H53" s="7" t="s">
        <v>24</v>
      </c>
    </row>
    <row r="54" spans="2:8" x14ac:dyDescent="0.2">
      <c r="B54" s="6" t="str">
        <f>ATTENZO!B54</f>
        <v>REVYSTAR XE</v>
      </c>
      <c r="C54" s="7" t="str">
        <f>ATTENZO!C54</f>
        <v>1.5 l/ha</v>
      </c>
      <c r="D54" s="7">
        <f>ATTENZO!D54</f>
        <v>100</v>
      </c>
      <c r="E54" s="60" t="str">
        <f>ATTENZO!E54</f>
        <v>-</v>
      </c>
      <c r="F54" s="60" t="str">
        <f>ATTENZO!F54</f>
        <v>-</v>
      </c>
      <c r="G54" s="60" t="str">
        <f>ATTENZO!G54</f>
        <v>-</v>
      </c>
      <c r="H54" s="60" t="s">
        <v>24</v>
      </c>
    </row>
    <row r="55" spans="2:8" x14ac:dyDescent="0.2">
      <c r="B55" s="68" t="str">
        <f>ATTENZO!B55</f>
        <v>RYLOX</v>
      </c>
      <c r="C55" s="64" t="str">
        <f>ATTENZO!C55</f>
        <v>0.5 l/ha</v>
      </c>
      <c r="D55" s="64">
        <f>ATTENZO!D55</f>
        <v>100</v>
      </c>
      <c r="E55" s="64">
        <f>ATTENZO!E55</f>
        <v>200</v>
      </c>
      <c r="F55" s="64" t="str">
        <f>ATTENZO!F55</f>
        <v>S</v>
      </c>
      <c r="G55" s="64" t="str">
        <f>ATTENZO!G55</f>
        <v>WW</v>
      </c>
      <c r="H55" s="64" t="s">
        <v>24</v>
      </c>
    </row>
    <row r="56" spans="2:8" x14ac:dyDescent="0.2">
      <c r="B56" s="68" t="str">
        <f>ATTENZO!B56</f>
        <v>RYLOX + Arizona</v>
      </c>
      <c r="C56" s="64" t="str">
        <f>ATTENZO!C56</f>
        <v>1.5 l/ha + 1.5 l/ha</v>
      </c>
      <c r="D56" s="64">
        <f>ATTENZO!D56</f>
        <v>100</v>
      </c>
      <c r="E56" s="64" t="str">
        <f>ATTENZO!E56</f>
        <v>-</v>
      </c>
      <c r="F56" s="64" t="str">
        <f>ATTENZO!F56</f>
        <v>-</v>
      </c>
      <c r="G56" s="64" t="str">
        <f>ATTENZO!G56</f>
        <v>-</v>
      </c>
      <c r="H56" s="64" t="s">
        <v>24</v>
      </c>
    </row>
    <row r="57" spans="2:8" x14ac:dyDescent="0.2">
      <c r="B57" s="68" t="str">
        <f>ATTENZO!B57</f>
        <v>RYLOX + Phoenix</v>
      </c>
      <c r="C57" s="64" t="str">
        <f>ATTENZO!C57</f>
        <v>1.5 l/ha + 1.5 l/ha</v>
      </c>
      <c r="D57" s="64">
        <f>ATTENZO!D57</f>
        <v>100</v>
      </c>
      <c r="E57" s="64" t="str">
        <f>ATTENZO!E57</f>
        <v>-</v>
      </c>
      <c r="F57" s="64" t="str">
        <f>ATTENZO!F57</f>
        <v>-</v>
      </c>
      <c r="G57" s="64" t="str">
        <f>ATTENZO!G57</f>
        <v>-</v>
      </c>
      <c r="H57" s="64" t="s">
        <v>24</v>
      </c>
    </row>
    <row r="58" spans="2:8" x14ac:dyDescent="0.2">
      <c r="B58" s="6" t="str">
        <f>ATTENZO!B58</f>
        <v>Starane XL</v>
      </c>
      <c r="C58" s="60" t="str">
        <f>ATTENZO!C58</f>
        <v>-</v>
      </c>
      <c r="D58" s="7" t="str">
        <f>ATTENZO!D58</f>
        <v>P</v>
      </c>
      <c r="E58" s="7" t="str">
        <f>ATTENZO!E58</f>
        <v>-</v>
      </c>
      <c r="F58" s="7" t="str">
        <f>ATTENZO!F58</f>
        <v>-</v>
      </c>
      <c r="G58" s="7" t="str">
        <f>ATTENZO!G58</f>
        <v>-</v>
      </c>
      <c r="H58" s="7" t="s">
        <v>24</v>
      </c>
    </row>
    <row r="59" spans="2:8" x14ac:dyDescent="0.2">
      <c r="B59" s="6" t="str">
        <f>ATTENZO!B59</f>
        <v>Starane XL + TERPAL</v>
      </c>
      <c r="C59" s="60" t="str">
        <f>ATTENZO!C59</f>
        <v>-</v>
      </c>
      <c r="D59" s="7" t="str">
        <f>ATTENZO!D59</f>
        <v>P</v>
      </c>
      <c r="E59" s="7" t="str">
        <f>ATTENZO!E59</f>
        <v>-</v>
      </c>
      <c r="F59" s="7" t="str">
        <f>ATTENZO!F59</f>
        <v>-</v>
      </c>
      <c r="G59" s="7" t="str">
        <f>ATTENZO!G59</f>
        <v>-</v>
      </c>
      <c r="H59" s="7" t="s">
        <v>24</v>
      </c>
    </row>
    <row r="60" spans="2:8" x14ac:dyDescent="0.2">
      <c r="B60" s="6" t="str">
        <f>ATTENZO!B60</f>
        <v>SUNORG PRO</v>
      </c>
      <c r="C60" s="7" t="str">
        <f>ATTENZO!C60</f>
        <v>1.0 l/ha</v>
      </c>
      <c r="D60" s="7" t="str">
        <f>ATTENZO!D60</f>
        <v>P</v>
      </c>
      <c r="E60" s="7" t="str">
        <f>ATTENZO!E60</f>
        <v>-</v>
      </c>
      <c r="F60" s="7" t="str">
        <f>ATTENZO!F60</f>
        <v>-</v>
      </c>
      <c r="G60" s="7" t="str">
        <f>ATTENZO!G60</f>
        <v>-</v>
      </c>
      <c r="H60" s="7" t="s">
        <v>54</v>
      </c>
    </row>
    <row r="61" spans="2:8" x14ac:dyDescent="0.2">
      <c r="B61" s="6" t="str">
        <f>ATTENZO!B61</f>
        <v>Tandus</v>
      </c>
      <c r="C61" s="60" t="str">
        <f>ATTENZO!C61</f>
        <v>-</v>
      </c>
      <c r="D61" s="7" t="str">
        <f>ATTENZO!D61</f>
        <v>P</v>
      </c>
      <c r="E61" s="7" t="str">
        <f>ATTENZO!E61</f>
        <v>-</v>
      </c>
      <c r="F61" s="7" t="str">
        <f>ATTENZO!F61</f>
        <v>-</v>
      </c>
      <c r="G61" s="7" t="str">
        <f>ATTENZO!G61</f>
        <v>-</v>
      </c>
      <c r="H61" s="7" t="s">
        <v>54</v>
      </c>
    </row>
    <row r="62" spans="2:8" x14ac:dyDescent="0.2">
      <c r="B62" s="6" t="str">
        <f>ATTENZO!B62</f>
        <v>TUCANA</v>
      </c>
      <c r="C62" s="60" t="str">
        <f>ATTENZO!C62</f>
        <v>-</v>
      </c>
      <c r="D62" s="7" t="str">
        <f>ATTENZO!D62</f>
        <v>P</v>
      </c>
      <c r="E62" s="7" t="str">
        <f>ATTENZO!E62</f>
        <v>B</v>
      </c>
      <c r="F62" s="7" t="str">
        <f>ATTENZO!F62</f>
        <v>S</v>
      </c>
      <c r="G62" s="7" t="str">
        <f>ATTENZO!G62</f>
        <v>-</v>
      </c>
      <c r="H62" s="7" t="s">
        <v>24</v>
      </c>
    </row>
    <row r="63" spans="2:8" x14ac:dyDescent="0.2">
      <c r="B63" s="68" t="str">
        <f>ATTENZO!B63</f>
        <v>TUCANA + Helix</v>
      </c>
      <c r="C63" s="113" t="str">
        <f>ATTENZO!C63</f>
        <v>-</v>
      </c>
      <c r="D63" s="64" t="str">
        <f>ATTENZO!D63</f>
        <v>P</v>
      </c>
      <c r="E63" s="64" t="str">
        <f>ATTENZO!E63</f>
        <v>-</v>
      </c>
      <c r="F63" s="64" t="str">
        <f>ATTENZO!F63</f>
        <v>-</v>
      </c>
      <c r="G63" s="64" t="str">
        <f>ATTENZO!G63</f>
        <v>-</v>
      </c>
      <c r="H63" s="64" t="s">
        <v>221</v>
      </c>
    </row>
    <row r="64" spans="2:8" x14ac:dyDescent="0.2">
      <c r="B64" s="6" t="str">
        <f>ATTENZO!B64</f>
        <v>Unix</v>
      </c>
      <c r="C64" s="60" t="str">
        <f>ATTENZO!C64</f>
        <v>-</v>
      </c>
      <c r="D64" s="7" t="str">
        <f>ATTENZO!D64</f>
        <v>P</v>
      </c>
      <c r="E64" s="7" t="str">
        <f>ATTENZO!E64</f>
        <v>B</v>
      </c>
      <c r="F64" s="7" t="str">
        <f>ATTENZO!F64</f>
        <v>-</v>
      </c>
      <c r="G64" s="7" t="str">
        <f>ATTENZO!G64</f>
        <v>-</v>
      </c>
      <c r="H64" s="7" t="s">
        <v>24</v>
      </c>
    </row>
    <row r="65" spans="2:8" x14ac:dyDescent="0.2">
      <c r="B65" s="6" t="str">
        <f>ATTENZO!B65</f>
        <v>VIVID</v>
      </c>
      <c r="C65" s="60" t="str">
        <f>ATTENZO!C65</f>
        <v>-</v>
      </c>
      <c r="D65" s="7" t="str">
        <f>ATTENZO!D65</f>
        <v>P</v>
      </c>
      <c r="E65" s="7" t="str">
        <f>ATTENZO!E65</f>
        <v>B</v>
      </c>
      <c r="F65" s="7" t="str">
        <f>ATTENZO!F65</f>
        <v>S</v>
      </c>
      <c r="G65" s="7" t="str">
        <f>ATTENZO!G65</f>
        <v>-</v>
      </c>
      <c r="H65" s="7" t="s">
        <v>24</v>
      </c>
    </row>
    <row r="67" spans="2:8" ht="15" x14ac:dyDescent="0.25">
      <c r="B67" s="18" t="str">
        <f>ATTENZO!B67</f>
        <v>Crop nutrition and other products</v>
      </c>
    </row>
    <row r="68" spans="2:8" x14ac:dyDescent="0.2">
      <c r="B68" s="6" t="str">
        <f>ATTENZO!B68</f>
        <v>Bortrac 150</v>
      </c>
      <c r="C68" s="60" t="str">
        <f>ATTENZO!C68</f>
        <v>-</v>
      </c>
      <c r="D68" s="7" t="str">
        <f>ATTENZO!D68</f>
        <v>P</v>
      </c>
      <c r="E68" s="7" t="str">
        <f>ATTENZO!E68</f>
        <v>-</v>
      </c>
      <c r="F68" s="7" t="str">
        <f>ATTENZO!F68</f>
        <v>-</v>
      </c>
      <c r="G68" s="7" t="str">
        <f>ATTENZO!G68</f>
        <v>-</v>
      </c>
      <c r="H68" s="7" t="s">
        <v>24</v>
      </c>
    </row>
    <row r="69" spans="2:8" x14ac:dyDescent="0.2">
      <c r="B69" s="6" t="str">
        <f>ATTENZO!B69</f>
        <v>Coptrel 500</v>
      </c>
      <c r="C69" s="60" t="str">
        <f>ATTENZO!C69</f>
        <v>-</v>
      </c>
      <c r="D69" s="7" t="str">
        <f>ATTENZO!D69</f>
        <v>P</v>
      </c>
      <c r="E69" s="7" t="str">
        <f>ATTENZO!E69</f>
        <v>-</v>
      </c>
      <c r="F69" s="7" t="str">
        <f>ATTENZO!F69</f>
        <v>-</v>
      </c>
      <c r="G69" s="7" t="str">
        <f>ATTENZO!G69</f>
        <v>-</v>
      </c>
      <c r="H69" s="7" t="s">
        <v>24</v>
      </c>
    </row>
    <row r="70" spans="2:8" x14ac:dyDescent="0.2">
      <c r="B70" s="6" t="str">
        <f>ATTENZO!B70</f>
        <v>CoRoN</v>
      </c>
      <c r="C70" s="60" t="str">
        <f>ATTENZO!C70</f>
        <v>-</v>
      </c>
      <c r="D70" s="7" t="str">
        <f>ATTENZO!D70</f>
        <v>P</v>
      </c>
      <c r="E70" s="7" t="str">
        <f>ATTENZO!E70</f>
        <v>-</v>
      </c>
      <c r="F70" s="7" t="str">
        <f>ATTENZO!F70</f>
        <v>-</v>
      </c>
      <c r="G70" s="7" t="str">
        <f>ATTENZO!G70</f>
        <v>-</v>
      </c>
      <c r="H70" s="7" t="s">
        <v>24</v>
      </c>
    </row>
    <row r="71" spans="2:8" x14ac:dyDescent="0.2">
      <c r="B71" s="6" t="str">
        <f>ATTENZO!B71</f>
        <v>Croplift</v>
      </c>
      <c r="C71" s="60" t="str">
        <f>ATTENZO!C71</f>
        <v>-</v>
      </c>
      <c r="D71" s="7" t="str">
        <f>ATTENZO!D71</f>
        <v>P</v>
      </c>
      <c r="E71" s="7" t="str">
        <f>ATTENZO!E71</f>
        <v>-</v>
      </c>
      <c r="F71" s="7" t="str">
        <f>ATTENZO!F71</f>
        <v>-</v>
      </c>
      <c r="G71" s="7" t="str">
        <f>ATTENZO!G71</f>
        <v>-</v>
      </c>
      <c r="H71" s="7" t="s">
        <v>24</v>
      </c>
    </row>
    <row r="72" spans="2:8" x14ac:dyDescent="0.2">
      <c r="B72" s="6" t="str">
        <f>ATTENZO!B72</f>
        <v>Fastmix K-Man</v>
      </c>
      <c r="C72" s="7" t="str">
        <f>ATTENZO!C72</f>
        <v>5.0 kg/ha</v>
      </c>
      <c r="D72" s="7">
        <f>ATTENZO!D72</f>
        <v>200</v>
      </c>
      <c r="E72" s="7" t="str">
        <f>ATTENZO!E72</f>
        <v>-</v>
      </c>
      <c r="F72" s="7" t="str">
        <f>ATTENZO!F72</f>
        <v>-</v>
      </c>
      <c r="G72" s="7" t="str">
        <f>ATTENZO!G72</f>
        <v>-</v>
      </c>
      <c r="H72" s="7" t="s">
        <v>287</v>
      </c>
    </row>
    <row r="73" spans="2:8" x14ac:dyDescent="0.2">
      <c r="B73" s="6" t="str">
        <f>ATTENZO!B73</f>
        <v>Fastmix Manganse</v>
      </c>
      <c r="C73" s="7" t="str">
        <f>ATTENZO!C73</f>
        <v>5.0 kg/ha</v>
      </c>
      <c r="D73" s="7">
        <f>ATTENZO!D73</f>
        <v>200</v>
      </c>
      <c r="E73" s="7" t="str">
        <f>ATTENZO!E73</f>
        <v>-</v>
      </c>
      <c r="F73" s="7" t="str">
        <f>ATTENZO!F73</f>
        <v>-</v>
      </c>
      <c r="G73" s="7" t="str">
        <f>ATTENZO!G73</f>
        <v>-</v>
      </c>
      <c r="H73" s="7" t="s">
        <v>287</v>
      </c>
    </row>
    <row r="74" spans="2:8" x14ac:dyDescent="0.2">
      <c r="B74" s="6" t="str">
        <f>ATTENZO!B74</f>
        <v>Fastphyte Complete</v>
      </c>
      <c r="C74" s="7" t="str">
        <f>ATTENZO!C74</f>
        <v>5.0 l/ha</v>
      </c>
      <c r="D74" s="7">
        <f>ATTENZO!D74</f>
        <v>200</v>
      </c>
      <c r="E74" s="7" t="str">
        <f>ATTENZO!E74</f>
        <v>-</v>
      </c>
      <c r="F74" s="7" t="str">
        <f>ATTENZO!F74</f>
        <v>-</v>
      </c>
      <c r="G74" s="7" t="str">
        <f>ATTENZO!G74</f>
        <v>-</v>
      </c>
      <c r="H74" s="7" t="s">
        <v>287</v>
      </c>
    </row>
    <row r="75" spans="2:8" x14ac:dyDescent="0.2">
      <c r="B75" s="6" t="str">
        <f>ATTENZO!B75</f>
        <v>Fastphyte High K</v>
      </c>
      <c r="C75" s="7" t="str">
        <f>ATTENZO!C75</f>
        <v>5.0 l/ha</v>
      </c>
      <c r="D75" s="7">
        <f>ATTENZO!D75</f>
        <v>200</v>
      </c>
      <c r="E75" s="7" t="str">
        <f>ATTENZO!E75</f>
        <v>-</v>
      </c>
      <c r="F75" s="7" t="str">
        <f>ATTENZO!F75</f>
        <v>-</v>
      </c>
      <c r="G75" s="7" t="str">
        <f>ATTENZO!G75</f>
        <v>-</v>
      </c>
      <c r="H75" s="7" t="s">
        <v>287</v>
      </c>
    </row>
    <row r="76" spans="2:8" x14ac:dyDescent="0.2">
      <c r="B76" s="6" t="str">
        <f>ATTENZO!B76</f>
        <v>Foliar Potash</v>
      </c>
      <c r="C76" s="60" t="str">
        <f>ATTENZO!C76</f>
        <v>-</v>
      </c>
      <c r="D76" s="7" t="str">
        <f>ATTENZO!D76</f>
        <v>P</v>
      </c>
      <c r="E76" s="60" t="str">
        <f>ATTENZO!E76</f>
        <v>-</v>
      </c>
      <c r="F76" s="60" t="str">
        <f>ATTENZO!F76</f>
        <v>-</v>
      </c>
      <c r="G76" s="60" t="str">
        <f>ATTENZO!G76</f>
        <v>-</v>
      </c>
      <c r="H76" s="60" t="s">
        <v>24</v>
      </c>
    </row>
    <row r="77" spans="2:8" x14ac:dyDescent="0.2">
      <c r="B77" s="6" t="str">
        <f>ATTENZO!B77</f>
        <v>Headland Jet</v>
      </c>
      <c r="C77" s="60" t="str">
        <f>ATTENZO!C77</f>
        <v>-</v>
      </c>
      <c r="D77" s="7" t="str">
        <f>ATTENZO!D77</f>
        <v>P</v>
      </c>
      <c r="E77" s="7" t="str">
        <f>ATTENZO!E77</f>
        <v>B</v>
      </c>
      <c r="F77" s="7" t="str">
        <f>ATTENZO!F77</f>
        <v>S</v>
      </c>
      <c r="G77" s="60" t="str">
        <f>ATTENZO!G77</f>
        <v>-</v>
      </c>
      <c r="H77" s="60" t="s">
        <v>24</v>
      </c>
    </row>
    <row r="78" spans="2:8" x14ac:dyDescent="0.2">
      <c r="B78" s="6" t="str">
        <f>ATTENZO!B78</f>
        <v>Liquid Manganese 156%</v>
      </c>
      <c r="C78" s="60" t="str">
        <f>ATTENZO!C78</f>
        <v>-</v>
      </c>
      <c r="D78" s="7" t="str">
        <f>ATTENZO!D78</f>
        <v>P</v>
      </c>
      <c r="E78" s="7" t="str">
        <f>ATTENZO!E78</f>
        <v>-</v>
      </c>
      <c r="F78" s="7" t="str">
        <f>ATTENZO!F78</f>
        <v>-</v>
      </c>
      <c r="G78" s="7" t="str">
        <f>ATTENZO!G78</f>
        <v>-</v>
      </c>
      <c r="H78" s="7" t="s">
        <v>24</v>
      </c>
    </row>
    <row r="79" spans="2:8" x14ac:dyDescent="0.2">
      <c r="B79" s="6" t="str">
        <f>ATTENZO!B79</f>
        <v>Magflo 300</v>
      </c>
      <c r="C79" s="60" t="str">
        <f>ATTENZO!C79</f>
        <v>-</v>
      </c>
      <c r="D79" s="7" t="str">
        <f>ATTENZO!D79</f>
        <v>P</v>
      </c>
      <c r="E79" s="7" t="str">
        <f>ATTENZO!E79</f>
        <v>-</v>
      </c>
      <c r="F79" s="7" t="str">
        <f>ATTENZO!F79</f>
        <v>-</v>
      </c>
      <c r="G79" s="7" t="str">
        <f>ATTENZO!G79</f>
        <v>-</v>
      </c>
      <c r="H79" s="7" t="s">
        <v>24</v>
      </c>
    </row>
    <row r="80" spans="2:8" x14ac:dyDescent="0.2">
      <c r="B80" s="6" t="str">
        <f>ATTENZO!B80</f>
        <v>Magphos.K</v>
      </c>
      <c r="C80" s="60" t="str">
        <f>ATTENZO!C80</f>
        <v>-</v>
      </c>
      <c r="D80" s="7" t="str">
        <f>ATTENZO!D80</f>
        <v>P</v>
      </c>
      <c r="E80" s="7" t="str">
        <f>ATTENZO!E80</f>
        <v>-</v>
      </c>
      <c r="F80" s="7" t="str">
        <f>ATTENZO!F80</f>
        <v>-</v>
      </c>
      <c r="G80" s="7" t="str">
        <f>ATTENZO!G80</f>
        <v>-</v>
      </c>
      <c r="H80" s="7" t="s">
        <v>24</v>
      </c>
    </row>
    <row r="81" spans="1:8" x14ac:dyDescent="0.2">
      <c r="B81" s="6" t="str">
        <f>ATTENZO!B81</f>
        <v>Mancozin</v>
      </c>
      <c r="C81" s="60" t="str">
        <f>ATTENZO!C81</f>
        <v>-</v>
      </c>
      <c r="D81" s="7" t="str">
        <f>ATTENZO!D81</f>
        <v>P</v>
      </c>
      <c r="E81" s="7" t="str">
        <f>ATTENZO!E81</f>
        <v>-</v>
      </c>
      <c r="F81" s="7" t="str">
        <f>ATTENZO!F81</f>
        <v>-</v>
      </c>
      <c r="G81" s="7" t="str">
        <f>ATTENZO!G81</f>
        <v>-</v>
      </c>
      <c r="H81" s="7" t="s">
        <v>24</v>
      </c>
    </row>
    <row r="82" spans="1:8" x14ac:dyDescent="0.2">
      <c r="B82" s="6" t="str">
        <f>ATTENZO!B82</f>
        <v>Mancuflo</v>
      </c>
      <c r="C82" s="60" t="str">
        <f>ATTENZO!C82</f>
        <v>-</v>
      </c>
      <c r="D82" s="7" t="str">
        <f>ATTENZO!D82</f>
        <v>P</v>
      </c>
      <c r="E82" s="7" t="str">
        <f>ATTENZO!E82</f>
        <v>-</v>
      </c>
      <c r="F82" s="7" t="str">
        <f>ATTENZO!F82</f>
        <v>-</v>
      </c>
      <c r="G82" s="7" t="str">
        <f>ATTENZO!G82</f>
        <v>-</v>
      </c>
      <c r="H82" s="7" t="s">
        <v>24</v>
      </c>
    </row>
    <row r="83" spans="1:8" x14ac:dyDescent="0.2">
      <c r="B83" s="6" t="str">
        <f>ATTENZO!B83</f>
        <v>Mantrac 500</v>
      </c>
      <c r="C83" s="60" t="str">
        <f>ATTENZO!C83</f>
        <v>-</v>
      </c>
      <c r="D83" s="7" t="str">
        <f>ATTENZO!D83</f>
        <v>P</v>
      </c>
      <c r="E83" s="7" t="str">
        <f>ATTENZO!E83</f>
        <v>-</v>
      </c>
      <c r="F83" s="7" t="str">
        <f>ATTENZO!F83</f>
        <v>-</v>
      </c>
      <c r="G83" s="7" t="str">
        <f>ATTENZO!G83</f>
        <v>-</v>
      </c>
      <c r="H83" s="7" t="s">
        <v>24</v>
      </c>
    </row>
    <row r="84" spans="1:8" x14ac:dyDescent="0.2">
      <c r="B84" s="6" t="str">
        <f>ATTENZO!B84</f>
        <v>Mantrac DF</v>
      </c>
      <c r="C84" s="60" t="str">
        <f>ATTENZO!C84</f>
        <v>-</v>
      </c>
      <c r="D84" s="7" t="str">
        <f>ATTENZO!D84</f>
        <v>P</v>
      </c>
      <c r="E84" s="7" t="str">
        <f>ATTENZO!E84</f>
        <v>-</v>
      </c>
      <c r="F84" s="7" t="str">
        <f>ATTENZO!F84</f>
        <v>-</v>
      </c>
      <c r="G84" s="7" t="str">
        <f>ATTENZO!G84</f>
        <v>-</v>
      </c>
      <c r="H84" s="7" t="s">
        <v>24</v>
      </c>
    </row>
    <row r="85" spans="1:8" x14ac:dyDescent="0.2">
      <c r="B85" s="6" t="str">
        <f>ATTENZO!B85</f>
        <v>MaxMan 400</v>
      </c>
      <c r="C85" s="7" t="str">
        <f>ATTENZO!C85</f>
        <v>1.5 l/ha</v>
      </c>
      <c r="D85" s="7">
        <f>ATTENZO!D85</f>
        <v>200</v>
      </c>
      <c r="E85" s="7" t="str">
        <f>ATTENZO!E85</f>
        <v>-</v>
      </c>
      <c r="F85" s="7" t="str">
        <f>ATTENZO!F85</f>
        <v>-</v>
      </c>
      <c r="G85" s="7" t="str">
        <f>ATTENZO!G85</f>
        <v>-</v>
      </c>
      <c r="H85" s="7" t="s">
        <v>287</v>
      </c>
    </row>
    <row r="86" spans="1:8" x14ac:dyDescent="0.2">
      <c r="B86" s="6" t="str">
        <f>ATTENZO!B86</f>
        <v>Nutrichel CaB</v>
      </c>
      <c r="C86" s="7" t="str">
        <f>ATTENZO!C86</f>
        <v>5.0 l/ha</v>
      </c>
      <c r="D86" s="7">
        <f>ATTENZO!D86</f>
        <v>200</v>
      </c>
      <c r="E86" s="7" t="str">
        <f>ATTENZO!E86</f>
        <v>-</v>
      </c>
      <c r="F86" s="7" t="str">
        <f>ATTENZO!F86</f>
        <v>-</v>
      </c>
      <c r="G86" s="7" t="str">
        <f>ATTENZO!G86</f>
        <v>-</v>
      </c>
      <c r="H86" s="7" t="s">
        <v>287</v>
      </c>
    </row>
    <row r="87" spans="1:8" x14ac:dyDescent="0.2">
      <c r="B87" s="6" t="str">
        <f>ATTENZO!B87</f>
        <v>Nutrifast Catalyst</v>
      </c>
      <c r="C87" s="7" t="str">
        <f>ATTENZO!C87</f>
        <v>5.0 l/ha</v>
      </c>
      <c r="D87" s="7">
        <f>ATTENZO!D87</f>
        <v>200</v>
      </c>
      <c r="E87" s="7" t="str">
        <f>ATTENZO!E87</f>
        <v>-</v>
      </c>
      <c r="F87" s="7" t="str">
        <f>ATTENZO!F87</f>
        <v>-</v>
      </c>
      <c r="G87" s="7" t="str">
        <f>ATTENZO!G87</f>
        <v>-</v>
      </c>
      <c r="H87" s="7" t="s">
        <v>287</v>
      </c>
    </row>
    <row r="88" spans="1:8" x14ac:dyDescent="0.2">
      <c r="B88" s="6" t="str">
        <f>ATTENZO!B88</f>
        <v>Safe-N</v>
      </c>
      <c r="C88" s="60" t="str">
        <f>ATTENZO!C88</f>
        <v>-</v>
      </c>
      <c r="D88" s="7" t="str">
        <f>ATTENZO!D88</f>
        <v>P</v>
      </c>
      <c r="E88" s="7" t="str">
        <f>ATTENZO!E88</f>
        <v>-</v>
      </c>
      <c r="F88" s="7" t="str">
        <f>ATTENZO!F88</f>
        <v>-</v>
      </c>
      <c r="G88" s="7" t="str">
        <f>ATTENZO!G88</f>
        <v>-</v>
      </c>
      <c r="H88" s="7" t="s">
        <v>24</v>
      </c>
    </row>
    <row r="89" spans="1:8" x14ac:dyDescent="0.2">
      <c r="B89" s="6" t="str">
        <f>ATTENZO!B89</f>
        <v>Stopit</v>
      </c>
      <c r="C89" s="60" t="str">
        <f>ATTENZO!C89</f>
        <v>-</v>
      </c>
      <c r="D89" s="7" t="str">
        <f>ATTENZO!D89</f>
        <v>P</v>
      </c>
      <c r="E89" s="7" t="str">
        <f>ATTENZO!E89</f>
        <v>-</v>
      </c>
      <c r="F89" s="7" t="str">
        <f>ATTENZO!F89</f>
        <v>-</v>
      </c>
      <c r="G89" s="7" t="str">
        <f>ATTENZO!G89</f>
        <v>-</v>
      </c>
      <c r="H89" s="7" t="s">
        <v>24</v>
      </c>
    </row>
    <row r="90" spans="1:8" x14ac:dyDescent="0.2">
      <c r="B90" s="6" t="str">
        <f>ATTENZO!B90</f>
        <v>Sulphur F3000</v>
      </c>
      <c r="C90" s="60" t="str">
        <f>ATTENZO!C90</f>
        <v>-</v>
      </c>
      <c r="D90" s="7" t="str">
        <f>ATTENZO!D90</f>
        <v>P</v>
      </c>
      <c r="E90" s="7" t="str">
        <f>ATTENZO!E90</f>
        <v>-</v>
      </c>
      <c r="F90" s="7" t="str">
        <f>ATTENZO!F90</f>
        <v>-</v>
      </c>
      <c r="G90" s="7" t="str">
        <f>ATTENZO!G90</f>
        <v>-</v>
      </c>
      <c r="H90" s="7" t="s">
        <v>24</v>
      </c>
    </row>
    <row r="91" spans="1:8" x14ac:dyDescent="0.2">
      <c r="B91" s="6" t="str">
        <f>ATTENZO!B91</f>
        <v>Zintrac 700</v>
      </c>
      <c r="C91" s="60" t="str">
        <f>ATTENZO!C91</f>
        <v>-</v>
      </c>
      <c r="D91" s="7" t="str">
        <f>ATTENZO!D91</f>
        <v>P</v>
      </c>
      <c r="E91" s="7" t="str">
        <f>ATTENZO!E91</f>
        <v>-</v>
      </c>
      <c r="F91" s="7" t="str">
        <f>ATTENZO!F91</f>
        <v>-</v>
      </c>
      <c r="G91" s="7" t="str">
        <f>ATTENZO!G91</f>
        <v>-</v>
      </c>
      <c r="H91" s="7" t="s">
        <v>24</v>
      </c>
    </row>
    <row r="93" spans="1:8" s="1" customFormat="1" ht="15" x14ac:dyDescent="0.25">
      <c r="A93" s="2"/>
      <c r="B93" s="9" t="s">
        <v>115</v>
      </c>
      <c r="C93" s="4"/>
      <c r="D93" s="4"/>
      <c r="E93" s="4"/>
      <c r="F93" s="4"/>
      <c r="G93" s="4"/>
      <c r="H93" s="4"/>
    </row>
    <row r="94" spans="1:8" s="1" customFormat="1" x14ac:dyDescent="0.2">
      <c r="A94" s="2"/>
      <c r="B94" s="2" t="s">
        <v>116</v>
      </c>
      <c r="C94" s="4"/>
      <c r="D94" s="4"/>
      <c r="E94" s="4"/>
      <c r="F94" s="4"/>
      <c r="G94" s="4"/>
      <c r="H94" s="4"/>
    </row>
    <row r="95" spans="1:8" s="1" customFormat="1" x14ac:dyDescent="0.2">
      <c r="A95" s="2"/>
      <c r="B95" s="2" t="s">
        <v>117</v>
      </c>
      <c r="C95" s="4"/>
      <c r="D95" s="4"/>
      <c r="E95" s="4"/>
      <c r="F95" s="4"/>
      <c r="G95" s="4"/>
      <c r="H95" s="4"/>
    </row>
    <row r="96" spans="1:8" s="1" customFormat="1" x14ac:dyDescent="0.2">
      <c r="A96" s="2"/>
      <c r="B96" s="2" t="s">
        <v>118</v>
      </c>
      <c r="C96" s="4"/>
      <c r="D96" s="4"/>
      <c r="E96" s="4"/>
      <c r="F96" s="4"/>
      <c r="G96" s="4"/>
      <c r="H96" s="4"/>
    </row>
    <row r="97" spans="1:8" s="1" customFormat="1" x14ac:dyDescent="0.2">
      <c r="A97" s="2"/>
      <c r="B97" s="2" t="s">
        <v>119</v>
      </c>
      <c r="C97" s="4"/>
      <c r="D97" s="4"/>
      <c r="E97" s="4"/>
      <c r="F97" s="4"/>
      <c r="G97" s="4"/>
      <c r="H97" s="4"/>
    </row>
    <row r="98" spans="1:8" s="1" customFormat="1" x14ac:dyDescent="0.2">
      <c r="A98" s="2"/>
      <c r="B98" s="378"/>
      <c r="C98" s="378"/>
      <c r="D98" s="378"/>
      <c r="E98" s="378"/>
      <c r="F98" s="378"/>
      <c r="G98" s="378"/>
      <c r="H98" s="378"/>
    </row>
    <row r="99" spans="1:8" s="1" customFormat="1" ht="30" customHeight="1" x14ac:dyDescent="0.2">
      <c r="A99" s="2"/>
      <c r="B99" s="374" t="s">
        <v>120</v>
      </c>
      <c r="C99" s="374"/>
      <c r="D99" s="374"/>
      <c r="E99" s="374"/>
      <c r="F99" s="374"/>
      <c r="G99" s="374"/>
      <c r="H99" s="374"/>
    </row>
    <row r="100" spans="1:8" s="1" customFormat="1" x14ac:dyDescent="0.2">
      <c r="A100" s="312"/>
      <c r="B100" s="378"/>
      <c r="C100" s="378"/>
      <c r="D100" s="378"/>
      <c r="E100" s="378"/>
      <c r="F100" s="378"/>
      <c r="G100" s="378"/>
      <c r="H100" s="378"/>
    </row>
    <row r="101" spans="1:8" ht="30" customHeight="1" x14ac:dyDescent="0.2">
      <c r="B101" s="374" t="s">
        <v>121</v>
      </c>
      <c r="C101" s="374"/>
      <c r="D101" s="374"/>
      <c r="E101" s="374"/>
      <c r="F101" s="374"/>
      <c r="G101" s="374"/>
      <c r="H101" s="374"/>
    </row>
    <row r="102" spans="1:8" s="1" customFormat="1" x14ac:dyDescent="0.2">
      <c r="A102" s="312"/>
      <c r="B102" s="378"/>
      <c r="C102" s="378"/>
      <c r="D102" s="378"/>
      <c r="E102" s="378"/>
      <c r="F102" s="378"/>
      <c r="G102" s="378"/>
      <c r="H102" s="378"/>
    </row>
    <row r="103" spans="1:8" s="1" customFormat="1" x14ac:dyDescent="0.2">
      <c r="A103" s="312"/>
      <c r="B103" s="378" t="s">
        <v>122</v>
      </c>
      <c r="C103" s="378"/>
      <c r="D103" s="378"/>
      <c r="E103" s="378"/>
      <c r="F103" s="378"/>
      <c r="G103" s="378"/>
      <c r="H103" s="378"/>
    </row>
    <row r="104" spans="1:8" x14ac:dyDescent="0.2">
      <c r="B104" s="14"/>
    </row>
    <row r="105" spans="1:8" ht="119.25" customHeight="1" x14ac:dyDescent="0.2">
      <c r="B105" s="369" t="s">
        <v>12</v>
      </c>
      <c r="C105" s="369"/>
      <c r="D105" s="369"/>
      <c r="E105" s="369"/>
      <c r="F105" s="369"/>
      <c r="G105" s="369"/>
      <c r="H105" s="369"/>
    </row>
  </sheetData>
  <mergeCells count="8">
    <mergeCell ref="B100:H100"/>
    <mergeCell ref="B105:H105"/>
    <mergeCell ref="B3:H3"/>
    <mergeCell ref="B99:H99"/>
    <mergeCell ref="B101:H101"/>
    <mergeCell ref="B103:H103"/>
    <mergeCell ref="B98:H98"/>
    <mergeCell ref="B102:H102"/>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H79"/>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19.2851562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20.25" x14ac:dyDescent="0.3">
      <c r="A1" s="44"/>
      <c r="B1" s="19" t="str">
        <f>'MIXING ORDER'!B1</f>
        <v>BASF plc. Compatibility List - Released 5th April 2024 - BASF Technical Hotline (0845) 602 2553</v>
      </c>
    </row>
    <row r="2" spans="1:8" s="22" customFormat="1" ht="27.75" x14ac:dyDescent="0.4">
      <c r="A2" s="46"/>
      <c r="B2" s="379" t="s">
        <v>61</v>
      </c>
      <c r="C2" s="379"/>
      <c r="D2" s="379"/>
      <c r="E2" s="379"/>
      <c r="F2" s="379"/>
      <c r="G2" s="379"/>
      <c r="H2" s="379"/>
    </row>
    <row r="3" spans="1:8" s="12" customFormat="1" ht="15" x14ac:dyDescent="0.2">
      <c r="A3" s="43"/>
      <c r="B3" s="380" t="s">
        <v>3189</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6" t="s">
        <v>13</v>
      </c>
      <c r="C9" s="60" t="s">
        <v>24</v>
      </c>
      <c r="D9" s="7">
        <v>100</v>
      </c>
      <c r="E9" s="7" t="s">
        <v>24</v>
      </c>
      <c r="F9" s="7" t="s">
        <v>24</v>
      </c>
      <c r="G9" s="7" t="s">
        <v>24</v>
      </c>
      <c r="H9" s="7" t="s">
        <v>3190</v>
      </c>
    </row>
    <row r="10" spans="1:8" ht="28.5" x14ac:dyDescent="0.2">
      <c r="B10" s="6" t="s">
        <v>3191</v>
      </c>
      <c r="C10" s="7" t="s">
        <v>3192</v>
      </c>
      <c r="D10" s="7">
        <v>100</v>
      </c>
      <c r="E10" s="7" t="s">
        <v>24</v>
      </c>
      <c r="F10" s="7" t="s">
        <v>24</v>
      </c>
      <c r="G10" s="7" t="s">
        <v>24</v>
      </c>
      <c r="H10" s="7" t="s">
        <v>3193</v>
      </c>
    </row>
    <row r="11" spans="1:8" ht="42.75" x14ac:dyDescent="0.2">
      <c r="B11" s="6" t="s">
        <v>3194</v>
      </c>
      <c r="C11" s="7" t="s">
        <v>3195</v>
      </c>
      <c r="D11" s="7">
        <v>100</v>
      </c>
      <c r="E11" s="7" t="s">
        <v>24</v>
      </c>
      <c r="F11" s="7" t="s">
        <v>24</v>
      </c>
      <c r="G11" s="7" t="s">
        <v>24</v>
      </c>
      <c r="H11" s="7" t="s">
        <v>3193</v>
      </c>
    </row>
    <row r="12" spans="1:8" x14ac:dyDescent="0.2">
      <c r="B12" s="6" t="s">
        <v>3196</v>
      </c>
      <c r="C12" s="60" t="s">
        <v>24</v>
      </c>
      <c r="D12" s="7" t="s">
        <v>17</v>
      </c>
      <c r="E12" s="7" t="s">
        <v>18</v>
      </c>
      <c r="F12" s="7" t="s">
        <v>24</v>
      </c>
      <c r="G12" s="7" t="s">
        <v>228</v>
      </c>
      <c r="H12" s="7" t="s">
        <v>3197</v>
      </c>
    </row>
    <row r="13" spans="1:8" s="80" customFormat="1" ht="57" x14ac:dyDescent="0.2">
      <c r="A13" s="82"/>
      <c r="B13" s="68" t="s">
        <v>2003</v>
      </c>
      <c r="C13" s="64" t="s">
        <v>2004</v>
      </c>
      <c r="D13" s="64">
        <v>100</v>
      </c>
      <c r="E13" s="64" t="s">
        <v>24</v>
      </c>
      <c r="F13" s="64" t="s">
        <v>19</v>
      </c>
      <c r="G13" s="64" t="s">
        <v>228</v>
      </c>
      <c r="H13" s="64" t="s">
        <v>3198</v>
      </c>
    </row>
    <row r="14" spans="1:8" s="80" customFormat="1" ht="57" x14ac:dyDescent="0.2">
      <c r="A14" s="82"/>
      <c r="B14" s="81" t="s">
        <v>2005</v>
      </c>
      <c r="C14" s="71" t="s">
        <v>2006</v>
      </c>
      <c r="D14" s="64">
        <v>100</v>
      </c>
      <c r="E14" s="113" t="s">
        <v>24</v>
      </c>
      <c r="F14" s="113" t="s">
        <v>24</v>
      </c>
      <c r="G14" s="113" t="s">
        <v>24</v>
      </c>
      <c r="H14" s="113" t="s">
        <v>3199</v>
      </c>
    </row>
    <row r="15" spans="1:8" x14ac:dyDescent="0.2">
      <c r="B15" s="68" t="s">
        <v>989</v>
      </c>
      <c r="C15" s="64" t="s">
        <v>3200</v>
      </c>
      <c r="D15" s="64">
        <v>100</v>
      </c>
      <c r="E15" s="64" t="s">
        <v>24</v>
      </c>
      <c r="F15" s="64" t="s">
        <v>24</v>
      </c>
      <c r="G15" s="64" t="s">
        <v>24</v>
      </c>
      <c r="H15" s="64" t="s">
        <v>54</v>
      </c>
    </row>
    <row r="16" spans="1:8" s="80" customFormat="1" x14ac:dyDescent="0.2">
      <c r="B16" s="81" t="s">
        <v>46</v>
      </c>
      <c r="C16" s="113" t="s">
        <v>24</v>
      </c>
      <c r="D16" s="64">
        <v>100</v>
      </c>
      <c r="E16" s="64" t="s">
        <v>24</v>
      </c>
      <c r="F16" s="64" t="s">
        <v>24</v>
      </c>
      <c r="G16" s="64" t="s">
        <v>24</v>
      </c>
      <c r="H16" s="64" t="s">
        <v>24</v>
      </c>
    </row>
    <row r="17" spans="1:8" s="80" customFormat="1" ht="28.5" x14ac:dyDescent="0.2">
      <c r="B17" s="81" t="s">
        <v>46</v>
      </c>
      <c r="C17" s="113" t="s">
        <v>24</v>
      </c>
      <c r="D17" s="64" t="s">
        <v>24</v>
      </c>
      <c r="E17" s="64" t="s">
        <v>24</v>
      </c>
      <c r="F17" s="64" t="s">
        <v>19</v>
      </c>
      <c r="G17" s="64" t="s">
        <v>232</v>
      </c>
      <c r="H17" s="64" t="s">
        <v>3201</v>
      </c>
    </row>
    <row r="18" spans="1:8" x14ac:dyDescent="0.2">
      <c r="B18" s="68" t="s">
        <v>643</v>
      </c>
      <c r="C18" s="113" t="s">
        <v>24</v>
      </c>
      <c r="D18" s="64" t="s">
        <v>17</v>
      </c>
      <c r="E18" s="64" t="s">
        <v>24</v>
      </c>
      <c r="F18" s="64" t="s">
        <v>24</v>
      </c>
      <c r="G18" s="64" t="s">
        <v>24</v>
      </c>
      <c r="H18" s="64" t="s">
        <v>3193</v>
      </c>
    </row>
    <row r="19" spans="1:8" s="80" customFormat="1" ht="28.5" x14ac:dyDescent="0.2">
      <c r="A19" s="82"/>
      <c r="B19" s="68" t="s">
        <v>2019</v>
      </c>
      <c r="C19" s="64" t="s">
        <v>23</v>
      </c>
      <c r="D19" s="64" t="s">
        <v>24</v>
      </c>
      <c r="E19" s="64" t="s">
        <v>24</v>
      </c>
      <c r="F19" s="64" t="s">
        <v>19</v>
      </c>
      <c r="G19" s="64" t="s">
        <v>228</v>
      </c>
      <c r="H19" s="64" t="s">
        <v>3202</v>
      </c>
    </row>
    <row r="20" spans="1:8" x14ac:dyDescent="0.2">
      <c r="B20" s="6" t="s">
        <v>800</v>
      </c>
      <c r="C20" s="7" t="s">
        <v>2627</v>
      </c>
      <c r="D20" s="7">
        <v>100</v>
      </c>
      <c r="E20" s="7" t="s">
        <v>24</v>
      </c>
      <c r="F20" s="7" t="s">
        <v>24</v>
      </c>
      <c r="G20" s="7" t="s">
        <v>24</v>
      </c>
      <c r="H20" s="7" t="s">
        <v>3193</v>
      </c>
    </row>
    <row r="21" spans="1:8" x14ac:dyDescent="0.2">
      <c r="B21" s="6" t="s">
        <v>1158</v>
      </c>
      <c r="C21" s="60" t="s">
        <v>24</v>
      </c>
      <c r="D21" s="7" t="s">
        <v>17</v>
      </c>
      <c r="E21" s="7" t="s">
        <v>24</v>
      </c>
      <c r="F21" s="7" t="s">
        <v>24</v>
      </c>
      <c r="G21" s="7" t="s">
        <v>24</v>
      </c>
      <c r="H21" s="7" t="s">
        <v>24</v>
      </c>
    </row>
    <row r="22" spans="1:8" ht="28.5" x14ac:dyDescent="0.2">
      <c r="B22" s="6" t="s">
        <v>2514</v>
      </c>
      <c r="C22" s="7" t="s">
        <v>2515</v>
      </c>
      <c r="D22" s="7">
        <v>100</v>
      </c>
      <c r="E22" s="7" t="s">
        <v>24</v>
      </c>
      <c r="F22" s="7" t="s">
        <v>24</v>
      </c>
      <c r="G22" s="7" t="s">
        <v>24</v>
      </c>
      <c r="H22" s="7" t="s">
        <v>54</v>
      </c>
    </row>
    <row r="23" spans="1:8" ht="28.5" x14ac:dyDescent="0.2">
      <c r="B23" s="6" t="s">
        <v>3203</v>
      </c>
      <c r="C23" s="7" t="s">
        <v>2517</v>
      </c>
      <c r="D23" s="7">
        <v>100</v>
      </c>
      <c r="E23" s="7" t="s">
        <v>24</v>
      </c>
      <c r="F23" s="7" t="s">
        <v>24</v>
      </c>
      <c r="G23" s="7" t="s">
        <v>24</v>
      </c>
      <c r="H23" s="7" t="s">
        <v>54</v>
      </c>
    </row>
    <row r="24" spans="1:8" ht="28.5" x14ac:dyDescent="0.2">
      <c r="B24" s="6" t="s">
        <v>2518</v>
      </c>
      <c r="C24" s="7" t="s">
        <v>3204</v>
      </c>
      <c r="D24" s="7">
        <v>100</v>
      </c>
      <c r="E24" s="7" t="s">
        <v>24</v>
      </c>
      <c r="F24" s="7" t="s">
        <v>24</v>
      </c>
      <c r="G24" s="7" t="s">
        <v>24</v>
      </c>
      <c r="H24" s="7" t="s">
        <v>54</v>
      </c>
    </row>
    <row r="25" spans="1:8" x14ac:dyDescent="0.2">
      <c r="B25" s="6" t="s">
        <v>3205</v>
      </c>
      <c r="C25" s="60" t="s">
        <v>24</v>
      </c>
      <c r="D25" s="7" t="s">
        <v>17</v>
      </c>
      <c r="E25" s="7" t="s">
        <v>24</v>
      </c>
      <c r="F25" s="7" t="s">
        <v>24</v>
      </c>
      <c r="G25" s="7" t="s">
        <v>24</v>
      </c>
      <c r="H25" s="7" t="s">
        <v>24</v>
      </c>
    </row>
    <row r="26" spans="1:8" ht="28.5" x14ac:dyDescent="0.2">
      <c r="B26" s="6" t="s">
        <v>2519</v>
      </c>
      <c r="C26" s="7" t="s">
        <v>3206</v>
      </c>
      <c r="D26" s="7">
        <v>100</v>
      </c>
      <c r="E26" s="7" t="s">
        <v>24</v>
      </c>
      <c r="F26" s="7" t="s">
        <v>24</v>
      </c>
      <c r="G26" s="7" t="s">
        <v>24</v>
      </c>
      <c r="H26" s="7" t="s">
        <v>54</v>
      </c>
    </row>
    <row r="27" spans="1:8" ht="28.5" x14ac:dyDescent="0.2">
      <c r="B27" s="6" t="s">
        <v>3207</v>
      </c>
      <c r="C27" s="7" t="s">
        <v>3208</v>
      </c>
      <c r="D27" s="7">
        <v>100</v>
      </c>
      <c r="E27" s="7" t="s">
        <v>24</v>
      </c>
      <c r="F27" s="7" t="s">
        <v>24</v>
      </c>
      <c r="G27" s="7" t="s">
        <v>24</v>
      </c>
      <c r="H27" s="7" t="s">
        <v>54</v>
      </c>
    </row>
    <row r="28" spans="1:8" ht="28.5" x14ac:dyDescent="0.2">
      <c r="B28" s="6" t="s">
        <v>2521</v>
      </c>
      <c r="C28" s="7" t="s">
        <v>3204</v>
      </c>
      <c r="D28" s="7">
        <v>100</v>
      </c>
      <c r="E28" s="7" t="s">
        <v>24</v>
      </c>
      <c r="F28" s="7" t="s">
        <v>24</v>
      </c>
      <c r="G28" s="7" t="s">
        <v>24</v>
      </c>
      <c r="H28" s="7" t="s">
        <v>54</v>
      </c>
    </row>
    <row r="29" spans="1:8" s="80" customFormat="1" x14ac:dyDescent="0.2">
      <c r="B29" s="81" t="s">
        <v>63</v>
      </c>
      <c r="C29" s="113" t="s">
        <v>24</v>
      </c>
      <c r="D29" s="64">
        <v>100</v>
      </c>
      <c r="E29" s="64" t="s">
        <v>24</v>
      </c>
      <c r="F29" s="64" t="s">
        <v>24</v>
      </c>
      <c r="G29" s="64" t="s">
        <v>24</v>
      </c>
      <c r="H29" s="64" t="s">
        <v>24</v>
      </c>
    </row>
    <row r="30" spans="1:8" s="80" customFormat="1" ht="28.5" x14ac:dyDescent="0.2">
      <c r="B30" s="81" t="s">
        <v>63</v>
      </c>
      <c r="C30" s="113" t="s">
        <v>24</v>
      </c>
      <c r="D30" s="64" t="s">
        <v>24</v>
      </c>
      <c r="E30" s="64" t="s">
        <v>24</v>
      </c>
      <c r="F30" s="64" t="s">
        <v>19</v>
      </c>
      <c r="G30" s="64" t="s">
        <v>232</v>
      </c>
      <c r="H30" s="64" t="s">
        <v>3209</v>
      </c>
    </row>
    <row r="31" spans="1:8" s="80" customFormat="1" x14ac:dyDescent="0.2">
      <c r="A31" s="82"/>
      <c r="B31" s="68" t="s">
        <v>68</v>
      </c>
      <c r="C31" s="64" t="s">
        <v>397</v>
      </c>
      <c r="D31" s="64" t="s">
        <v>24</v>
      </c>
      <c r="E31" s="64" t="s">
        <v>24</v>
      </c>
      <c r="F31" s="64" t="s">
        <v>19</v>
      </c>
      <c r="G31" s="64" t="s">
        <v>232</v>
      </c>
      <c r="H31" s="64" t="s">
        <v>3210</v>
      </c>
    </row>
    <row r="32" spans="1:8" x14ac:dyDescent="0.2">
      <c r="B32" s="6" t="s">
        <v>187</v>
      </c>
      <c r="C32" s="60" t="s">
        <v>24</v>
      </c>
      <c r="D32" s="7" t="s">
        <v>17</v>
      </c>
      <c r="E32" s="7" t="s">
        <v>24</v>
      </c>
      <c r="F32" s="7" t="s">
        <v>24</v>
      </c>
      <c r="G32" s="7" t="s">
        <v>24</v>
      </c>
      <c r="H32" s="7" t="s">
        <v>3193</v>
      </c>
    </row>
    <row r="33" spans="2:8" ht="28.5" x14ac:dyDescent="0.2">
      <c r="B33" s="6" t="s">
        <v>3211</v>
      </c>
      <c r="C33" s="7" t="s">
        <v>3212</v>
      </c>
      <c r="D33" s="7">
        <v>100</v>
      </c>
      <c r="E33" s="7" t="s">
        <v>24</v>
      </c>
      <c r="F33" s="7" t="s">
        <v>24</v>
      </c>
      <c r="G33" s="7" t="s">
        <v>24</v>
      </c>
      <c r="H33" s="7" t="s">
        <v>3193</v>
      </c>
    </row>
    <row r="34" spans="2:8" x14ac:dyDescent="0.2">
      <c r="B34" s="6" t="s">
        <v>262</v>
      </c>
      <c r="C34" s="7" t="s">
        <v>358</v>
      </c>
      <c r="D34" s="7">
        <v>100</v>
      </c>
      <c r="E34" s="7" t="s">
        <v>24</v>
      </c>
      <c r="F34" s="7" t="s">
        <v>24</v>
      </c>
      <c r="G34" s="7" t="s">
        <v>24</v>
      </c>
      <c r="H34" s="7" t="s">
        <v>3213</v>
      </c>
    </row>
    <row r="35" spans="2:8" x14ac:dyDescent="0.2">
      <c r="B35" s="6" t="s">
        <v>271</v>
      </c>
      <c r="C35" s="60" t="s">
        <v>24</v>
      </c>
      <c r="D35" s="7" t="s">
        <v>17</v>
      </c>
      <c r="E35" s="7" t="s">
        <v>24</v>
      </c>
      <c r="F35" s="7" t="s">
        <v>24</v>
      </c>
      <c r="G35" s="7" t="s">
        <v>24</v>
      </c>
      <c r="H35" s="7" t="s">
        <v>24</v>
      </c>
    </row>
    <row r="36" spans="2:8" x14ac:dyDescent="0.2">
      <c r="B36" s="6" t="s">
        <v>441</v>
      </c>
      <c r="C36" s="60" t="s">
        <v>24</v>
      </c>
      <c r="D36" s="7" t="s">
        <v>17</v>
      </c>
      <c r="E36" s="7" t="s">
        <v>24</v>
      </c>
      <c r="F36" s="7" t="s">
        <v>24</v>
      </c>
      <c r="G36" s="7" t="s">
        <v>24</v>
      </c>
      <c r="H36" s="7" t="s">
        <v>24</v>
      </c>
    </row>
    <row r="37" spans="2:8" x14ac:dyDescent="0.2">
      <c r="B37" s="6" t="s">
        <v>442</v>
      </c>
      <c r="C37" s="60" t="s">
        <v>24</v>
      </c>
      <c r="D37" s="7">
        <v>100</v>
      </c>
      <c r="E37" s="7" t="s">
        <v>24</v>
      </c>
      <c r="F37" s="7" t="s">
        <v>24</v>
      </c>
      <c r="G37" s="7" t="s">
        <v>24</v>
      </c>
      <c r="H37" s="7" t="s">
        <v>3193</v>
      </c>
    </row>
    <row r="38" spans="2:8" x14ac:dyDescent="0.2">
      <c r="B38" s="6" t="s">
        <v>660</v>
      </c>
      <c r="C38" s="60" t="s">
        <v>24</v>
      </c>
      <c r="D38" s="7">
        <v>100</v>
      </c>
      <c r="E38" s="7" t="s">
        <v>24</v>
      </c>
      <c r="F38" s="7" t="s">
        <v>24</v>
      </c>
      <c r="G38" s="7" t="s">
        <v>24</v>
      </c>
      <c r="H38" s="7" t="s">
        <v>3193</v>
      </c>
    </row>
    <row r="39" spans="2:8" x14ac:dyDescent="0.2">
      <c r="B39" s="6" t="s">
        <v>663</v>
      </c>
      <c r="C39" s="60" t="s">
        <v>24</v>
      </c>
      <c r="D39" s="7">
        <v>100</v>
      </c>
      <c r="E39" s="7" t="s">
        <v>24</v>
      </c>
      <c r="F39" s="7" t="s">
        <v>24</v>
      </c>
      <c r="G39" s="7" t="s">
        <v>24</v>
      </c>
      <c r="H39" s="7" t="s">
        <v>3193</v>
      </c>
    </row>
    <row r="40" spans="2:8" x14ac:dyDescent="0.2">
      <c r="B40" s="6" t="s">
        <v>453</v>
      </c>
      <c r="C40" s="60" t="s">
        <v>24</v>
      </c>
      <c r="D40" s="7">
        <v>100</v>
      </c>
      <c r="E40" s="7" t="s">
        <v>24</v>
      </c>
      <c r="F40" s="7" t="s">
        <v>24</v>
      </c>
      <c r="G40" s="7" t="s">
        <v>24</v>
      </c>
      <c r="H40" s="7" t="s">
        <v>3193</v>
      </c>
    </row>
    <row r="41" spans="2:8" s="80" customFormat="1" x14ac:dyDescent="0.2">
      <c r="B41" s="81" t="s">
        <v>2048</v>
      </c>
      <c r="C41" s="113" t="s">
        <v>24</v>
      </c>
      <c r="D41" s="64">
        <v>100</v>
      </c>
      <c r="E41" s="64" t="s">
        <v>24</v>
      </c>
      <c r="F41" s="64" t="s">
        <v>24</v>
      </c>
      <c r="G41" s="64" t="s">
        <v>24</v>
      </c>
      <c r="H41" s="64" t="s">
        <v>24</v>
      </c>
    </row>
    <row r="42" spans="2:8" s="80" customFormat="1" ht="28.5" x14ac:dyDescent="0.2">
      <c r="B42" s="81" t="s">
        <v>2048</v>
      </c>
      <c r="C42" s="113" t="s">
        <v>24</v>
      </c>
      <c r="D42" s="64" t="s">
        <v>24</v>
      </c>
      <c r="E42" s="64" t="s">
        <v>24</v>
      </c>
      <c r="F42" s="64" t="s">
        <v>19</v>
      </c>
      <c r="G42" s="64" t="s">
        <v>232</v>
      </c>
      <c r="H42" s="64" t="s">
        <v>3214</v>
      </c>
    </row>
    <row r="43" spans="2:8" x14ac:dyDescent="0.2">
      <c r="B43" s="6" t="s">
        <v>276</v>
      </c>
      <c r="C43" s="7" t="s">
        <v>57</v>
      </c>
      <c r="D43" s="7">
        <v>100</v>
      </c>
      <c r="E43" s="7" t="s">
        <v>24</v>
      </c>
      <c r="F43" s="7" t="s">
        <v>24</v>
      </c>
      <c r="G43" s="7" t="s">
        <v>24</v>
      </c>
      <c r="H43" s="7" t="s">
        <v>3193</v>
      </c>
    </row>
    <row r="44" spans="2:8" x14ac:dyDescent="0.2">
      <c r="B44" s="6" t="s">
        <v>2052</v>
      </c>
      <c r="C44" s="60" t="s">
        <v>24</v>
      </c>
      <c r="D44" s="7" t="s">
        <v>17</v>
      </c>
      <c r="E44" s="7" t="s">
        <v>24</v>
      </c>
      <c r="F44" s="7" t="s">
        <v>24</v>
      </c>
      <c r="G44" s="7" t="s">
        <v>24</v>
      </c>
      <c r="H44" s="7" t="s">
        <v>3193</v>
      </c>
    </row>
    <row r="45" spans="2:8" x14ac:dyDescent="0.2">
      <c r="B45" s="6" t="s">
        <v>3215</v>
      </c>
      <c r="C45" s="60" t="s">
        <v>24</v>
      </c>
      <c r="D45" s="7" t="s">
        <v>17</v>
      </c>
      <c r="E45" s="7" t="s">
        <v>24</v>
      </c>
      <c r="F45" s="7" t="s">
        <v>24</v>
      </c>
      <c r="G45" s="7" t="s">
        <v>24</v>
      </c>
      <c r="H45" s="7" t="s">
        <v>3193</v>
      </c>
    </row>
    <row r="46" spans="2:8" s="80" customFormat="1" x14ac:dyDescent="0.2">
      <c r="B46" s="81" t="s">
        <v>88</v>
      </c>
      <c r="C46" s="113" t="s">
        <v>24</v>
      </c>
      <c r="D46" s="64">
        <v>100</v>
      </c>
      <c r="E46" s="64" t="s">
        <v>24</v>
      </c>
      <c r="F46" s="64" t="s">
        <v>24</v>
      </c>
      <c r="G46" s="64" t="s">
        <v>24</v>
      </c>
      <c r="H46" s="64" t="s">
        <v>24</v>
      </c>
    </row>
    <row r="47" spans="2:8" s="80" customFormat="1" ht="28.5" x14ac:dyDescent="0.2">
      <c r="B47" s="81" t="s">
        <v>88</v>
      </c>
      <c r="C47" s="113" t="s">
        <v>24</v>
      </c>
      <c r="D47" s="64" t="s">
        <v>24</v>
      </c>
      <c r="E47" s="64" t="s">
        <v>24</v>
      </c>
      <c r="F47" s="64" t="s">
        <v>19</v>
      </c>
      <c r="G47" s="64" t="s">
        <v>232</v>
      </c>
      <c r="H47" s="64" t="s">
        <v>3216</v>
      </c>
    </row>
    <row r="49" spans="2:8" ht="15" x14ac:dyDescent="0.25">
      <c r="B49" s="18" t="s">
        <v>89</v>
      </c>
    </row>
    <row r="50" spans="2:8" x14ac:dyDescent="0.2">
      <c r="B50" s="6" t="s">
        <v>2932</v>
      </c>
      <c r="C50" s="7"/>
      <c r="D50" s="7">
        <v>200</v>
      </c>
      <c r="E50" s="7" t="s">
        <v>24</v>
      </c>
      <c r="F50" s="7" t="s">
        <v>24</v>
      </c>
      <c r="G50" s="7" t="s">
        <v>24</v>
      </c>
      <c r="H50" s="7" t="s">
        <v>24</v>
      </c>
    </row>
    <row r="51" spans="2:8" x14ac:dyDescent="0.2">
      <c r="B51" s="6" t="s">
        <v>3217</v>
      </c>
      <c r="C51" s="7"/>
      <c r="D51" s="7">
        <v>200</v>
      </c>
      <c r="E51" s="7" t="s">
        <v>24</v>
      </c>
      <c r="F51" s="7" t="s">
        <v>24</v>
      </c>
      <c r="G51" s="7" t="s">
        <v>24</v>
      </c>
      <c r="H51" s="7" t="s">
        <v>24</v>
      </c>
    </row>
    <row r="52" spans="2:8" x14ac:dyDescent="0.2">
      <c r="B52" s="6" t="s">
        <v>3218</v>
      </c>
      <c r="C52" s="7"/>
      <c r="D52" s="7">
        <v>200</v>
      </c>
      <c r="E52" s="7" t="s">
        <v>24</v>
      </c>
      <c r="F52" s="7" t="s">
        <v>24</v>
      </c>
      <c r="G52" s="7" t="s">
        <v>24</v>
      </c>
      <c r="H52" s="7" t="s">
        <v>24</v>
      </c>
    </row>
    <row r="53" spans="2:8" x14ac:dyDescent="0.2">
      <c r="B53" s="6" t="s">
        <v>3219</v>
      </c>
      <c r="C53" s="7"/>
      <c r="D53" s="7">
        <v>200</v>
      </c>
      <c r="E53" s="7" t="s">
        <v>24</v>
      </c>
      <c r="F53" s="7" t="s">
        <v>24</v>
      </c>
      <c r="G53" s="7" t="s">
        <v>24</v>
      </c>
      <c r="H53" s="7" t="s">
        <v>24</v>
      </c>
    </row>
    <row r="54" spans="2:8" x14ac:dyDescent="0.2">
      <c r="B54" s="6" t="s">
        <v>3220</v>
      </c>
      <c r="C54" s="7"/>
      <c r="D54" s="7">
        <v>200</v>
      </c>
      <c r="E54" s="7" t="s">
        <v>24</v>
      </c>
      <c r="F54" s="7" t="s">
        <v>24</v>
      </c>
      <c r="G54" s="7" t="s">
        <v>24</v>
      </c>
      <c r="H54" s="7" t="s">
        <v>24</v>
      </c>
    </row>
    <row r="55" spans="2:8" x14ac:dyDescent="0.2">
      <c r="B55" s="6" t="s">
        <v>3221</v>
      </c>
      <c r="C55" s="7"/>
      <c r="D55" s="7">
        <v>200</v>
      </c>
      <c r="E55" s="7" t="s">
        <v>24</v>
      </c>
      <c r="F55" s="7" t="s">
        <v>24</v>
      </c>
      <c r="G55" s="7" t="s">
        <v>24</v>
      </c>
      <c r="H55" s="7" t="s">
        <v>24</v>
      </c>
    </row>
    <row r="56" spans="2:8" x14ac:dyDescent="0.2">
      <c r="B56" s="6" t="s">
        <v>3222</v>
      </c>
      <c r="C56" s="7"/>
      <c r="D56" s="7">
        <v>200</v>
      </c>
      <c r="E56" s="7" t="s">
        <v>24</v>
      </c>
      <c r="F56" s="7" t="s">
        <v>24</v>
      </c>
      <c r="G56" s="7" t="s">
        <v>24</v>
      </c>
      <c r="H56" s="7" t="s">
        <v>24</v>
      </c>
    </row>
    <row r="57" spans="2:8" x14ac:dyDescent="0.2">
      <c r="B57" s="6" t="s">
        <v>3223</v>
      </c>
      <c r="C57" s="7"/>
      <c r="D57" s="7">
        <v>200</v>
      </c>
      <c r="E57" s="7" t="s">
        <v>24</v>
      </c>
      <c r="F57" s="7" t="s">
        <v>24</v>
      </c>
      <c r="G57" s="7" t="s">
        <v>24</v>
      </c>
      <c r="H57" s="7" t="s">
        <v>24</v>
      </c>
    </row>
    <row r="58" spans="2:8" x14ac:dyDescent="0.2">
      <c r="B58" s="6" t="s">
        <v>3224</v>
      </c>
      <c r="C58" s="7"/>
      <c r="D58" s="7">
        <v>200</v>
      </c>
      <c r="E58" s="7" t="s">
        <v>24</v>
      </c>
      <c r="F58" s="7" t="s">
        <v>24</v>
      </c>
      <c r="G58" s="7" t="s">
        <v>24</v>
      </c>
      <c r="H58" s="7" t="s">
        <v>24</v>
      </c>
    </row>
    <row r="59" spans="2:8" x14ac:dyDescent="0.2">
      <c r="B59" s="6" t="s">
        <v>3225</v>
      </c>
      <c r="C59" s="7"/>
      <c r="D59" s="7">
        <v>200</v>
      </c>
      <c r="E59" s="7" t="s">
        <v>24</v>
      </c>
      <c r="F59" s="7" t="s">
        <v>24</v>
      </c>
      <c r="G59" s="7" t="s">
        <v>24</v>
      </c>
      <c r="H59" s="7" t="s">
        <v>24</v>
      </c>
    </row>
    <row r="60" spans="2:8" x14ac:dyDescent="0.2">
      <c r="B60" s="6" t="s">
        <v>3226</v>
      </c>
      <c r="C60" s="7"/>
      <c r="D60" s="7">
        <v>200</v>
      </c>
      <c r="E60" s="7" t="s">
        <v>24</v>
      </c>
      <c r="F60" s="7" t="s">
        <v>24</v>
      </c>
      <c r="G60" s="7" t="s">
        <v>24</v>
      </c>
      <c r="H60" s="7" t="s">
        <v>24</v>
      </c>
    </row>
    <row r="61" spans="2:8" x14ac:dyDescent="0.2">
      <c r="B61" s="6" t="s">
        <v>3227</v>
      </c>
      <c r="C61" s="7"/>
      <c r="D61" s="7">
        <v>200</v>
      </c>
      <c r="E61" s="7" t="s">
        <v>24</v>
      </c>
      <c r="F61" s="7" t="s">
        <v>24</v>
      </c>
      <c r="G61" s="7" t="s">
        <v>24</v>
      </c>
      <c r="H61" s="7" t="s">
        <v>24</v>
      </c>
    </row>
    <row r="62" spans="2:8" x14ac:dyDescent="0.2">
      <c r="B62" s="6" t="s">
        <v>3228</v>
      </c>
      <c r="C62" s="7"/>
      <c r="D62" s="7">
        <v>200</v>
      </c>
      <c r="E62" s="7" t="s">
        <v>24</v>
      </c>
      <c r="F62" s="7" t="s">
        <v>24</v>
      </c>
      <c r="G62" s="7" t="s">
        <v>24</v>
      </c>
      <c r="H62" s="7" t="s">
        <v>24</v>
      </c>
    </row>
    <row r="63" spans="2:8" x14ac:dyDescent="0.2">
      <c r="B63" s="6" t="s">
        <v>3229</v>
      </c>
      <c r="C63" s="7"/>
      <c r="D63" s="7">
        <v>200</v>
      </c>
      <c r="E63" s="7" t="s">
        <v>24</v>
      </c>
      <c r="F63" s="7" t="s">
        <v>24</v>
      </c>
      <c r="G63" s="7" t="s">
        <v>24</v>
      </c>
      <c r="H63" s="7" t="s">
        <v>24</v>
      </c>
    </row>
    <row r="64" spans="2:8" x14ac:dyDescent="0.2">
      <c r="B64" s="6" t="s">
        <v>3230</v>
      </c>
      <c r="C64" s="7"/>
      <c r="D64" s="7">
        <v>200</v>
      </c>
      <c r="E64" s="7" t="s">
        <v>24</v>
      </c>
      <c r="F64" s="7" t="s">
        <v>24</v>
      </c>
      <c r="G64" s="7" t="s">
        <v>24</v>
      </c>
      <c r="H64" s="7" t="s">
        <v>24</v>
      </c>
    </row>
    <row r="65" spans="1:8" x14ac:dyDescent="0.2">
      <c r="B65" s="6" t="s">
        <v>3231</v>
      </c>
      <c r="C65" s="7"/>
      <c r="D65" s="7">
        <v>200</v>
      </c>
      <c r="E65" s="7" t="s">
        <v>24</v>
      </c>
      <c r="F65" s="7" t="s">
        <v>24</v>
      </c>
      <c r="G65" s="7" t="s">
        <v>24</v>
      </c>
      <c r="H65" s="7" t="s">
        <v>24</v>
      </c>
    </row>
    <row r="67" spans="1:8" ht="15" x14ac:dyDescent="0.25">
      <c r="B67" s="9" t="s">
        <v>115</v>
      </c>
    </row>
    <row r="68" spans="1:8" x14ac:dyDescent="0.2">
      <c r="B68" s="2" t="s">
        <v>116</v>
      </c>
    </row>
    <row r="69" spans="1:8" x14ac:dyDescent="0.2">
      <c r="B69" s="2" t="s">
        <v>117</v>
      </c>
    </row>
    <row r="70" spans="1:8" x14ac:dyDescent="0.2">
      <c r="B70" s="2" t="s">
        <v>118</v>
      </c>
    </row>
    <row r="71" spans="1:8" x14ac:dyDescent="0.2">
      <c r="B71" s="2" t="s">
        <v>119</v>
      </c>
    </row>
    <row r="72" spans="1:8" x14ac:dyDescent="0.2">
      <c r="B72" s="2"/>
    </row>
    <row r="73" spans="1:8" ht="30" customHeight="1" x14ac:dyDescent="0.2">
      <c r="B73" s="374" t="s">
        <v>120</v>
      </c>
      <c r="C73" s="374"/>
      <c r="D73" s="374"/>
      <c r="E73" s="374"/>
      <c r="F73" s="374"/>
      <c r="G73" s="374"/>
      <c r="H73" s="374"/>
    </row>
    <row r="74" spans="1:8" x14ac:dyDescent="0.2">
      <c r="A74" s="310"/>
      <c r="B74" s="312"/>
    </row>
    <row r="75" spans="1:8" ht="30" customHeight="1" x14ac:dyDescent="0.2">
      <c r="A75" s="310"/>
      <c r="B75" s="374" t="s">
        <v>121</v>
      </c>
      <c r="C75" s="374"/>
      <c r="D75" s="374"/>
      <c r="E75" s="374"/>
      <c r="F75" s="374"/>
      <c r="G75" s="374"/>
      <c r="H75" s="374"/>
    </row>
    <row r="76" spans="1:8" x14ac:dyDescent="0.2">
      <c r="A76" s="310"/>
      <c r="B76" s="312"/>
    </row>
    <row r="77" spans="1:8" x14ac:dyDescent="0.2">
      <c r="A77" s="310"/>
      <c r="B77" s="312" t="s">
        <v>122</v>
      </c>
    </row>
    <row r="78" spans="1:8" x14ac:dyDescent="0.2">
      <c r="A78" s="310"/>
      <c r="B78" s="312"/>
    </row>
    <row r="79" spans="1:8" ht="120" customHeight="1" x14ac:dyDescent="0.2">
      <c r="B79" s="369" t="s">
        <v>12</v>
      </c>
      <c r="C79" s="369"/>
      <c r="D79" s="369"/>
      <c r="E79" s="369"/>
      <c r="F79" s="369"/>
      <c r="G79" s="369"/>
      <c r="H79" s="369"/>
    </row>
  </sheetData>
  <mergeCells count="5">
    <mergeCell ref="B79:H79"/>
    <mergeCell ref="B2:H2"/>
    <mergeCell ref="B3:H3"/>
    <mergeCell ref="B73:H73"/>
    <mergeCell ref="B75:H75"/>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76"/>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1018</v>
      </c>
      <c r="C2" s="379"/>
      <c r="D2" s="379"/>
      <c r="E2" s="379"/>
      <c r="F2" s="379"/>
      <c r="G2" s="379"/>
      <c r="H2" s="379"/>
    </row>
    <row r="3" spans="1:8" s="12" customFormat="1" ht="20.100000000000001" customHeight="1" x14ac:dyDescent="0.2">
      <c r="A3" s="43"/>
      <c r="B3" s="380" t="s">
        <v>3232</v>
      </c>
      <c r="C3" s="380"/>
      <c r="D3" s="380"/>
      <c r="E3" s="380"/>
      <c r="F3" s="380"/>
      <c r="G3" s="380"/>
      <c r="H3" s="380"/>
    </row>
    <row r="4" spans="1:8" x14ac:dyDescent="0.2">
      <c r="B4" s="2"/>
    </row>
    <row r="5" spans="1:8" x14ac:dyDescent="0.2">
      <c r="B5" s="24" t="s">
        <v>14</v>
      </c>
    </row>
    <row r="6" spans="1:8" x14ac:dyDescent="0.2">
      <c r="B6" s="24" t="s">
        <v>3233</v>
      </c>
    </row>
    <row r="7" spans="1:8" x14ac:dyDescent="0.2">
      <c r="A7" s="321"/>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3234</v>
      </c>
      <c r="C10" s="7" t="s">
        <v>397</v>
      </c>
      <c r="D10" s="7">
        <v>100</v>
      </c>
      <c r="E10" s="7" t="s">
        <v>24</v>
      </c>
      <c r="F10" s="7" t="s">
        <v>24</v>
      </c>
      <c r="G10" s="7" t="s">
        <v>24</v>
      </c>
      <c r="H10" s="7" t="s">
        <v>54</v>
      </c>
    </row>
    <row r="11" spans="1:8" x14ac:dyDescent="0.2">
      <c r="B11" s="6" t="s">
        <v>22</v>
      </c>
      <c r="C11" s="7" t="s">
        <v>23</v>
      </c>
      <c r="D11" s="7">
        <v>100</v>
      </c>
      <c r="E11" s="7" t="s">
        <v>24</v>
      </c>
      <c r="F11" s="7" t="s">
        <v>24</v>
      </c>
      <c r="G11" s="7" t="s">
        <v>24</v>
      </c>
      <c r="H11" s="7" t="s">
        <v>54</v>
      </c>
    </row>
    <row r="12" spans="1:8" s="37" customFormat="1" ht="15" x14ac:dyDescent="0.25">
      <c r="A12" s="52"/>
      <c r="B12" s="39" t="s">
        <v>26</v>
      </c>
      <c r="C12" s="36" t="s">
        <v>3235</v>
      </c>
      <c r="D12" s="36" t="s">
        <v>55</v>
      </c>
      <c r="E12" s="36" t="s">
        <v>24</v>
      </c>
      <c r="F12" s="36" t="s">
        <v>24</v>
      </c>
      <c r="G12" s="36" t="s">
        <v>24</v>
      </c>
      <c r="H12" s="36" t="s">
        <v>3236</v>
      </c>
    </row>
    <row r="13" spans="1:8" x14ac:dyDescent="0.2">
      <c r="B13" s="6" t="s">
        <v>235</v>
      </c>
      <c r="C13" s="7" t="s">
        <v>76</v>
      </c>
      <c r="D13" s="7">
        <v>100</v>
      </c>
      <c r="E13" s="7">
        <v>200</v>
      </c>
      <c r="F13" s="7" t="s">
        <v>1019</v>
      </c>
      <c r="G13" s="7" t="s">
        <v>1132</v>
      </c>
      <c r="H13" s="7" t="s">
        <v>54</v>
      </c>
    </row>
    <row r="14" spans="1:8" x14ac:dyDescent="0.2">
      <c r="B14" s="6" t="s">
        <v>3237</v>
      </c>
      <c r="C14" s="7" t="s">
        <v>3238</v>
      </c>
      <c r="D14" s="7">
        <v>100</v>
      </c>
      <c r="E14" s="7">
        <v>200</v>
      </c>
      <c r="F14" s="7" t="s">
        <v>1019</v>
      </c>
      <c r="G14" s="7" t="s">
        <v>1132</v>
      </c>
      <c r="H14" s="7" t="s">
        <v>54</v>
      </c>
    </row>
    <row r="15" spans="1:8" x14ac:dyDescent="0.2">
      <c r="B15" s="6" t="s">
        <v>3239</v>
      </c>
      <c r="C15" s="7" t="s">
        <v>3240</v>
      </c>
      <c r="D15" s="7">
        <v>100</v>
      </c>
      <c r="E15" s="7">
        <v>200</v>
      </c>
      <c r="F15" s="7" t="s">
        <v>1019</v>
      </c>
      <c r="G15" s="7" t="s">
        <v>1132</v>
      </c>
      <c r="H15" s="7" t="s">
        <v>54</v>
      </c>
    </row>
    <row r="16" spans="1:8" x14ac:dyDescent="0.2">
      <c r="B16" s="6" t="s">
        <v>3241</v>
      </c>
      <c r="C16" s="7" t="s">
        <v>3242</v>
      </c>
      <c r="D16" s="7">
        <v>100</v>
      </c>
      <c r="E16" s="7">
        <v>200</v>
      </c>
      <c r="F16" s="7" t="s">
        <v>1019</v>
      </c>
      <c r="G16" s="7" t="s">
        <v>1132</v>
      </c>
      <c r="H16" s="7" t="s">
        <v>54</v>
      </c>
    </row>
    <row r="17" spans="2:8" x14ac:dyDescent="0.2">
      <c r="B17" s="6" t="s">
        <v>1208</v>
      </c>
      <c r="C17" s="7" t="s">
        <v>23</v>
      </c>
      <c r="D17" s="7">
        <v>100</v>
      </c>
      <c r="E17" s="7" t="s">
        <v>24</v>
      </c>
      <c r="F17" s="7" t="s">
        <v>24</v>
      </c>
      <c r="G17" s="7" t="s">
        <v>24</v>
      </c>
      <c r="H17" s="7" t="s">
        <v>54</v>
      </c>
    </row>
    <row r="18" spans="2:8" x14ac:dyDescent="0.2">
      <c r="B18" s="6" t="s">
        <v>3243</v>
      </c>
      <c r="C18" s="7" t="s">
        <v>78</v>
      </c>
      <c r="D18" s="7">
        <v>100</v>
      </c>
      <c r="E18" s="7" t="s">
        <v>24</v>
      </c>
      <c r="F18" s="7" t="s">
        <v>24</v>
      </c>
      <c r="G18" s="7" t="s">
        <v>24</v>
      </c>
      <c r="H18" s="7" t="s">
        <v>54</v>
      </c>
    </row>
    <row r="19" spans="2:8" x14ac:dyDescent="0.2">
      <c r="B19" s="6" t="s">
        <v>59</v>
      </c>
      <c r="C19" s="7" t="s">
        <v>60</v>
      </c>
      <c r="D19" s="7">
        <v>100</v>
      </c>
      <c r="E19" s="7">
        <v>200</v>
      </c>
      <c r="F19" s="7" t="s">
        <v>1019</v>
      </c>
      <c r="G19" s="7" t="s">
        <v>1132</v>
      </c>
      <c r="H19" s="7" t="s">
        <v>54</v>
      </c>
    </row>
    <row r="20" spans="2:8" x14ac:dyDescent="0.2">
      <c r="B20" s="6" t="s">
        <v>3244</v>
      </c>
      <c r="C20" s="7" t="s">
        <v>3245</v>
      </c>
      <c r="D20" s="7">
        <v>100</v>
      </c>
      <c r="E20" s="7">
        <v>200</v>
      </c>
      <c r="F20" s="7" t="s">
        <v>1019</v>
      </c>
      <c r="G20" s="7" t="s">
        <v>1132</v>
      </c>
      <c r="H20" s="7" t="s">
        <v>54</v>
      </c>
    </row>
    <row r="21" spans="2:8" x14ac:dyDescent="0.2">
      <c r="B21" s="6" t="s">
        <v>3246</v>
      </c>
      <c r="C21" s="7" t="s">
        <v>468</v>
      </c>
      <c r="D21" s="7">
        <v>200</v>
      </c>
      <c r="E21" s="7" t="s">
        <v>24</v>
      </c>
      <c r="F21" s="7" t="s">
        <v>24</v>
      </c>
      <c r="G21" s="7" t="s">
        <v>24</v>
      </c>
      <c r="H21" s="7" t="s">
        <v>54</v>
      </c>
    </row>
    <row r="22" spans="2:8" x14ac:dyDescent="0.2">
      <c r="B22" s="6" t="s">
        <v>3247</v>
      </c>
      <c r="C22" s="7" t="s">
        <v>397</v>
      </c>
      <c r="D22" s="7">
        <v>100</v>
      </c>
      <c r="E22" s="7" t="s">
        <v>24</v>
      </c>
      <c r="F22" s="7" t="s">
        <v>24</v>
      </c>
      <c r="G22" s="7" t="s">
        <v>24</v>
      </c>
      <c r="H22" s="7" t="s">
        <v>54</v>
      </c>
    </row>
    <row r="23" spans="2:8" x14ac:dyDescent="0.2">
      <c r="B23" s="6" t="s">
        <v>3248</v>
      </c>
      <c r="C23" s="7" t="s">
        <v>397</v>
      </c>
      <c r="D23" s="7">
        <v>100</v>
      </c>
      <c r="E23" s="7" t="s">
        <v>24</v>
      </c>
      <c r="F23" s="7" t="s">
        <v>24</v>
      </c>
      <c r="G23" s="7" t="s">
        <v>24</v>
      </c>
      <c r="H23" s="7" t="s">
        <v>54</v>
      </c>
    </row>
    <row r="24" spans="2:8" x14ac:dyDescent="0.2">
      <c r="B24" s="6" t="s">
        <v>3249</v>
      </c>
      <c r="C24" s="7" t="s">
        <v>3250</v>
      </c>
      <c r="D24" s="7">
        <v>100</v>
      </c>
      <c r="E24" s="7" t="s">
        <v>24</v>
      </c>
      <c r="F24" s="7" t="s">
        <v>24</v>
      </c>
      <c r="G24" s="7" t="s">
        <v>24</v>
      </c>
      <c r="H24" s="7" t="s">
        <v>54</v>
      </c>
    </row>
    <row r="25" spans="2:8" x14ac:dyDescent="0.2">
      <c r="B25" s="6" t="s">
        <v>3251</v>
      </c>
      <c r="C25" s="7" t="s">
        <v>3250</v>
      </c>
      <c r="D25" s="7">
        <v>100</v>
      </c>
      <c r="E25" s="7" t="s">
        <v>24</v>
      </c>
      <c r="F25" s="7" t="s">
        <v>24</v>
      </c>
      <c r="G25" s="7" t="s">
        <v>24</v>
      </c>
      <c r="H25" s="7" t="s">
        <v>54</v>
      </c>
    </row>
    <row r="26" spans="2:8" x14ac:dyDescent="0.2">
      <c r="B26" s="6" t="s">
        <v>3252</v>
      </c>
      <c r="C26" s="7" t="s">
        <v>468</v>
      </c>
      <c r="D26" s="7">
        <v>100</v>
      </c>
      <c r="E26" s="7" t="s">
        <v>24</v>
      </c>
      <c r="F26" s="7" t="s">
        <v>24</v>
      </c>
      <c r="G26" s="7" t="s">
        <v>24</v>
      </c>
      <c r="H26" s="7" t="s">
        <v>54</v>
      </c>
    </row>
    <row r="27" spans="2:8" x14ac:dyDescent="0.2">
      <c r="B27" s="6" t="s">
        <v>79</v>
      </c>
      <c r="C27" s="7" t="s">
        <v>3253</v>
      </c>
      <c r="D27" s="7">
        <v>100</v>
      </c>
      <c r="E27" s="7">
        <v>200</v>
      </c>
      <c r="F27" s="7" t="s">
        <v>1019</v>
      </c>
      <c r="G27" s="7" t="s">
        <v>1132</v>
      </c>
      <c r="H27" s="7" t="s">
        <v>54</v>
      </c>
    </row>
    <row r="28" spans="2:8" x14ac:dyDescent="0.2">
      <c r="B28" s="6" t="s">
        <v>80</v>
      </c>
      <c r="C28" s="7" t="s">
        <v>23</v>
      </c>
      <c r="D28" s="7">
        <v>100</v>
      </c>
      <c r="E28" s="7" t="s">
        <v>24</v>
      </c>
      <c r="F28" s="7" t="s">
        <v>24</v>
      </c>
      <c r="G28" s="7" t="s">
        <v>24</v>
      </c>
      <c r="H28" s="7" t="s">
        <v>54</v>
      </c>
    </row>
    <row r="29" spans="2:8" x14ac:dyDescent="0.2">
      <c r="B29" s="6" t="s">
        <v>3254</v>
      </c>
      <c r="C29" s="7" t="s">
        <v>397</v>
      </c>
      <c r="D29" s="7">
        <v>100</v>
      </c>
      <c r="E29" s="7" t="s">
        <v>24</v>
      </c>
      <c r="F29" s="7" t="s">
        <v>24</v>
      </c>
      <c r="G29" s="7" t="s">
        <v>24</v>
      </c>
      <c r="H29" s="7" t="s">
        <v>54</v>
      </c>
    </row>
    <row r="30" spans="2:8" x14ac:dyDescent="0.2">
      <c r="B30" s="6" t="s">
        <v>1237</v>
      </c>
      <c r="C30" s="7" t="s">
        <v>3255</v>
      </c>
      <c r="D30" s="7">
        <v>100</v>
      </c>
      <c r="E30" s="7" t="s">
        <v>24</v>
      </c>
      <c r="F30" s="7" t="s">
        <v>24</v>
      </c>
      <c r="G30" s="7" t="s">
        <v>24</v>
      </c>
      <c r="H30" s="7" t="s">
        <v>54</v>
      </c>
    </row>
    <row r="31" spans="2:8" x14ac:dyDescent="0.2">
      <c r="B31" s="6" t="s">
        <v>3256</v>
      </c>
      <c r="C31" s="7" t="s">
        <v>3257</v>
      </c>
      <c r="D31" s="7">
        <v>100</v>
      </c>
      <c r="E31" s="7" t="s">
        <v>24</v>
      </c>
      <c r="F31" s="7" t="s">
        <v>24</v>
      </c>
      <c r="G31" s="7" t="s">
        <v>24</v>
      </c>
      <c r="H31" s="7" t="s">
        <v>54</v>
      </c>
    </row>
    <row r="32" spans="2:8" x14ac:dyDescent="0.2">
      <c r="B32" s="6" t="s">
        <v>3258</v>
      </c>
      <c r="C32" s="7" t="s">
        <v>3257</v>
      </c>
      <c r="D32" s="7">
        <v>100</v>
      </c>
      <c r="E32" s="7" t="s">
        <v>24</v>
      </c>
      <c r="F32" s="7" t="s">
        <v>24</v>
      </c>
      <c r="G32" s="7" t="s">
        <v>24</v>
      </c>
      <c r="H32" s="7" t="s">
        <v>54</v>
      </c>
    </row>
    <row r="33" spans="2:8" x14ac:dyDescent="0.2">
      <c r="B33" s="6" t="s">
        <v>536</v>
      </c>
      <c r="C33" s="7" t="s">
        <v>3255</v>
      </c>
      <c r="D33" s="7">
        <v>100</v>
      </c>
      <c r="E33" s="7" t="s">
        <v>24</v>
      </c>
      <c r="F33" s="7" t="s">
        <v>24</v>
      </c>
      <c r="G33" s="7" t="s">
        <v>24</v>
      </c>
      <c r="H33" s="7" t="s">
        <v>54</v>
      </c>
    </row>
    <row r="34" spans="2:8" x14ac:dyDescent="0.2">
      <c r="B34" s="6" t="s">
        <v>3259</v>
      </c>
      <c r="C34" s="7" t="s">
        <v>3257</v>
      </c>
      <c r="D34" s="7">
        <v>100</v>
      </c>
      <c r="E34" s="7" t="s">
        <v>24</v>
      </c>
      <c r="F34" s="7" t="s">
        <v>24</v>
      </c>
      <c r="G34" s="7" t="s">
        <v>24</v>
      </c>
      <c r="H34" s="7" t="s">
        <v>54</v>
      </c>
    </row>
    <row r="35" spans="2:8" x14ac:dyDescent="0.2">
      <c r="B35" s="6" t="s">
        <v>3260</v>
      </c>
      <c r="C35" s="7" t="s">
        <v>3257</v>
      </c>
      <c r="D35" s="7">
        <v>100</v>
      </c>
      <c r="E35" s="7" t="s">
        <v>24</v>
      </c>
      <c r="F35" s="7" t="s">
        <v>24</v>
      </c>
      <c r="G35" s="7" t="s">
        <v>24</v>
      </c>
      <c r="H35" s="7" t="s">
        <v>54</v>
      </c>
    </row>
    <row r="36" spans="2:8" x14ac:dyDescent="0.2">
      <c r="B36" s="6" t="s">
        <v>87</v>
      </c>
      <c r="C36" s="7" t="s">
        <v>35</v>
      </c>
      <c r="D36" s="7">
        <v>100</v>
      </c>
      <c r="E36" s="7" t="s">
        <v>24</v>
      </c>
      <c r="F36" s="7" t="s">
        <v>24</v>
      </c>
      <c r="G36" s="7" t="s">
        <v>24</v>
      </c>
      <c r="H36" s="7" t="s">
        <v>54</v>
      </c>
    </row>
    <row r="37" spans="2:8" x14ac:dyDescent="0.2">
      <c r="B37" s="6" t="s">
        <v>3261</v>
      </c>
      <c r="C37" s="7" t="s">
        <v>74</v>
      </c>
      <c r="D37" s="7">
        <v>100</v>
      </c>
      <c r="E37" s="7">
        <v>200</v>
      </c>
      <c r="F37" s="7" t="s">
        <v>1019</v>
      </c>
      <c r="G37" s="7" t="s">
        <v>1132</v>
      </c>
      <c r="H37" s="7" t="s">
        <v>54</v>
      </c>
    </row>
    <row r="39" spans="2:8" ht="15" x14ac:dyDescent="0.25">
      <c r="B39" s="18" t="s">
        <v>89</v>
      </c>
    </row>
    <row r="40" spans="2:8" x14ac:dyDescent="0.2">
      <c r="B40" s="6" t="s">
        <v>3262</v>
      </c>
      <c r="C40" s="7" t="s">
        <v>33</v>
      </c>
      <c r="D40" s="7">
        <v>100</v>
      </c>
      <c r="E40" s="7" t="s">
        <v>24</v>
      </c>
      <c r="F40" s="7" t="s">
        <v>24</v>
      </c>
      <c r="G40" s="7" t="s">
        <v>24</v>
      </c>
      <c r="H40" s="7" t="s">
        <v>54</v>
      </c>
    </row>
    <row r="41" spans="2:8" ht="42.75" x14ac:dyDescent="0.2">
      <c r="B41" s="6" t="s">
        <v>92</v>
      </c>
      <c r="C41" s="7" t="s">
        <v>29</v>
      </c>
      <c r="D41" s="7" t="s">
        <v>3263</v>
      </c>
      <c r="E41" s="7" t="s">
        <v>24</v>
      </c>
      <c r="F41" s="7" t="s">
        <v>24</v>
      </c>
      <c r="G41" s="7" t="s">
        <v>24</v>
      </c>
      <c r="H41" s="7" t="s">
        <v>3264</v>
      </c>
    </row>
    <row r="42" spans="2:8" x14ac:dyDescent="0.2">
      <c r="B42" s="6" t="s">
        <v>3162</v>
      </c>
      <c r="C42" s="7" t="s">
        <v>470</v>
      </c>
      <c r="D42" s="7">
        <v>100</v>
      </c>
      <c r="E42" s="7" t="s">
        <v>24</v>
      </c>
      <c r="F42" s="7" t="s">
        <v>24</v>
      </c>
      <c r="G42" s="7" t="s">
        <v>24</v>
      </c>
      <c r="H42" s="7" t="s">
        <v>3163</v>
      </c>
    </row>
    <row r="43" spans="2:8" x14ac:dyDescent="0.2">
      <c r="B43" s="6" t="s">
        <v>3164</v>
      </c>
      <c r="C43" s="7" t="s">
        <v>470</v>
      </c>
      <c r="D43" s="7">
        <v>100</v>
      </c>
      <c r="E43" s="7" t="s">
        <v>24</v>
      </c>
      <c r="F43" s="7" t="s">
        <v>24</v>
      </c>
      <c r="G43" s="7" t="s">
        <v>24</v>
      </c>
      <c r="H43" s="7" t="s">
        <v>3165</v>
      </c>
    </row>
    <row r="44" spans="2:8" x14ac:dyDescent="0.2">
      <c r="B44" s="6" t="s">
        <v>93</v>
      </c>
      <c r="C44" s="7" t="s">
        <v>74</v>
      </c>
      <c r="D44" s="7">
        <v>200</v>
      </c>
      <c r="E44" s="7" t="s">
        <v>24</v>
      </c>
      <c r="F44" s="7" t="s">
        <v>24</v>
      </c>
      <c r="G44" s="7" t="s">
        <v>24</v>
      </c>
      <c r="H44" s="7" t="s">
        <v>24</v>
      </c>
    </row>
    <row r="45" spans="2:8" x14ac:dyDescent="0.2">
      <c r="B45" s="6" t="s">
        <v>284</v>
      </c>
      <c r="C45" s="7" t="s">
        <v>382</v>
      </c>
      <c r="D45" s="7">
        <v>200</v>
      </c>
      <c r="E45" s="7" t="s">
        <v>24</v>
      </c>
      <c r="F45" s="7" t="s">
        <v>24</v>
      </c>
      <c r="G45" s="7" t="s">
        <v>24</v>
      </c>
      <c r="H45" s="7" t="s">
        <v>24</v>
      </c>
    </row>
    <row r="46" spans="2:8" x14ac:dyDescent="0.2">
      <c r="B46" s="6" t="s">
        <v>95</v>
      </c>
      <c r="C46" s="7" t="s">
        <v>2730</v>
      </c>
      <c r="D46" s="7">
        <v>200</v>
      </c>
      <c r="E46" s="7" t="s">
        <v>24</v>
      </c>
      <c r="F46" s="7" t="s">
        <v>24</v>
      </c>
      <c r="G46" s="7" t="s">
        <v>24</v>
      </c>
      <c r="H46" s="7" t="s">
        <v>54</v>
      </c>
    </row>
    <row r="47" spans="2:8" x14ac:dyDescent="0.2">
      <c r="B47" s="6" t="s">
        <v>381</v>
      </c>
      <c r="C47" s="7" t="s">
        <v>23</v>
      </c>
      <c r="D47" s="7">
        <v>200</v>
      </c>
      <c r="E47" s="7" t="s">
        <v>24</v>
      </c>
      <c r="F47" s="7" t="s">
        <v>24</v>
      </c>
      <c r="G47" s="7" t="s">
        <v>24</v>
      </c>
      <c r="H47" s="7" t="s">
        <v>24</v>
      </c>
    </row>
    <row r="48" spans="2:8" x14ac:dyDescent="0.2">
      <c r="B48" s="6" t="s">
        <v>96</v>
      </c>
      <c r="C48" s="7" t="s">
        <v>382</v>
      </c>
      <c r="D48" s="7">
        <v>200</v>
      </c>
      <c r="E48" s="7" t="s">
        <v>24</v>
      </c>
      <c r="F48" s="7" t="s">
        <v>24</v>
      </c>
      <c r="G48" s="7" t="s">
        <v>24</v>
      </c>
      <c r="H48" s="7" t="s">
        <v>24</v>
      </c>
    </row>
    <row r="49" spans="1:8" x14ac:dyDescent="0.2">
      <c r="B49" s="6" t="s">
        <v>2773</v>
      </c>
      <c r="C49" s="7" t="s">
        <v>29</v>
      </c>
      <c r="D49" s="7">
        <v>200</v>
      </c>
      <c r="E49" s="7" t="s">
        <v>24</v>
      </c>
      <c r="F49" s="7" t="s">
        <v>24</v>
      </c>
      <c r="G49" s="7" t="s">
        <v>24</v>
      </c>
      <c r="H49" s="7" t="s">
        <v>24</v>
      </c>
    </row>
    <row r="50" spans="1:8" x14ac:dyDescent="0.2">
      <c r="B50" s="6" t="s">
        <v>98</v>
      </c>
      <c r="C50" s="7" t="s">
        <v>47</v>
      </c>
      <c r="D50" s="7">
        <v>200</v>
      </c>
      <c r="E50" s="7" t="s">
        <v>24</v>
      </c>
      <c r="F50" s="7" t="s">
        <v>24</v>
      </c>
      <c r="G50" s="7" t="s">
        <v>24</v>
      </c>
      <c r="H50" s="7" t="s">
        <v>24</v>
      </c>
    </row>
    <row r="51" spans="1:8" x14ac:dyDescent="0.2">
      <c r="B51" s="6" t="s">
        <v>1286</v>
      </c>
      <c r="C51" s="7" t="s">
        <v>382</v>
      </c>
      <c r="D51" s="7">
        <v>200</v>
      </c>
      <c r="E51" s="7" t="s">
        <v>24</v>
      </c>
      <c r="F51" s="7" t="s">
        <v>24</v>
      </c>
      <c r="G51" s="7" t="s">
        <v>24</v>
      </c>
      <c r="H51" s="7" t="s">
        <v>24</v>
      </c>
    </row>
    <row r="52" spans="1:8" x14ac:dyDescent="0.2">
      <c r="B52" s="6" t="s">
        <v>295</v>
      </c>
      <c r="C52" s="7" t="s">
        <v>23</v>
      </c>
      <c r="D52" s="7">
        <v>200</v>
      </c>
      <c r="E52" s="7" t="s">
        <v>24</v>
      </c>
      <c r="F52" s="7" t="s">
        <v>24</v>
      </c>
      <c r="G52" s="7" t="s">
        <v>24</v>
      </c>
      <c r="H52" s="7" t="s">
        <v>24</v>
      </c>
    </row>
    <row r="53" spans="1:8" x14ac:dyDescent="0.2">
      <c r="B53" s="6" t="s">
        <v>296</v>
      </c>
      <c r="C53" s="7" t="s">
        <v>466</v>
      </c>
      <c r="D53" s="7">
        <v>200</v>
      </c>
      <c r="E53" s="7" t="s">
        <v>24</v>
      </c>
      <c r="F53" s="7" t="s">
        <v>24</v>
      </c>
      <c r="G53" s="7" t="s">
        <v>24</v>
      </c>
      <c r="H53" s="7" t="s">
        <v>24</v>
      </c>
    </row>
    <row r="54" spans="1:8" x14ac:dyDescent="0.2">
      <c r="B54" s="6" t="s">
        <v>1288</v>
      </c>
      <c r="C54" s="7" t="s">
        <v>468</v>
      </c>
      <c r="D54" s="7">
        <v>200</v>
      </c>
      <c r="E54" s="7" t="s">
        <v>24</v>
      </c>
      <c r="F54" s="7" t="s">
        <v>24</v>
      </c>
      <c r="G54" s="7" t="s">
        <v>24</v>
      </c>
      <c r="H54" s="7" t="s">
        <v>24</v>
      </c>
    </row>
    <row r="55" spans="1:8" x14ac:dyDescent="0.2">
      <c r="A55" s="194"/>
      <c r="B55" s="68" t="s">
        <v>6026</v>
      </c>
      <c r="C55" s="64" t="s">
        <v>286</v>
      </c>
      <c r="D55" s="64">
        <v>200</v>
      </c>
      <c r="E55" s="113" t="s">
        <v>24</v>
      </c>
      <c r="F55" s="113" t="s">
        <v>24</v>
      </c>
      <c r="G55" s="113" t="s">
        <v>24</v>
      </c>
      <c r="H55" s="113" t="s">
        <v>24</v>
      </c>
    </row>
    <row r="56" spans="1:8" x14ac:dyDescent="0.2">
      <c r="B56" s="6" t="s">
        <v>3168</v>
      </c>
      <c r="C56" s="7" t="s">
        <v>3169</v>
      </c>
      <c r="D56" s="7">
        <v>100</v>
      </c>
      <c r="E56" s="7" t="s">
        <v>24</v>
      </c>
      <c r="F56" s="7" t="s">
        <v>24</v>
      </c>
      <c r="G56" s="7" t="s">
        <v>24</v>
      </c>
      <c r="H56" s="7" t="s">
        <v>24</v>
      </c>
    </row>
    <row r="57" spans="1:8" x14ac:dyDescent="0.2">
      <c r="B57" s="6" t="s">
        <v>390</v>
      </c>
      <c r="C57" s="7" t="s">
        <v>29</v>
      </c>
      <c r="D57" s="7">
        <v>200</v>
      </c>
      <c r="E57" s="7" t="s">
        <v>24</v>
      </c>
      <c r="F57" s="7" t="s">
        <v>24</v>
      </c>
      <c r="G57" s="7" t="s">
        <v>24</v>
      </c>
      <c r="H57" s="7" t="s">
        <v>24</v>
      </c>
    </row>
    <row r="58" spans="1:8" x14ac:dyDescent="0.2">
      <c r="B58" s="6" t="s">
        <v>391</v>
      </c>
      <c r="C58" s="7" t="s">
        <v>466</v>
      </c>
      <c r="D58" s="7">
        <v>200</v>
      </c>
      <c r="E58" s="7" t="s">
        <v>24</v>
      </c>
      <c r="F58" s="7" t="s">
        <v>24</v>
      </c>
      <c r="G58" s="7" t="s">
        <v>24</v>
      </c>
      <c r="H58" s="7" t="s">
        <v>24</v>
      </c>
    </row>
    <row r="59" spans="1:8" x14ac:dyDescent="0.2">
      <c r="B59" s="6" t="s">
        <v>476</v>
      </c>
      <c r="C59" s="7" t="s">
        <v>29</v>
      </c>
      <c r="D59" s="7">
        <v>200</v>
      </c>
      <c r="E59" s="7" t="s">
        <v>24</v>
      </c>
      <c r="F59" s="7" t="s">
        <v>24</v>
      </c>
      <c r="G59" s="7" t="s">
        <v>24</v>
      </c>
      <c r="H59" s="7" t="s">
        <v>24</v>
      </c>
    </row>
    <row r="60" spans="1:8" x14ac:dyDescent="0.2">
      <c r="B60" s="6" t="s">
        <v>392</v>
      </c>
      <c r="C60" s="7" t="s">
        <v>382</v>
      </c>
      <c r="D60" s="7">
        <v>200</v>
      </c>
      <c r="E60" s="7" t="s">
        <v>24</v>
      </c>
      <c r="F60" s="7" t="s">
        <v>24</v>
      </c>
      <c r="G60" s="7" t="s">
        <v>24</v>
      </c>
      <c r="H60" s="7" t="s">
        <v>24</v>
      </c>
    </row>
    <row r="61" spans="1:8" x14ac:dyDescent="0.2">
      <c r="B61" s="6" t="s">
        <v>1310</v>
      </c>
      <c r="C61" s="7" t="s">
        <v>382</v>
      </c>
      <c r="D61" s="7">
        <v>200</v>
      </c>
      <c r="E61" s="7" t="s">
        <v>24</v>
      </c>
      <c r="F61" s="7" t="s">
        <v>24</v>
      </c>
      <c r="G61" s="7" t="s">
        <v>24</v>
      </c>
      <c r="H61" s="7" t="s">
        <v>24</v>
      </c>
    </row>
    <row r="62" spans="1:8" x14ac:dyDescent="0.2">
      <c r="B62" s="6" t="s">
        <v>1316</v>
      </c>
      <c r="C62" s="7" t="s">
        <v>23</v>
      </c>
      <c r="D62" s="7">
        <v>200</v>
      </c>
      <c r="E62" s="7" t="s">
        <v>24</v>
      </c>
      <c r="F62" s="7" t="s">
        <v>24</v>
      </c>
      <c r="G62" s="7" t="s">
        <v>24</v>
      </c>
      <c r="H62" s="7" t="s">
        <v>24</v>
      </c>
    </row>
    <row r="64" spans="1:8" ht="15" x14ac:dyDescent="0.25">
      <c r="B64" s="9" t="s">
        <v>115</v>
      </c>
    </row>
    <row r="65" spans="1:8" x14ac:dyDescent="0.2">
      <c r="B65" s="2" t="s">
        <v>116</v>
      </c>
    </row>
    <row r="66" spans="1:8" x14ac:dyDescent="0.2">
      <c r="B66" s="2" t="s">
        <v>117</v>
      </c>
    </row>
    <row r="67" spans="1:8" x14ac:dyDescent="0.2">
      <c r="B67" s="2" t="s">
        <v>118</v>
      </c>
    </row>
    <row r="68" spans="1:8" x14ac:dyDescent="0.2">
      <c r="B68" s="2" t="s">
        <v>119</v>
      </c>
    </row>
    <row r="69" spans="1:8" x14ac:dyDescent="0.2">
      <c r="B69" s="2"/>
    </row>
    <row r="70" spans="1:8" ht="30" customHeight="1" x14ac:dyDescent="0.2">
      <c r="B70" s="374" t="s">
        <v>120</v>
      </c>
      <c r="C70" s="374"/>
      <c r="D70" s="374"/>
      <c r="E70" s="374"/>
      <c r="F70" s="374"/>
      <c r="G70" s="374"/>
      <c r="H70" s="374"/>
    </row>
    <row r="71" spans="1:8" x14ac:dyDescent="0.2">
      <c r="B71" s="2"/>
    </row>
    <row r="72" spans="1:8" ht="30" customHeight="1" x14ac:dyDescent="0.2">
      <c r="B72" s="374" t="s">
        <v>121</v>
      </c>
      <c r="C72" s="374"/>
      <c r="D72" s="374"/>
      <c r="E72" s="374"/>
      <c r="F72" s="374"/>
      <c r="G72" s="374"/>
      <c r="H72" s="374"/>
    </row>
    <row r="73" spans="1:8" x14ac:dyDescent="0.2">
      <c r="A73" s="315"/>
      <c r="B73" s="315"/>
    </row>
    <row r="74" spans="1:8" x14ac:dyDescent="0.2">
      <c r="B74" s="375" t="s">
        <v>122</v>
      </c>
      <c r="C74" s="375"/>
      <c r="D74" s="375"/>
      <c r="E74" s="375"/>
      <c r="F74" s="375"/>
      <c r="G74" s="375"/>
      <c r="H74" s="375"/>
    </row>
    <row r="75" spans="1:8" x14ac:dyDescent="0.2">
      <c r="A75" s="315"/>
      <c r="B75" s="315"/>
    </row>
    <row r="76" spans="1:8" ht="120" customHeight="1" x14ac:dyDescent="0.2">
      <c r="A76" s="4"/>
      <c r="B76" s="369" t="s">
        <v>12</v>
      </c>
      <c r="C76" s="369"/>
      <c r="D76" s="369"/>
      <c r="E76" s="369"/>
      <c r="F76" s="369"/>
      <c r="G76" s="369"/>
      <c r="H76" s="369"/>
    </row>
  </sheetData>
  <mergeCells count="6">
    <mergeCell ref="B2:H2"/>
    <mergeCell ref="B3:H3"/>
    <mergeCell ref="B76:H76"/>
    <mergeCell ref="B70:H70"/>
    <mergeCell ref="B72:H72"/>
    <mergeCell ref="B74:H74"/>
  </mergeCells>
  <pageMargins left="0.7" right="0.7" top="0.75" bottom="0.75" header="0.3" footer="0.3"/>
  <pageSetup paperSize="9" scale="48" orientation="portrait" verticalDpi="598" r:id="rId1"/>
  <headerFooter>
    <oddFooter>&amp;C&amp;1#&amp;"Arial"&amp;10&amp;K000000Internal</oddFooter>
  </headerFooter>
  <rowBreaks count="2" manualBreakCount="2">
    <brk id="75" max="16383" man="1"/>
    <brk id="76"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FF5DF-C206-42FE-9D92-E49A8E2D9F06}">
  <dimension ref="A1:I72"/>
  <sheetViews>
    <sheetView zoomScaleNormal="100" workbookViewId="0">
      <pane xSplit="1" ySplit="9" topLeftCell="B27" activePane="bottomRight" state="frozen"/>
      <selection pane="topRight" sqref="A1:XFD1048576"/>
      <selection pane="bottomLeft" sqref="A1:XFD1048576"/>
      <selection pane="bottomRight" activeCell="B37" sqref="B37:H37"/>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128</v>
      </c>
      <c r="C2" s="381"/>
      <c r="D2" s="381"/>
      <c r="E2" s="381"/>
      <c r="F2" s="381"/>
      <c r="G2" s="381"/>
      <c r="H2" s="381"/>
    </row>
    <row r="3" spans="1:8" s="23" customFormat="1" ht="20.100000000000001" customHeight="1" x14ac:dyDescent="0.2">
      <c r="B3" s="382" t="s">
        <v>129</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t="s">
        <v>130</v>
      </c>
    </row>
    <row r="7" spans="1:8" ht="15.95" customHeight="1" x14ac:dyDescent="0.2">
      <c r="B7" s="24"/>
    </row>
    <row r="8" spans="1:8" ht="15.95" customHeight="1" x14ac:dyDescent="0.2">
      <c r="B8" s="274" t="s">
        <v>6674</v>
      </c>
    </row>
    <row r="9" spans="1:8" ht="15.95" customHeight="1" x14ac:dyDescent="0.25">
      <c r="B9" s="32" t="s">
        <v>15</v>
      </c>
      <c r="C9" s="33" t="s">
        <v>16</v>
      </c>
      <c r="D9" s="33" t="s">
        <v>17</v>
      </c>
      <c r="E9" s="33" t="s">
        <v>18</v>
      </c>
      <c r="F9" s="33" t="s">
        <v>19</v>
      </c>
      <c r="G9" s="33" t="s">
        <v>20</v>
      </c>
      <c r="H9" s="33" t="s">
        <v>21</v>
      </c>
    </row>
    <row r="10" spans="1:8" x14ac:dyDescent="0.2">
      <c r="B10" s="81" t="s">
        <v>22</v>
      </c>
      <c r="C10" s="64" t="s">
        <v>23</v>
      </c>
      <c r="D10" s="64">
        <v>100</v>
      </c>
      <c r="E10" s="113" t="s">
        <v>24</v>
      </c>
      <c r="F10" s="113" t="s">
        <v>24</v>
      </c>
      <c r="G10" s="113" t="s">
        <v>24</v>
      </c>
      <c r="H10" s="113" t="s">
        <v>24</v>
      </c>
    </row>
    <row r="11" spans="1:8" x14ac:dyDescent="0.2">
      <c r="B11" s="81" t="s">
        <v>131</v>
      </c>
      <c r="C11" s="64" t="s">
        <v>132</v>
      </c>
      <c r="D11" s="64">
        <v>100</v>
      </c>
      <c r="E11" s="113" t="s">
        <v>24</v>
      </c>
      <c r="F11" s="113" t="s">
        <v>24</v>
      </c>
      <c r="G11" s="113" t="s">
        <v>24</v>
      </c>
      <c r="H11" s="113" t="s">
        <v>133</v>
      </c>
    </row>
    <row r="12" spans="1:8" x14ac:dyDescent="0.2">
      <c r="B12" s="81" t="s">
        <v>134</v>
      </c>
      <c r="C12" s="64" t="s">
        <v>135</v>
      </c>
      <c r="D12" s="64">
        <v>100</v>
      </c>
      <c r="E12" s="113" t="s">
        <v>24</v>
      </c>
      <c r="F12" s="113" t="s">
        <v>24</v>
      </c>
      <c r="G12" s="113" t="s">
        <v>24</v>
      </c>
      <c r="H12" s="113" t="s">
        <v>136</v>
      </c>
    </row>
    <row r="13" spans="1:8" ht="28.5" x14ac:dyDescent="0.2">
      <c r="B13" s="81" t="s">
        <v>137</v>
      </c>
      <c r="C13" s="64" t="s">
        <v>138</v>
      </c>
      <c r="D13" s="64">
        <v>100</v>
      </c>
      <c r="E13" s="113" t="s">
        <v>24</v>
      </c>
      <c r="F13" s="113" t="s">
        <v>24</v>
      </c>
      <c r="G13" s="113" t="s">
        <v>24</v>
      </c>
      <c r="H13" s="113" t="s">
        <v>139</v>
      </c>
    </row>
    <row r="14" spans="1:8" x14ac:dyDescent="0.2">
      <c r="B14" s="81" t="s">
        <v>140</v>
      </c>
      <c r="C14" s="64" t="s">
        <v>141</v>
      </c>
      <c r="D14" s="64">
        <v>100</v>
      </c>
      <c r="E14" s="113" t="s">
        <v>24</v>
      </c>
      <c r="F14" s="113" t="s">
        <v>24</v>
      </c>
      <c r="G14" s="113" t="s">
        <v>24</v>
      </c>
      <c r="H14" s="113" t="s">
        <v>133</v>
      </c>
    </row>
    <row r="15" spans="1:8" ht="28.5" x14ac:dyDescent="0.2">
      <c r="B15" s="81" t="s">
        <v>142</v>
      </c>
      <c r="C15" s="64" t="s">
        <v>43</v>
      </c>
      <c r="D15" s="64">
        <v>100</v>
      </c>
      <c r="E15" s="113" t="s">
        <v>24</v>
      </c>
      <c r="F15" s="113" t="s">
        <v>24</v>
      </c>
      <c r="G15" s="113" t="s">
        <v>24</v>
      </c>
      <c r="H15" s="113" t="s">
        <v>143</v>
      </c>
    </row>
    <row r="16" spans="1:8" ht="28.5" x14ac:dyDescent="0.2">
      <c r="B16" s="81" t="s">
        <v>144</v>
      </c>
      <c r="C16" s="64" t="s">
        <v>145</v>
      </c>
      <c r="D16" s="64">
        <v>100</v>
      </c>
      <c r="E16" s="113" t="s">
        <v>24</v>
      </c>
      <c r="F16" s="113" t="s">
        <v>24</v>
      </c>
      <c r="G16" s="113" t="s">
        <v>24</v>
      </c>
      <c r="H16" s="113" t="s">
        <v>146</v>
      </c>
    </row>
    <row r="17" spans="2:8" x14ac:dyDescent="0.2">
      <c r="B17" s="81" t="s">
        <v>147</v>
      </c>
      <c r="C17" s="64" t="s">
        <v>45</v>
      </c>
      <c r="D17" s="64">
        <v>100</v>
      </c>
      <c r="E17" s="113" t="s">
        <v>24</v>
      </c>
      <c r="F17" s="113" t="s">
        <v>24</v>
      </c>
      <c r="G17" s="113" t="s">
        <v>24</v>
      </c>
      <c r="H17" s="113" t="s">
        <v>148</v>
      </c>
    </row>
    <row r="18" spans="2:8" ht="28.5" x14ac:dyDescent="0.2">
      <c r="B18" s="81" t="s">
        <v>149</v>
      </c>
      <c r="C18" s="64" t="s">
        <v>150</v>
      </c>
      <c r="D18" s="64">
        <v>100</v>
      </c>
      <c r="E18" s="113" t="s">
        <v>24</v>
      </c>
      <c r="F18" s="113" t="s">
        <v>24</v>
      </c>
      <c r="G18" s="113" t="s">
        <v>24</v>
      </c>
      <c r="H18" s="113" t="s">
        <v>151</v>
      </c>
    </row>
    <row r="19" spans="2:8" s="80" customFormat="1" x14ac:dyDescent="0.2">
      <c r="B19" s="81" t="s">
        <v>153</v>
      </c>
      <c r="C19" s="64" t="s">
        <v>154</v>
      </c>
      <c r="D19" s="64">
        <v>100</v>
      </c>
      <c r="E19" s="113" t="s">
        <v>24</v>
      </c>
      <c r="F19" s="113" t="s">
        <v>24</v>
      </c>
      <c r="G19" s="113" t="s">
        <v>24</v>
      </c>
      <c r="H19" s="113" t="s">
        <v>24</v>
      </c>
    </row>
    <row r="20" spans="2:8" s="80" customFormat="1" x14ac:dyDescent="0.2">
      <c r="B20" s="81" t="s">
        <v>155</v>
      </c>
      <c r="C20" s="64" t="s">
        <v>156</v>
      </c>
      <c r="D20" s="64">
        <v>100</v>
      </c>
      <c r="E20" s="113" t="s">
        <v>24</v>
      </c>
      <c r="F20" s="113" t="s">
        <v>24</v>
      </c>
      <c r="G20" s="113" t="s">
        <v>24</v>
      </c>
      <c r="H20" s="113" t="s">
        <v>157</v>
      </c>
    </row>
    <row r="21" spans="2:8" s="80" customFormat="1" x14ac:dyDescent="0.2">
      <c r="B21" s="81" t="s">
        <v>50</v>
      </c>
      <c r="C21" s="64" t="s">
        <v>135</v>
      </c>
      <c r="D21" s="64">
        <v>100</v>
      </c>
      <c r="E21" s="113" t="s">
        <v>24</v>
      </c>
      <c r="F21" s="113" t="s">
        <v>24</v>
      </c>
      <c r="G21" s="113" t="s">
        <v>24</v>
      </c>
      <c r="H21" s="113" t="s">
        <v>136</v>
      </c>
    </row>
    <row r="22" spans="2:8" s="80" customFormat="1" ht="28.5" x14ac:dyDescent="0.2">
      <c r="B22" s="81" t="s">
        <v>158</v>
      </c>
      <c r="C22" s="64" t="s">
        <v>138</v>
      </c>
      <c r="D22" s="64">
        <v>100</v>
      </c>
      <c r="E22" s="113" t="s">
        <v>24</v>
      </c>
      <c r="F22" s="113" t="s">
        <v>24</v>
      </c>
      <c r="G22" s="113" t="s">
        <v>24</v>
      </c>
      <c r="H22" s="113" t="s">
        <v>159</v>
      </c>
    </row>
    <row r="23" spans="2:8" x14ac:dyDescent="0.2">
      <c r="B23" s="81" t="s">
        <v>58</v>
      </c>
      <c r="C23" s="64" t="s">
        <v>30</v>
      </c>
      <c r="D23" s="64">
        <v>100</v>
      </c>
      <c r="E23" s="113" t="s">
        <v>24</v>
      </c>
      <c r="F23" s="113" t="s">
        <v>24</v>
      </c>
      <c r="G23" s="113" t="s">
        <v>24</v>
      </c>
      <c r="H23" s="113" t="s">
        <v>24</v>
      </c>
    </row>
    <row r="24" spans="2:8" x14ac:dyDescent="0.2">
      <c r="B24" s="81" t="s">
        <v>160</v>
      </c>
      <c r="C24" s="64" t="s">
        <v>161</v>
      </c>
      <c r="D24" s="64">
        <v>100</v>
      </c>
      <c r="E24" s="113" t="s">
        <v>24</v>
      </c>
      <c r="F24" s="113" t="s">
        <v>24</v>
      </c>
      <c r="G24" s="113" t="s">
        <v>24</v>
      </c>
      <c r="H24" s="113" t="s">
        <v>133</v>
      </c>
    </row>
    <row r="25" spans="2:8" x14ac:dyDescent="0.2">
      <c r="B25" s="81" t="s">
        <v>59</v>
      </c>
      <c r="C25" s="64" t="s">
        <v>60</v>
      </c>
      <c r="D25" s="64">
        <v>100</v>
      </c>
      <c r="E25" s="113" t="s">
        <v>24</v>
      </c>
      <c r="F25" s="113" t="s">
        <v>24</v>
      </c>
      <c r="G25" s="113" t="s">
        <v>24</v>
      </c>
      <c r="H25" s="113" t="s">
        <v>136</v>
      </c>
    </row>
    <row r="26" spans="2:8" ht="28.5" x14ac:dyDescent="0.2">
      <c r="B26" s="81" t="s">
        <v>162</v>
      </c>
      <c r="C26" s="64" t="s">
        <v>163</v>
      </c>
      <c r="D26" s="64">
        <v>100</v>
      </c>
      <c r="E26" s="113" t="s">
        <v>24</v>
      </c>
      <c r="F26" s="113" t="s">
        <v>24</v>
      </c>
      <c r="G26" s="113" t="s">
        <v>24</v>
      </c>
      <c r="H26" s="113" t="s">
        <v>164</v>
      </c>
    </row>
    <row r="27" spans="2:8" x14ac:dyDescent="0.2">
      <c r="B27" s="81" t="s">
        <v>165</v>
      </c>
      <c r="C27" s="64" t="s">
        <v>30</v>
      </c>
      <c r="D27" s="64">
        <v>100</v>
      </c>
      <c r="E27" s="113" t="s">
        <v>24</v>
      </c>
      <c r="F27" s="113" t="s">
        <v>24</v>
      </c>
      <c r="G27" s="113" t="s">
        <v>24</v>
      </c>
      <c r="H27" s="113" t="s">
        <v>24</v>
      </c>
    </row>
    <row r="28" spans="2:8" x14ac:dyDescent="0.2">
      <c r="B28" s="81" t="s">
        <v>166</v>
      </c>
      <c r="C28" s="64" t="s">
        <v>161</v>
      </c>
      <c r="D28" s="64">
        <v>100</v>
      </c>
      <c r="E28" s="113" t="s">
        <v>24</v>
      </c>
      <c r="F28" s="113" t="s">
        <v>24</v>
      </c>
      <c r="G28" s="113" t="s">
        <v>24</v>
      </c>
      <c r="H28" s="113" t="s">
        <v>133</v>
      </c>
    </row>
    <row r="29" spans="2:8" x14ac:dyDescent="0.2">
      <c r="B29" s="81" t="s">
        <v>167</v>
      </c>
      <c r="C29" s="64" t="s">
        <v>168</v>
      </c>
      <c r="D29" s="64">
        <v>100</v>
      </c>
      <c r="E29" s="113" t="s">
        <v>24</v>
      </c>
      <c r="F29" s="113" t="s">
        <v>24</v>
      </c>
      <c r="G29" s="113" t="s">
        <v>24</v>
      </c>
      <c r="H29" s="113" t="s">
        <v>24</v>
      </c>
    </row>
    <row r="30" spans="2:8" x14ac:dyDescent="0.2">
      <c r="B30" s="81" t="s">
        <v>169</v>
      </c>
      <c r="C30" s="64" t="s">
        <v>170</v>
      </c>
      <c r="D30" s="64">
        <v>100</v>
      </c>
      <c r="E30" s="113" t="s">
        <v>24</v>
      </c>
      <c r="F30" s="113" t="s">
        <v>24</v>
      </c>
      <c r="G30" s="113" t="s">
        <v>24</v>
      </c>
      <c r="H30" s="113" t="s">
        <v>133</v>
      </c>
    </row>
    <row r="31" spans="2:8" x14ac:dyDescent="0.2">
      <c r="B31" s="81" t="s">
        <v>171</v>
      </c>
      <c r="C31" s="64" t="s">
        <v>172</v>
      </c>
      <c r="D31" s="64">
        <v>100</v>
      </c>
      <c r="E31" s="113" t="s">
        <v>24</v>
      </c>
      <c r="F31" s="113" t="s">
        <v>24</v>
      </c>
      <c r="G31" s="113" t="s">
        <v>24</v>
      </c>
      <c r="H31" s="113" t="s">
        <v>24</v>
      </c>
    </row>
    <row r="32" spans="2:8" x14ac:dyDescent="0.2">
      <c r="B32" s="81" t="s">
        <v>173</v>
      </c>
      <c r="C32" s="64" t="s">
        <v>174</v>
      </c>
      <c r="D32" s="64">
        <v>100</v>
      </c>
      <c r="E32" s="113" t="s">
        <v>24</v>
      </c>
      <c r="F32" s="113" t="s">
        <v>24</v>
      </c>
      <c r="G32" s="113" t="s">
        <v>24</v>
      </c>
      <c r="H32" s="113" t="s">
        <v>133</v>
      </c>
    </row>
    <row r="33" spans="2:9" x14ac:dyDescent="0.2">
      <c r="B33" s="81" t="s">
        <v>175</v>
      </c>
      <c r="C33" s="64" t="s">
        <v>141</v>
      </c>
      <c r="D33" s="64">
        <v>100</v>
      </c>
      <c r="E33" s="113" t="s">
        <v>24</v>
      </c>
      <c r="F33" s="113" t="s">
        <v>24</v>
      </c>
      <c r="G33" s="113" t="s">
        <v>24</v>
      </c>
      <c r="H33" s="113" t="s">
        <v>133</v>
      </c>
    </row>
    <row r="34" spans="2:9" x14ac:dyDescent="0.2">
      <c r="B34" s="81" t="s">
        <v>176</v>
      </c>
      <c r="C34" s="64" t="s">
        <v>67</v>
      </c>
      <c r="D34" s="64">
        <v>100</v>
      </c>
      <c r="E34" s="113" t="s">
        <v>24</v>
      </c>
      <c r="F34" s="113" t="s">
        <v>24</v>
      </c>
      <c r="G34" s="113" t="s">
        <v>24</v>
      </c>
      <c r="H34" s="113" t="s">
        <v>177</v>
      </c>
    </row>
    <row r="35" spans="2:9" x14ac:dyDescent="0.2">
      <c r="B35" s="81" t="s">
        <v>178</v>
      </c>
      <c r="C35" s="64" t="s">
        <v>179</v>
      </c>
      <c r="D35" s="64">
        <v>100</v>
      </c>
      <c r="E35" s="113" t="s">
        <v>24</v>
      </c>
      <c r="F35" s="113" t="s">
        <v>24</v>
      </c>
      <c r="G35" s="113" t="s">
        <v>24</v>
      </c>
      <c r="H35" s="113" t="s">
        <v>157</v>
      </c>
    </row>
    <row r="36" spans="2:9" x14ac:dyDescent="0.2">
      <c r="B36" s="81" t="s">
        <v>180</v>
      </c>
      <c r="C36" s="64" t="s">
        <v>181</v>
      </c>
      <c r="D36" s="64">
        <v>100</v>
      </c>
      <c r="E36" s="113" t="s">
        <v>24</v>
      </c>
      <c r="F36" s="113" t="s">
        <v>24</v>
      </c>
      <c r="G36" s="113" t="s">
        <v>24</v>
      </c>
      <c r="H36" s="113" t="s">
        <v>133</v>
      </c>
    </row>
    <row r="37" spans="2:9" x14ac:dyDescent="0.2">
      <c r="B37" s="343" t="s">
        <v>6672</v>
      </c>
      <c r="C37" s="155" t="s">
        <v>23</v>
      </c>
      <c r="D37" s="155">
        <v>200</v>
      </c>
      <c r="E37" s="156" t="s">
        <v>24</v>
      </c>
      <c r="F37" s="156" t="s">
        <v>24</v>
      </c>
      <c r="G37" s="156" t="s">
        <v>24</v>
      </c>
      <c r="H37" s="156" t="s">
        <v>6673</v>
      </c>
    </row>
    <row r="38" spans="2:9" x14ac:dyDescent="0.2">
      <c r="B38" s="81" t="s">
        <v>182</v>
      </c>
      <c r="C38" s="64" t="s">
        <v>183</v>
      </c>
      <c r="D38" s="64">
        <v>100</v>
      </c>
      <c r="E38" s="113" t="s">
        <v>24</v>
      </c>
      <c r="F38" s="113" t="s">
        <v>24</v>
      </c>
      <c r="G38" s="113" t="s">
        <v>24</v>
      </c>
      <c r="H38" s="113" t="s">
        <v>24</v>
      </c>
    </row>
    <row r="39" spans="2:9" x14ac:dyDescent="0.2">
      <c r="B39" s="81" t="s">
        <v>184</v>
      </c>
      <c r="C39" s="64" t="s">
        <v>185</v>
      </c>
      <c r="D39" s="64">
        <v>100</v>
      </c>
      <c r="E39" s="113" t="s">
        <v>24</v>
      </c>
      <c r="F39" s="113" t="s">
        <v>24</v>
      </c>
      <c r="G39" s="113" t="s">
        <v>24</v>
      </c>
      <c r="H39" s="113" t="s">
        <v>186</v>
      </c>
    </row>
    <row r="40" spans="2:9" x14ac:dyDescent="0.2">
      <c r="B40" s="81" t="s">
        <v>187</v>
      </c>
      <c r="C40" s="64" t="s">
        <v>188</v>
      </c>
      <c r="D40" s="64">
        <v>100</v>
      </c>
      <c r="E40" s="113" t="s">
        <v>24</v>
      </c>
      <c r="F40" s="113" t="s">
        <v>24</v>
      </c>
      <c r="G40" s="113" t="s">
        <v>24</v>
      </c>
      <c r="H40" s="113" t="s">
        <v>24</v>
      </c>
    </row>
    <row r="41" spans="2:9" x14ac:dyDescent="0.2">
      <c r="B41" s="81" t="s">
        <v>189</v>
      </c>
      <c r="C41" s="64" t="s">
        <v>190</v>
      </c>
      <c r="D41" s="64">
        <v>100</v>
      </c>
      <c r="E41" s="113" t="s">
        <v>24</v>
      </c>
      <c r="F41" s="113" t="s">
        <v>24</v>
      </c>
      <c r="G41" s="113" t="s">
        <v>24</v>
      </c>
      <c r="H41" s="113" t="s">
        <v>157</v>
      </c>
    </row>
    <row r="42" spans="2:9" x14ac:dyDescent="0.2">
      <c r="B42" s="81" t="s">
        <v>6125</v>
      </c>
      <c r="C42" s="64" t="s">
        <v>191</v>
      </c>
      <c r="D42" s="64">
        <v>100</v>
      </c>
      <c r="E42" s="113" t="s">
        <v>24</v>
      </c>
      <c r="F42" s="113" t="s">
        <v>24</v>
      </c>
      <c r="G42" s="113" t="s">
        <v>24</v>
      </c>
      <c r="H42" s="113" t="s">
        <v>133</v>
      </c>
    </row>
    <row r="43" spans="2:9" x14ac:dyDescent="0.2">
      <c r="B43" s="81" t="s">
        <v>73</v>
      </c>
      <c r="C43" s="64" t="s">
        <v>74</v>
      </c>
      <c r="D43" s="64">
        <v>100</v>
      </c>
      <c r="E43" s="113" t="s">
        <v>24</v>
      </c>
      <c r="F43" s="113" t="s">
        <v>24</v>
      </c>
      <c r="G43" s="113" t="s">
        <v>24</v>
      </c>
      <c r="H43" s="113" t="s">
        <v>24</v>
      </c>
      <c r="I43" s="80"/>
    </row>
    <row r="44" spans="2:9" x14ac:dyDescent="0.2">
      <c r="B44" s="81" t="s">
        <v>192</v>
      </c>
      <c r="C44" s="64" t="s">
        <v>193</v>
      </c>
      <c r="D44" s="64">
        <v>100</v>
      </c>
      <c r="E44" s="113" t="s">
        <v>24</v>
      </c>
      <c r="F44" s="113" t="s">
        <v>24</v>
      </c>
      <c r="G44" s="113" t="s">
        <v>24</v>
      </c>
      <c r="H44" s="113" t="s">
        <v>157</v>
      </c>
      <c r="I44" s="80"/>
    </row>
    <row r="45" spans="2:9" x14ac:dyDescent="0.2">
      <c r="B45" s="81" t="s">
        <v>194</v>
      </c>
      <c r="C45" s="64" t="s">
        <v>195</v>
      </c>
      <c r="D45" s="64">
        <v>100</v>
      </c>
      <c r="E45" s="113" t="s">
        <v>24</v>
      </c>
      <c r="F45" s="113" t="s">
        <v>24</v>
      </c>
      <c r="G45" s="113" t="s">
        <v>24</v>
      </c>
      <c r="H45" s="113" t="s">
        <v>133</v>
      </c>
      <c r="I45" s="80"/>
    </row>
    <row r="46" spans="2:9" x14ac:dyDescent="0.2">
      <c r="B46" s="81" t="s">
        <v>196</v>
      </c>
      <c r="C46" s="64" t="s">
        <v>197</v>
      </c>
      <c r="D46" s="64">
        <v>100</v>
      </c>
      <c r="E46" s="113" t="s">
        <v>24</v>
      </c>
      <c r="F46" s="113" t="s">
        <v>24</v>
      </c>
      <c r="G46" s="113" t="s">
        <v>24</v>
      </c>
      <c r="H46" s="113" t="s">
        <v>24</v>
      </c>
    </row>
    <row r="47" spans="2:9" x14ac:dyDescent="0.2">
      <c r="B47" s="81" t="s">
        <v>198</v>
      </c>
      <c r="C47" s="64" t="s">
        <v>197</v>
      </c>
      <c r="D47" s="64">
        <v>100</v>
      </c>
      <c r="E47" s="113" t="s">
        <v>24</v>
      </c>
      <c r="F47" s="113" t="s">
        <v>24</v>
      </c>
      <c r="G47" s="113" t="s">
        <v>24</v>
      </c>
      <c r="H47" s="113" t="s">
        <v>157</v>
      </c>
    </row>
    <row r="48" spans="2:9" x14ac:dyDescent="0.2">
      <c r="B48" s="81" t="s">
        <v>199</v>
      </c>
      <c r="C48" s="64" t="s">
        <v>200</v>
      </c>
      <c r="D48" s="64">
        <v>100</v>
      </c>
      <c r="E48" s="113" t="s">
        <v>24</v>
      </c>
      <c r="F48" s="113" t="s">
        <v>24</v>
      </c>
      <c r="G48" s="113" t="s">
        <v>24</v>
      </c>
      <c r="H48" s="113" t="s">
        <v>133</v>
      </c>
    </row>
    <row r="49" spans="2:8" x14ac:dyDescent="0.2">
      <c r="B49" s="81" t="s">
        <v>201</v>
      </c>
      <c r="C49" s="64" t="s">
        <v>141</v>
      </c>
      <c r="D49" s="64">
        <v>100</v>
      </c>
      <c r="E49" s="113" t="s">
        <v>24</v>
      </c>
      <c r="F49" s="113" t="s">
        <v>24</v>
      </c>
      <c r="G49" s="113" t="s">
        <v>24</v>
      </c>
      <c r="H49" s="113" t="s">
        <v>133</v>
      </c>
    </row>
    <row r="50" spans="2:8" x14ac:dyDescent="0.2">
      <c r="B50" s="81" t="s">
        <v>202</v>
      </c>
      <c r="C50" s="64" t="s">
        <v>168</v>
      </c>
      <c r="D50" s="64">
        <v>100</v>
      </c>
      <c r="E50" s="113" t="s">
        <v>24</v>
      </c>
      <c r="F50" s="113" t="s">
        <v>24</v>
      </c>
      <c r="G50" s="113" t="s">
        <v>24</v>
      </c>
      <c r="H50" s="113" t="s">
        <v>24</v>
      </c>
    </row>
    <row r="51" spans="2:8" x14ac:dyDescent="0.2">
      <c r="B51" s="81" t="s">
        <v>203</v>
      </c>
      <c r="C51" s="64" t="s">
        <v>170</v>
      </c>
      <c r="D51" s="64">
        <v>100</v>
      </c>
      <c r="E51" s="113" t="s">
        <v>24</v>
      </c>
      <c r="F51" s="113" t="s">
        <v>24</v>
      </c>
      <c r="G51" s="113" t="s">
        <v>24</v>
      </c>
      <c r="H51" s="113" t="s">
        <v>157</v>
      </c>
    </row>
    <row r="53" spans="2:8" ht="15" x14ac:dyDescent="0.25">
      <c r="B53" s="18" t="s">
        <v>89</v>
      </c>
    </row>
    <row r="54" spans="2:8" x14ac:dyDescent="0.2">
      <c r="B54" s="81" t="s">
        <v>204</v>
      </c>
      <c r="C54" s="64" t="s">
        <v>29</v>
      </c>
      <c r="D54" s="64">
        <v>100</v>
      </c>
      <c r="E54" s="113" t="s">
        <v>24</v>
      </c>
      <c r="F54" s="113" t="s">
        <v>24</v>
      </c>
      <c r="G54" s="113" t="s">
        <v>24</v>
      </c>
      <c r="H54" s="113" t="s">
        <v>24</v>
      </c>
    </row>
    <row r="55" spans="2:8" x14ac:dyDescent="0.2">
      <c r="B55" s="81" t="s">
        <v>205</v>
      </c>
      <c r="C55" s="64" t="s">
        <v>206</v>
      </c>
      <c r="D55" s="64">
        <v>100</v>
      </c>
      <c r="E55" s="113" t="s">
        <v>24</v>
      </c>
      <c r="F55" s="113" t="s">
        <v>24</v>
      </c>
      <c r="G55" s="113" t="s">
        <v>24</v>
      </c>
      <c r="H55" s="113" t="s">
        <v>157</v>
      </c>
    </row>
    <row r="56" spans="2:8" x14ac:dyDescent="0.2">
      <c r="B56" s="81" t="s">
        <v>207</v>
      </c>
      <c r="C56" s="64" t="s">
        <v>208</v>
      </c>
      <c r="D56" s="64">
        <v>200</v>
      </c>
      <c r="E56" s="113" t="s">
        <v>24</v>
      </c>
      <c r="F56" s="113" t="s">
        <v>24</v>
      </c>
      <c r="G56" s="113" t="s">
        <v>24</v>
      </c>
      <c r="H56" s="113" t="s">
        <v>133</v>
      </c>
    </row>
    <row r="57" spans="2:8" x14ac:dyDescent="0.2">
      <c r="B57" s="81" t="s">
        <v>209</v>
      </c>
      <c r="C57" s="64" t="s">
        <v>195</v>
      </c>
      <c r="D57" s="64">
        <v>100</v>
      </c>
      <c r="E57" s="113" t="s">
        <v>24</v>
      </c>
      <c r="F57" s="113" t="s">
        <v>24</v>
      </c>
      <c r="G57" s="113" t="s">
        <v>24</v>
      </c>
      <c r="H57" s="113" t="s">
        <v>133</v>
      </c>
    </row>
    <row r="58" spans="2:8" x14ac:dyDescent="0.2">
      <c r="B58" s="81" t="s">
        <v>210</v>
      </c>
      <c r="C58" s="64" t="s">
        <v>211</v>
      </c>
      <c r="D58" s="64">
        <v>200</v>
      </c>
      <c r="E58" s="113" t="s">
        <v>24</v>
      </c>
      <c r="F58" s="113" t="s">
        <v>24</v>
      </c>
      <c r="G58" s="113" t="s">
        <v>24</v>
      </c>
      <c r="H58" s="113" t="s">
        <v>133</v>
      </c>
    </row>
    <row r="60" spans="2:8" ht="15" x14ac:dyDescent="0.25">
      <c r="B60" s="9" t="s">
        <v>115</v>
      </c>
    </row>
    <row r="61" spans="2:8" x14ac:dyDescent="0.2">
      <c r="B61" s="2" t="s">
        <v>116</v>
      </c>
    </row>
    <row r="62" spans="2:8" x14ac:dyDescent="0.2">
      <c r="B62" s="2" t="s">
        <v>117</v>
      </c>
    </row>
    <row r="63" spans="2:8" x14ac:dyDescent="0.2">
      <c r="B63" s="2" t="s">
        <v>118</v>
      </c>
    </row>
    <row r="64" spans="2:8" x14ac:dyDescent="0.2">
      <c r="B64" s="2" t="s">
        <v>119</v>
      </c>
    </row>
    <row r="65" spans="2:8" x14ac:dyDescent="0.2">
      <c r="B65" s="2"/>
    </row>
    <row r="66" spans="2:8" ht="30" customHeight="1" x14ac:dyDescent="0.2">
      <c r="B66" s="374" t="s">
        <v>120</v>
      </c>
      <c r="C66" s="374"/>
      <c r="D66" s="374"/>
      <c r="E66" s="374"/>
      <c r="F66" s="374"/>
      <c r="G66" s="374"/>
      <c r="H66" s="374"/>
    </row>
    <row r="67" spans="2:8" x14ac:dyDescent="0.2">
      <c r="B67" s="2"/>
    </row>
    <row r="68" spans="2:8" ht="30" customHeight="1" x14ac:dyDescent="0.2">
      <c r="B68" s="374" t="s">
        <v>121</v>
      </c>
      <c r="C68" s="374"/>
      <c r="D68" s="374"/>
      <c r="E68" s="374"/>
      <c r="F68" s="374"/>
      <c r="G68" s="374"/>
      <c r="H68" s="374"/>
    </row>
    <row r="69" spans="2:8" x14ac:dyDescent="0.2">
      <c r="B69" s="2"/>
    </row>
    <row r="70" spans="2:8" x14ac:dyDescent="0.2">
      <c r="B70" s="375" t="s">
        <v>122</v>
      </c>
      <c r="C70" s="375"/>
      <c r="D70" s="375"/>
      <c r="E70" s="375"/>
      <c r="F70" s="375"/>
      <c r="G70" s="375"/>
      <c r="H70" s="375"/>
    </row>
    <row r="71" spans="2:8" x14ac:dyDescent="0.2">
      <c r="B71" s="2"/>
    </row>
    <row r="72" spans="2:8" ht="132" customHeight="1" x14ac:dyDescent="0.2">
      <c r="B72" s="369" t="s">
        <v>12</v>
      </c>
      <c r="C72" s="369"/>
      <c r="D72" s="369"/>
      <c r="E72" s="369"/>
      <c r="F72" s="369"/>
      <c r="G72" s="369"/>
      <c r="H72" s="369"/>
    </row>
  </sheetData>
  <mergeCells count="6">
    <mergeCell ref="B72:H72"/>
    <mergeCell ref="B2:H2"/>
    <mergeCell ref="B3:H3"/>
    <mergeCell ref="B66:H66"/>
    <mergeCell ref="B68:H68"/>
    <mergeCell ref="B70:H70"/>
  </mergeCells>
  <pageMargins left="0.7" right="0.7" top="0.75" bottom="0.75" header="0.3" footer="0.3"/>
  <pageSetup paperSize="9" scale="52" orientation="portrait" r:id="rId1"/>
  <headerFooter>
    <oddFooter>&amp;C&amp;1#&amp;"Arial"&amp;10&amp;K000000Internal</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56"/>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69.4257812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251</v>
      </c>
      <c r="C2" s="379"/>
      <c r="D2" s="379"/>
      <c r="E2" s="379"/>
      <c r="F2" s="379"/>
      <c r="G2" s="379"/>
      <c r="H2" s="379"/>
    </row>
    <row r="3" spans="1:8" s="12" customFormat="1" ht="20.100000000000001" customHeight="1" x14ac:dyDescent="0.2">
      <c r="A3" s="43"/>
      <c r="B3" s="380" t="s">
        <v>3265</v>
      </c>
      <c r="C3" s="380"/>
      <c r="D3" s="380"/>
      <c r="E3" s="380"/>
      <c r="F3" s="380"/>
      <c r="G3" s="380"/>
      <c r="H3" s="380"/>
    </row>
    <row r="4" spans="1:8" x14ac:dyDescent="0.2">
      <c r="B4" s="2"/>
    </row>
    <row r="5" spans="1:8" x14ac:dyDescent="0.2">
      <c r="B5" s="24" t="s">
        <v>14</v>
      </c>
    </row>
    <row r="6" spans="1:8" x14ac:dyDescent="0.2">
      <c r="B6" s="24" t="s">
        <v>3266</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552</v>
      </c>
      <c r="C10" s="7">
        <v>4.2000000000000003E-2</v>
      </c>
      <c r="D10" s="7">
        <v>100</v>
      </c>
      <c r="E10" s="7" t="s">
        <v>24</v>
      </c>
      <c r="F10" s="7" t="s">
        <v>24</v>
      </c>
      <c r="G10" s="7" t="s">
        <v>24</v>
      </c>
      <c r="H10" s="7" t="s">
        <v>24</v>
      </c>
    </row>
    <row r="11" spans="1:8" x14ac:dyDescent="0.2">
      <c r="B11" s="6" t="s">
        <v>553</v>
      </c>
      <c r="C11" s="7" t="s">
        <v>30</v>
      </c>
      <c r="D11" s="7">
        <v>100</v>
      </c>
      <c r="E11" s="7" t="s">
        <v>24</v>
      </c>
      <c r="F11" s="7" t="s">
        <v>24</v>
      </c>
      <c r="G11" s="7" t="s">
        <v>24</v>
      </c>
      <c r="H11" s="7"/>
    </row>
    <row r="12" spans="1:8" x14ac:dyDescent="0.2">
      <c r="B12" s="70" t="s">
        <v>216</v>
      </c>
      <c r="C12" s="71" t="s">
        <v>217</v>
      </c>
      <c r="D12" s="71">
        <v>100</v>
      </c>
      <c r="E12" s="148" t="s">
        <v>24</v>
      </c>
      <c r="F12" s="148" t="s">
        <v>24</v>
      </c>
      <c r="G12" s="148" t="s">
        <v>24</v>
      </c>
      <c r="H12" s="148" t="s">
        <v>24</v>
      </c>
    </row>
    <row r="13" spans="1:8" ht="28.5" x14ac:dyDescent="0.2">
      <c r="B13" s="70" t="s">
        <v>3267</v>
      </c>
      <c r="C13" s="71" t="s">
        <v>830</v>
      </c>
      <c r="D13" s="71">
        <v>100</v>
      </c>
      <c r="E13" s="148" t="s">
        <v>24</v>
      </c>
      <c r="F13" s="148" t="s">
        <v>24</v>
      </c>
      <c r="G13" s="148" t="s">
        <v>24</v>
      </c>
      <c r="H13" s="71" t="s">
        <v>3268</v>
      </c>
    </row>
    <row r="14" spans="1:8" ht="28.5" x14ac:dyDescent="0.2">
      <c r="B14" s="70" t="s">
        <v>6142</v>
      </c>
      <c r="C14" s="71" t="s">
        <v>832</v>
      </c>
      <c r="D14" s="71">
        <v>100</v>
      </c>
      <c r="E14" s="148" t="s">
        <v>24</v>
      </c>
      <c r="F14" s="148" t="s">
        <v>24</v>
      </c>
      <c r="G14" s="148" t="s">
        <v>24</v>
      </c>
      <c r="H14" s="71" t="s">
        <v>3269</v>
      </c>
    </row>
    <row r="15" spans="1:8" ht="28.5" x14ac:dyDescent="0.2">
      <c r="B15" s="70" t="s">
        <v>3270</v>
      </c>
      <c r="C15" s="71" t="s">
        <v>830</v>
      </c>
      <c r="D15" s="71">
        <v>100</v>
      </c>
      <c r="E15" s="148" t="s">
        <v>24</v>
      </c>
      <c r="F15" s="148" t="s">
        <v>24</v>
      </c>
      <c r="G15" s="148" t="s">
        <v>24</v>
      </c>
      <c r="H15" s="71" t="s">
        <v>3271</v>
      </c>
    </row>
    <row r="16" spans="1:8" ht="28.5" x14ac:dyDescent="0.2">
      <c r="B16" s="70" t="s">
        <v>6143</v>
      </c>
      <c r="C16" s="71" t="s">
        <v>832</v>
      </c>
      <c r="D16" s="71">
        <v>100</v>
      </c>
      <c r="E16" s="148" t="s">
        <v>24</v>
      </c>
      <c r="F16" s="148" t="s">
        <v>24</v>
      </c>
      <c r="G16" s="148" t="s">
        <v>24</v>
      </c>
      <c r="H16" s="71" t="s">
        <v>3272</v>
      </c>
    </row>
    <row r="17" spans="2:8" ht="28.5" x14ac:dyDescent="0.2">
      <c r="B17" s="6" t="s">
        <v>34</v>
      </c>
      <c r="C17" s="7" t="s">
        <v>23</v>
      </c>
      <c r="D17" s="7">
        <v>100</v>
      </c>
      <c r="E17" s="7">
        <v>200</v>
      </c>
      <c r="F17" s="7" t="s">
        <v>19</v>
      </c>
      <c r="G17" s="7" t="s">
        <v>554</v>
      </c>
      <c r="H17" s="7" t="s">
        <v>555</v>
      </c>
    </row>
    <row r="18" spans="2:8" ht="42.75" x14ac:dyDescent="0.2">
      <c r="B18" s="286" t="s">
        <v>3273</v>
      </c>
      <c r="C18" s="64" t="s">
        <v>3274</v>
      </c>
      <c r="D18" s="64">
        <v>100</v>
      </c>
      <c r="E18" s="113" t="s">
        <v>24</v>
      </c>
      <c r="F18" s="113" t="s">
        <v>24</v>
      </c>
      <c r="G18" s="113" t="s">
        <v>24</v>
      </c>
      <c r="H18" s="113" t="s">
        <v>24</v>
      </c>
    </row>
    <row r="19" spans="2:8" ht="42.75" x14ac:dyDescent="0.2">
      <c r="B19" s="286" t="s">
        <v>3275</v>
      </c>
      <c r="C19" s="64" t="s">
        <v>3276</v>
      </c>
      <c r="D19" s="64">
        <v>100</v>
      </c>
      <c r="E19" s="113" t="s">
        <v>24</v>
      </c>
      <c r="F19" s="113" t="s">
        <v>24</v>
      </c>
      <c r="G19" s="113" t="s">
        <v>24</v>
      </c>
      <c r="H19" s="113" t="s">
        <v>24</v>
      </c>
    </row>
    <row r="20" spans="2:8" ht="42.75" x14ac:dyDescent="0.2">
      <c r="B20" s="70" t="s">
        <v>3277</v>
      </c>
      <c r="C20" s="71" t="s">
        <v>3278</v>
      </c>
      <c r="D20" s="71">
        <v>100</v>
      </c>
      <c r="E20" s="148" t="s">
        <v>24</v>
      </c>
      <c r="F20" s="148" t="s">
        <v>24</v>
      </c>
      <c r="G20" s="148" t="s">
        <v>24</v>
      </c>
      <c r="H20" s="71" t="s">
        <v>3279</v>
      </c>
    </row>
    <row r="21" spans="2:8" ht="28.5" x14ac:dyDescent="0.2">
      <c r="B21" s="70" t="s">
        <v>3280</v>
      </c>
      <c r="C21" s="71" t="s">
        <v>3281</v>
      </c>
      <c r="D21" s="71">
        <v>100</v>
      </c>
      <c r="E21" s="148" t="s">
        <v>24</v>
      </c>
      <c r="F21" s="148" t="s">
        <v>24</v>
      </c>
      <c r="G21" s="148" t="s">
        <v>24</v>
      </c>
      <c r="H21" s="71" t="s">
        <v>3282</v>
      </c>
    </row>
    <row r="22" spans="2:8" ht="42.75" x14ac:dyDescent="0.2">
      <c r="B22" s="70" t="s">
        <v>3283</v>
      </c>
      <c r="C22" s="71" t="s">
        <v>3284</v>
      </c>
      <c r="D22" s="71">
        <v>100</v>
      </c>
      <c r="E22" s="148" t="s">
        <v>24</v>
      </c>
      <c r="F22" s="148" t="s">
        <v>24</v>
      </c>
      <c r="G22" s="148" t="s">
        <v>24</v>
      </c>
      <c r="H22" s="71" t="s">
        <v>3285</v>
      </c>
    </row>
    <row r="23" spans="2:8" ht="28.5" x14ac:dyDescent="0.2">
      <c r="B23" s="70" t="s">
        <v>3286</v>
      </c>
      <c r="C23" s="71" t="s">
        <v>3287</v>
      </c>
      <c r="D23" s="71">
        <v>100</v>
      </c>
      <c r="E23" s="148" t="s">
        <v>24</v>
      </c>
      <c r="F23" s="148" t="s">
        <v>24</v>
      </c>
      <c r="G23" s="148" t="s">
        <v>24</v>
      </c>
      <c r="H23" s="71" t="s">
        <v>3288</v>
      </c>
    </row>
    <row r="24" spans="2:8" x14ac:dyDescent="0.2">
      <c r="B24" s="6" t="s">
        <v>236</v>
      </c>
      <c r="C24" s="7" t="s">
        <v>23</v>
      </c>
      <c r="D24" s="7">
        <v>100</v>
      </c>
      <c r="E24" s="7">
        <v>200</v>
      </c>
      <c r="F24" s="7" t="s">
        <v>19</v>
      </c>
      <c r="G24" s="7" t="s">
        <v>228</v>
      </c>
      <c r="H24" s="7" t="s">
        <v>24</v>
      </c>
    </row>
    <row r="25" spans="2:8" x14ac:dyDescent="0.2">
      <c r="B25" s="6" t="s">
        <v>560</v>
      </c>
      <c r="C25" s="7" t="s">
        <v>225</v>
      </c>
      <c r="D25" s="7">
        <v>100</v>
      </c>
      <c r="E25" s="7">
        <v>200</v>
      </c>
      <c r="F25" s="7" t="s">
        <v>19</v>
      </c>
      <c r="G25" s="7" t="s">
        <v>228</v>
      </c>
      <c r="H25" s="7" t="s">
        <v>54</v>
      </c>
    </row>
    <row r="26" spans="2:8" ht="28.5" x14ac:dyDescent="0.2">
      <c r="B26" s="6" t="s">
        <v>3289</v>
      </c>
      <c r="C26" s="7" t="s">
        <v>3290</v>
      </c>
      <c r="D26" s="7">
        <v>100</v>
      </c>
      <c r="E26" s="7" t="s">
        <v>24</v>
      </c>
      <c r="F26" s="7" t="s">
        <v>24</v>
      </c>
      <c r="G26" s="7" t="s">
        <v>24</v>
      </c>
      <c r="H26" s="7" t="s">
        <v>24</v>
      </c>
    </row>
    <row r="27" spans="2:8" x14ac:dyDescent="0.2">
      <c r="B27" s="68" t="s">
        <v>563</v>
      </c>
      <c r="C27" s="64" t="s">
        <v>74</v>
      </c>
      <c r="D27" s="64">
        <v>200</v>
      </c>
      <c r="E27" s="113" t="s">
        <v>24</v>
      </c>
      <c r="F27" s="113" t="s">
        <v>24</v>
      </c>
      <c r="G27" s="113" t="s">
        <v>24</v>
      </c>
      <c r="H27" s="64" t="s">
        <v>3291</v>
      </c>
    </row>
    <row r="28" spans="2:8" x14ac:dyDescent="0.2">
      <c r="B28" s="68" t="s">
        <v>3292</v>
      </c>
      <c r="C28" s="64" t="s">
        <v>566</v>
      </c>
      <c r="D28" s="64">
        <v>200</v>
      </c>
      <c r="E28" s="113" t="s">
        <v>24</v>
      </c>
      <c r="F28" s="113" t="s">
        <v>24</v>
      </c>
      <c r="G28" s="113" t="s">
        <v>24</v>
      </c>
      <c r="H28" s="64" t="s">
        <v>3293</v>
      </c>
    </row>
    <row r="29" spans="2:8" x14ac:dyDescent="0.2">
      <c r="B29" s="68" t="s">
        <v>3294</v>
      </c>
      <c r="C29" s="64" t="s">
        <v>566</v>
      </c>
      <c r="D29" s="64">
        <v>200</v>
      </c>
      <c r="E29" s="113" t="s">
        <v>24</v>
      </c>
      <c r="F29" s="113" t="s">
        <v>24</v>
      </c>
      <c r="G29" s="113" t="s">
        <v>24</v>
      </c>
      <c r="H29" s="64" t="s">
        <v>3295</v>
      </c>
    </row>
    <row r="30" spans="2:8" x14ac:dyDescent="0.2">
      <c r="B30" s="68" t="s">
        <v>241</v>
      </c>
      <c r="C30" s="64" t="s">
        <v>242</v>
      </c>
      <c r="D30" s="64">
        <v>100</v>
      </c>
      <c r="E30" s="113">
        <v>300</v>
      </c>
      <c r="F30" s="113" t="s">
        <v>19</v>
      </c>
      <c r="G30" s="113"/>
      <c r="H30" s="64" t="s">
        <v>3296</v>
      </c>
    </row>
    <row r="31" spans="2:8" x14ac:dyDescent="0.2">
      <c r="B31" s="6" t="s">
        <v>575</v>
      </c>
      <c r="C31" s="7" t="s">
        <v>74</v>
      </c>
      <c r="D31" s="7">
        <v>100</v>
      </c>
      <c r="E31" s="7" t="s">
        <v>24</v>
      </c>
      <c r="F31" s="7" t="s">
        <v>24</v>
      </c>
      <c r="G31" s="7" t="s">
        <v>24</v>
      </c>
      <c r="H31" s="7" t="s">
        <v>24</v>
      </c>
    </row>
    <row r="32" spans="2:8" x14ac:dyDescent="0.2">
      <c r="B32" s="6" t="s">
        <v>245</v>
      </c>
      <c r="C32" s="7" t="s">
        <v>23</v>
      </c>
      <c r="D32" s="7">
        <v>100</v>
      </c>
      <c r="E32" s="7">
        <v>200</v>
      </c>
      <c r="F32" s="7" t="s">
        <v>19</v>
      </c>
      <c r="G32" s="7" t="s">
        <v>228</v>
      </c>
      <c r="H32" s="7" t="s">
        <v>24</v>
      </c>
    </row>
    <row r="33" spans="1:8" x14ac:dyDescent="0.2">
      <c r="B33" s="6" t="s">
        <v>62</v>
      </c>
      <c r="C33" s="7" t="s">
        <v>23</v>
      </c>
      <c r="D33" s="7">
        <v>100</v>
      </c>
      <c r="E33" s="7" t="s">
        <v>24</v>
      </c>
      <c r="F33" s="7" t="s">
        <v>24</v>
      </c>
      <c r="G33" s="7" t="s">
        <v>24</v>
      </c>
      <c r="H33" s="7" t="s">
        <v>24</v>
      </c>
    </row>
    <row r="34" spans="1:8" x14ac:dyDescent="0.2">
      <c r="B34" s="6" t="s">
        <v>577</v>
      </c>
      <c r="C34" s="7" t="s">
        <v>2632</v>
      </c>
      <c r="D34" s="7">
        <v>100</v>
      </c>
      <c r="E34" s="7" t="s">
        <v>24</v>
      </c>
      <c r="F34" s="7" t="s">
        <v>24</v>
      </c>
      <c r="G34" s="7" t="s">
        <v>24</v>
      </c>
      <c r="H34" s="7" t="s">
        <v>578</v>
      </c>
    </row>
    <row r="35" spans="1:8" x14ac:dyDescent="0.2">
      <c r="B35" s="6" t="s">
        <v>247</v>
      </c>
      <c r="C35" s="7" t="s">
        <v>225</v>
      </c>
      <c r="D35" s="7">
        <v>100</v>
      </c>
      <c r="E35" s="7" t="s">
        <v>24</v>
      </c>
      <c r="F35" s="7" t="s">
        <v>24</v>
      </c>
      <c r="G35" s="7" t="s">
        <v>24</v>
      </c>
      <c r="H35" s="7" t="s">
        <v>24</v>
      </c>
    </row>
    <row r="36" spans="1:8" x14ac:dyDescent="0.2">
      <c r="B36" s="6" t="s">
        <v>579</v>
      </c>
      <c r="C36" s="7" t="s">
        <v>580</v>
      </c>
      <c r="D36" s="7" t="s">
        <v>24</v>
      </c>
      <c r="E36" s="7">
        <v>200</v>
      </c>
      <c r="F36" s="7" t="s">
        <v>24</v>
      </c>
      <c r="G36" s="7" t="s">
        <v>581</v>
      </c>
      <c r="H36" s="7" t="s">
        <v>24</v>
      </c>
    </row>
    <row r="37" spans="1:8" ht="28.5" x14ac:dyDescent="0.2">
      <c r="B37" s="6" t="s">
        <v>64</v>
      </c>
      <c r="C37" s="7" t="s">
        <v>23</v>
      </c>
      <c r="D37" s="7">
        <v>100</v>
      </c>
      <c r="E37" s="7">
        <v>200</v>
      </c>
      <c r="F37" s="7" t="s">
        <v>19</v>
      </c>
      <c r="G37" s="7" t="s">
        <v>554</v>
      </c>
      <c r="H37" s="7" t="s">
        <v>24</v>
      </c>
    </row>
    <row r="38" spans="1:8" s="80" customFormat="1" x14ac:dyDescent="0.2">
      <c r="A38" s="82"/>
      <c r="B38" s="68" t="s">
        <v>582</v>
      </c>
      <c r="C38" s="64" t="s">
        <v>583</v>
      </c>
      <c r="D38" s="64">
        <v>100</v>
      </c>
      <c r="E38" s="64" t="s">
        <v>24</v>
      </c>
      <c r="F38" s="64" t="s">
        <v>24</v>
      </c>
      <c r="G38" s="64" t="s">
        <v>24</v>
      </c>
      <c r="H38" s="64" t="s">
        <v>24</v>
      </c>
    </row>
    <row r="39" spans="1:8" x14ac:dyDescent="0.2">
      <c r="B39" s="6" t="s">
        <v>584</v>
      </c>
      <c r="C39" s="7" t="s">
        <v>23</v>
      </c>
      <c r="D39" s="7">
        <v>100</v>
      </c>
      <c r="E39" s="7" t="s">
        <v>24</v>
      </c>
      <c r="F39" s="7" t="s">
        <v>24</v>
      </c>
      <c r="G39" s="7" t="s">
        <v>24</v>
      </c>
      <c r="H39" s="7" t="s">
        <v>24</v>
      </c>
    </row>
    <row r="40" spans="1:8" x14ac:dyDescent="0.2">
      <c r="B40" s="68" t="s">
        <v>3297</v>
      </c>
      <c r="C40" s="64" t="s">
        <v>572</v>
      </c>
      <c r="D40" s="64">
        <v>200</v>
      </c>
      <c r="E40" s="113" t="s">
        <v>24</v>
      </c>
      <c r="F40" s="113" t="s">
        <v>24</v>
      </c>
      <c r="G40" s="113" t="s">
        <v>24</v>
      </c>
      <c r="H40" s="64" t="s">
        <v>3293</v>
      </c>
    </row>
    <row r="41" spans="1:8" x14ac:dyDescent="0.2">
      <c r="B41" s="68" t="s">
        <v>3298</v>
      </c>
      <c r="C41" s="64" t="s">
        <v>572</v>
      </c>
      <c r="D41" s="64">
        <v>200</v>
      </c>
      <c r="E41" s="113" t="s">
        <v>24</v>
      </c>
      <c r="F41" s="113" t="s">
        <v>24</v>
      </c>
      <c r="G41" s="113" t="s">
        <v>24</v>
      </c>
      <c r="H41" s="64" t="s">
        <v>3299</v>
      </c>
    </row>
    <row r="42" spans="1:8" s="80" customFormat="1" x14ac:dyDescent="0.2">
      <c r="A42" s="82"/>
      <c r="B42" s="68" t="s">
        <v>585</v>
      </c>
      <c r="C42" s="64" t="s">
        <v>586</v>
      </c>
      <c r="D42" s="64" t="s">
        <v>24</v>
      </c>
      <c r="E42" s="64">
        <v>200</v>
      </c>
      <c r="F42" s="64" t="s">
        <v>24</v>
      </c>
      <c r="G42" s="64" t="s">
        <v>581</v>
      </c>
      <c r="H42" s="64" t="s">
        <v>24</v>
      </c>
    </row>
    <row r="43" spans="1:8" s="80" customFormat="1" x14ac:dyDescent="0.2">
      <c r="A43" s="82"/>
      <c r="B43" s="68" t="s">
        <v>587</v>
      </c>
      <c r="C43" s="64" t="s">
        <v>588</v>
      </c>
      <c r="D43" s="64">
        <v>100</v>
      </c>
      <c r="E43" s="64" t="s">
        <v>24</v>
      </c>
      <c r="F43" s="64" t="s">
        <v>24</v>
      </c>
      <c r="G43" s="64" t="s">
        <v>24</v>
      </c>
      <c r="H43" s="64" t="s">
        <v>24</v>
      </c>
    </row>
    <row r="44" spans="1:8" s="80" customFormat="1" ht="28.5" x14ac:dyDescent="0.2">
      <c r="A44" s="82"/>
      <c r="B44" s="68" t="s">
        <v>589</v>
      </c>
      <c r="C44" s="64" t="s">
        <v>590</v>
      </c>
      <c r="D44" s="64">
        <v>100</v>
      </c>
      <c r="E44" s="64" t="s">
        <v>24</v>
      </c>
      <c r="F44" s="64" t="s">
        <v>24</v>
      </c>
      <c r="G44" s="64" t="s">
        <v>24</v>
      </c>
      <c r="H44" s="64" t="s">
        <v>24</v>
      </c>
    </row>
    <row r="45" spans="1:8" x14ac:dyDescent="0.2">
      <c r="B45" s="68" t="s">
        <v>3300</v>
      </c>
      <c r="C45" s="64" t="s">
        <v>572</v>
      </c>
      <c r="D45" s="64">
        <v>200</v>
      </c>
      <c r="E45" s="113" t="s">
        <v>24</v>
      </c>
      <c r="F45" s="113" t="s">
        <v>24</v>
      </c>
      <c r="G45" s="113" t="s">
        <v>24</v>
      </c>
      <c r="H45" s="64" t="s">
        <v>3295</v>
      </c>
    </row>
    <row r="46" spans="1:8" x14ac:dyDescent="0.2">
      <c r="B46" s="68" t="s">
        <v>3301</v>
      </c>
      <c r="C46" s="64" t="s">
        <v>572</v>
      </c>
      <c r="D46" s="64">
        <v>200</v>
      </c>
      <c r="E46" s="113" t="s">
        <v>24</v>
      </c>
      <c r="F46" s="113" t="s">
        <v>24</v>
      </c>
      <c r="G46" s="113" t="s">
        <v>24</v>
      </c>
      <c r="H46" s="64" t="s">
        <v>3302</v>
      </c>
    </row>
    <row r="47" spans="1:8" x14ac:dyDescent="0.2">
      <c r="B47" s="6" t="s">
        <v>3303</v>
      </c>
      <c r="C47" s="7" t="s">
        <v>225</v>
      </c>
      <c r="D47" s="7">
        <v>100</v>
      </c>
      <c r="E47" s="7" t="s">
        <v>24</v>
      </c>
      <c r="F47" s="7" t="s">
        <v>24</v>
      </c>
      <c r="G47" s="7" t="s">
        <v>24</v>
      </c>
      <c r="H47" s="7" t="s">
        <v>24</v>
      </c>
    </row>
    <row r="48" spans="1:8" x14ac:dyDescent="0.2">
      <c r="B48" s="6" t="s">
        <v>592</v>
      </c>
      <c r="C48" s="7" t="s">
        <v>76</v>
      </c>
      <c r="D48" s="7">
        <v>100</v>
      </c>
      <c r="E48" s="7" t="s">
        <v>24</v>
      </c>
      <c r="F48" s="7" t="s">
        <v>24</v>
      </c>
      <c r="G48" s="7" t="s">
        <v>24</v>
      </c>
      <c r="H48" s="7" t="s">
        <v>24</v>
      </c>
    </row>
    <row r="49" spans="2:8" x14ac:dyDescent="0.2">
      <c r="B49" s="6" t="s">
        <v>593</v>
      </c>
      <c r="C49" s="7" t="s">
        <v>30</v>
      </c>
      <c r="D49" s="7">
        <v>100</v>
      </c>
      <c r="E49" s="7" t="s">
        <v>24</v>
      </c>
      <c r="F49" s="7" t="s">
        <v>24</v>
      </c>
      <c r="G49" s="7" t="s">
        <v>24</v>
      </c>
      <c r="H49" s="7" t="s">
        <v>24</v>
      </c>
    </row>
    <row r="50" spans="2:8" x14ac:dyDescent="0.2">
      <c r="B50" s="70" t="s">
        <v>265</v>
      </c>
      <c r="C50" s="71" t="s">
        <v>217</v>
      </c>
      <c r="D50" s="71">
        <v>100</v>
      </c>
      <c r="E50" s="148" t="s">
        <v>24</v>
      </c>
      <c r="F50" s="148" t="s">
        <v>24</v>
      </c>
      <c r="G50" s="148" t="s">
        <v>24</v>
      </c>
      <c r="H50" s="148" t="s">
        <v>24</v>
      </c>
    </row>
    <row r="51" spans="2:8" x14ac:dyDescent="0.2">
      <c r="B51" s="6" t="s">
        <v>270</v>
      </c>
      <c r="C51" s="7" t="s">
        <v>23</v>
      </c>
      <c r="D51" s="7">
        <v>100</v>
      </c>
      <c r="E51" s="7">
        <v>200</v>
      </c>
      <c r="F51" s="7" t="s">
        <v>19</v>
      </c>
      <c r="G51" s="7" t="s">
        <v>228</v>
      </c>
      <c r="H51" s="7" t="s">
        <v>24</v>
      </c>
    </row>
    <row r="52" spans="2:8" x14ac:dyDescent="0.2">
      <c r="B52" s="6" t="s">
        <v>80</v>
      </c>
      <c r="C52" s="7" t="s">
        <v>23</v>
      </c>
      <c r="D52" s="7">
        <v>100</v>
      </c>
      <c r="E52" s="7" t="s">
        <v>24</v>
      </c>
      <c r="F52" s="7" t="s">
        <v>24</v>
      </c>
      <c r="G52" s="7" t="s">
        <v>24</v>
      </c>
      <c r="H52" s="7" t="s">
        <v>24</v>
      </c>
    </row>
    <row r="53" spans="2:8" x14ac:dyDescent="0.2">
      <c r="B53" s="6" t="s">
        <v>598</v>
      </c>
      <c r="C53" s="7" t="s">
        <v>1356</v>
      </c>
      <c r="D53" s="7">
        <v>100</v>
      </c>
      <c r="E53" s="7" t="s">
        <v>24</v>
      </c>
      <c r="F53" s="7" t="s">
        <v>24</v>
      </c>
      <c r="G53" s="7" t="s">
        <v>24</v>
      </c>
      <c r="H53" s="7" t="s">
        <v>24</v>
      </c>
    </row>
    <row r="54" spans="2:8" x14ac:dyDescent="0.2">
      <c r="B54" s="398" t="s">
        <v>273</v>
      </c>
      <c r="C54" s="71" t="s">
        <v>30</v>
      </c>
      <c r="D54" s="71">
        <v>100</v>
      </c>
      <c r="E54" s="148" t="s">
        <v>24</v>
      </c>
      <c r="F54" s="71" t="s">
        <v>24</v>
      </c>
      <c r="G54" s="148" t="s">
        <v>24</v>
      </c>
      <c r="H54" s="71" t="s">
        <v>24</v>
      </c>
    </row>
    <row r="55" spans="2:8" ht="28.5" x14ac:dyDescent="0.2">
      <c r="B55" s="399"/>
      <c r="C55" s="71" t="s">
        <v>30</v>
      </c>
      <c r="D55" s="71">
        <v>100</v>
      </c>
      <c r="E55" s="148">
        <v>200</v>
      </c>
      <c r="F55" s="71" t="s">
        <v>19</v>
      </c>
      <c r="G55" s="148" t="s">
        <v>232</v>
      </c>
      <c r="H55" s="71" t="s">
        <v>3304</v>
      </c>
    </row>
    <row r="56" spans="2:8" ht="28.5" x14ac:dyDescent="0.2">
      <c r="B56" s="70" t="s">
        <v>3305</v>
      </c>
      <c r="C56" s="71" t="s">
        <v>3306</v>
      </c>
      <c r="D56" s="71">
        <v>100</v>
      </c>
      <c r="E56" s="148" t="s">
        <v>24</v>
      </c>
      <c r="F56" s="148" t="s">
        <v>24</v>
      </c>
      <c r="G56" s="148" t="s">
        <v>24</v>
      </c>
      <c r="H56" s="71" t="s">
        <v>3307</v>
      </c>
    </row>
    <row r="57" spans="2:8" ht="28.5" x14ac:dyDescent="0.2">
      <c r="B57" s="70" t="s">
        <v>3308</v>
      </c>
      <c r="C57" s="71" t="s">
        <v>3309</v>
      </c>
      <c r="D57" s="71">
        <v>100</v>
      </c>
      <c r="E57" s="148" t="s">
        <v>24</v>
      </c>
      <c r="F57" s="148" t="s">
        <v>24</v>
      </c>
      <c r="G57" s="148" t="s">
        <v>24</v>
      </c>
      <c r="H57" s="71" t="s">
        <v>3310</v>
      </c>
    </row>
    <row r="58" spans="2:8" ht="28.5" x14ac:dyDescent="0.2">
      <c r="B58" s="70" t="s">
        <v>3311</v>
      </c>
      <c r="C58" s="71" t="s">
        <v>3312</v>
      </c>
      <c r="D58" s="71">
        <v>100</v>
      </c>
      <c r="E58" s="148" t="s">
        <v>24</v>
      </c>
      <c r="F58" s="148" t="s">
        <v>24</v>
      </c>
      <c r="G58" s="148" t="s">
        <v>24</v>
      </c>
      <c r="H58" s="71" t="s">
        <v>3313</v>
      </c>
    </row>
    <row r="59" spans="2:8" ht="28.5" x14ac:dyDescent="0.2">
      <c r="B59" s="70" t="s">
        <v>3314</v>
      </c>
      <c r="C59" s="71" t="s">
        <v>3309</v>
      </c>
      <c r="D59" s="71">
        <v>100</v>
      </c>
      <c r="E59" s="148" t="s">
        <v>24</v>
      </c>
      <c r="F59" s="148" t="s">
        <v>24</v>
      </c>
      <c r="G59" s="148" t="s">
        <v>24</v>
      </c>
      <c r="H59" s="71" t="s">
        <v>3315</v>
      </c>
    </row>
    <row r="60" spans="2:8" x14ac:dyDescent="0.2">
      <c r="B60" s="70" t="s">
        <v>274</v>
      </c>
      <c r="C60" s="71" t="s">
        <v>217</v>
      </c>
      <c r="D60" s="71">
        <v>100</v>
      </c>
      <c r="E60" s="148" t="s">
        <v>24</v>
      </c>
      <c r="F60" s="148" t="s">
        <v>24</v>
      </c>
      <c r="G60" s="148" t="s">
        <v>24</v>
      </c>
      <c r="H60" s="148" t="s">
        <v>24</v>
      </c>
    </row>
    <row r="61" spans="2:8" ht="28.5" x14ac:dyDescent="0.2">
      <c r="B61" s="70" t="s">
        <v>6140</v>
      </c>
      <c r="C61" s="71" t="s">
        <v>3316</v>
      </c>
      <c r="D61" s="71">
        <v>100</v>
      </c>
      <c r="E61" s="148" t="s">
        <v>24</v>
      </c>
      <c r="F61" s="148" t="s">
        <v>24</v>
      </c>
      <c r="G61" s="148" t="s">
        <v>24</v>
      </c>
      <c r="H61" s="71" t="s">
        <v>3317</v>
      </c>
    </row>
    <row r="62" spans="2:8" ht="28.5" x14ac:dyDescent="0.2">
      <c r="B62" s="70" t="s">
        <v>3318</v>
      </c>
      <c r="C62" s="71" t="s">
        <v>3319</v>
      </c>
      <c r="D62" s="71">
        <v>100</v>
      </c>
      <c r="E62" s="148" t="s">
        <v>24</v>
      </c>
      <c r="F62" s="148" t="s">
        <v>24</v>
      </c>
      <c r="G62" s="148" t="s">
        <v>24</v>
      </c>
      <c r="H62" s="71" t="s">
        <v>3320</v>
      </c>
    </row>
    <row r="63" spans="2:8" ht="28.5" x14ac:dyDescent="0.2">
      <c r="B63" s="70" t="s">
        <v>6141</v>
      </c>
      <c r="C63" s="71" t="s">
        <v>3321</v>
      </c>
      <c r="D63" s="71">
        <v>100</v>
      </c>
      <c r="E63" s="148" t="s">
        <v>24</v>
      </c>
      <c r="F63" s="148" t="s">
        <v>24</v>
      </c>
      <c r="G63" s="148" t="s">
        <v>24</v>
      </c>
      <c r="H63" s="148" t="s">
        <v>3322</v>
      </c>
    </row>
    <row r="64" spans="2:8" ht="42.75" x14ac:dyDescent="0.2">
      <c r="B64" s="70" t="s">
        <v>3323</v>
      </c>
      <c r="C64" s="71" t="s">
        <v>3324</v>
      </c>
      <c r="D64" s="71">
        <v>100</v>
      </c>
      <c r="E64" s="148" t="s">
        <v>24</v>
      </c>
      <c r="F64" s="148" t="s">
        <v>24</v>
      </c>
      <c r="G64" s="148" t="s">
        <v>24</v>
      </c>
      <c r="H64" s="148" t="s">
        <v>3325</v>
      </c>
    </row>
    <row r="65" spans="2:8" ht="28.5" x14ac:dyDescent="0.2">
      <c r="B65" s="70" t="s">
        <v>3326</v>
      </c>
      <c r="C65" s="71" t="s">
        <v>3327</v>
      </c>
      <c r="D65" s="71">
        <v>100</v>
      </c>
      <c r="E65" s="148" t="s">
        <v>24</v>
      </c>
      <c r="F65" s="148" t="s">
        <v>24</v>
      </c>
      <c r="G65" s="148" t="s">
        <v>24</v>
      </c>
      <c r="H65" s="148" t="s">
        <v>3328</v>
      </c>
    </row>
    <row r="66" spans="2:8" ht="28.5" x14ac:dyDescent="0.2">
      <c r="B66" s="70" t="s">
        <v>3329</v>
      </c>
      <c r="C66" s="71" t="s">
        <v>3327</v>
      </c>
      <c r="D66" s="71">
        <v>100</v>
      </c>
      <c r="E66" s="148" t="s">
        <v>24</v>
      </c>
      <c r="F66" s="148" t="s">
        <v>24</v>
      </c>
      <c r="G66" s="148" t="s">
        <v>24</v>
      </c>
      <c r="H66" s="148" t="s">
        <v>3330</v>
      </c>
    </row>
    <row r="67" spans="2:8" ht="28.5" x14ac:dyDescent="0.2">
      <c r="B67" s="70" t="s">
        <v>3331</v>
      </c>
      <c r="C67" s="71" t="s">
        <v>3327</v>
      </c>
      <c r="D67" s="71">
        <v>100</v>
      </c>
      <c r="E67" s="148" t="s">
        <v>24</v>
      </c>
      <c r="F67" s="148" t="s">
        <v>24</v>
      </c>
      <c r="G67" s="148" t="s">
        <v>24</v>
      </c>
      <c r="H67" s="148" t="s">
        <v>3332</v>
      </c>
    </row>
    <row r="68" spans="2:8" ht="28.5" x14ac:dyDescent="0.2">
      <c r="B68" s="70" t="s">
        <v>3333</v>
      </c>
      <c r="C68" s="71" t="s">
        <v>3334</v>
      </c>
      <c r="D68" s="71">
        <v>100</v>
      </c>
      <c r="E68" s="148" t="s">
        <v>24</v>
      </c>
      <c r="F68" s="148" t="s">
        <v>24</v>
      </c>
      <c r="G68" s="148" t="s">
        <v>24</v>
      </c>
      <c r="H68" s="148" t="s">
        <v>3335</v>
      </c>
    </row>
    <row r="69" spans="2:8" ht="28.5" x14ac:dyDescent="0.2">
      <c r="B69" s="70" t="s">
        <v>6135</v>
      </c>
      <c r="C69" s="71" t="s">
        <v>3336</v>
      </c>
      <c r="D69" s="71">
        <v>100</v>
      </c>
      <c r="E69" s="148" t="s">
        <v>24</v>
      </c>
      <c r="F69" s="148" t="s">
        <v>24</v>
      </c>
      <c r="G69" s="148" t="s">
        <v>24</v>
      </c>
      <c r="H69" s="148" t="s">
        <v>3337</v>
      </c>
    </row>
    <row r="70" spans="2:8" ht="28.5" x14ac:dyDescent="0.2">
      <c r="B70" s="70" t="s">
        <v>3338</v>
      </c>
      <c r="C70" s="71" t="s">
        <v>3339</v>
      </c>
      <c r="D70" s="71">
        <v>100</v>
      </c>
      <c r="E70" s="148" t="s">
        <v>24</v>
      </c>
      <c r="F70" s="148" t="s">
        <v>24</v>
      </c>
      <c r="G70" s="148" t="s">
        <v>24</v>
      </c>
      <c r="H70" s="148" t="s">
        <v>3340</v>
      </c>
    </row>
    <row r="71" spans="2:8" ht="28.5" x14ac:dyDescent="0.2">
      <c r="B71" s="70" t="s">
        <v>6136</v>
      </c>
      <c r="C71" s="71" t="s">
        <v>3341</v>
      </c>
      <c r="D71" s="71">
        <v>100</v>
      </c>
      <c r="E71" s="148" t="s">
        <v>24</v>
      </c>
      <c r="F71" s="148" t="s">
        <v>24</v>
      </c>
      <c r="G71" s="148" t="s">
        <v>24</v>
      </c>
      <c r="H71" s="71" t="s">
        <v>3342</v>
      </c>
    </row>
    <row r="72" spans="2:8" ht="28.5" x14ac:dyDescent="0.2">
      <c r="B72" s="70" t="s">
        <v>3343</v>
      </c>
      <c r="C72" s="71" t="s">
        <v>3344</v>
      </c>
      <c r="D72" s="71">
        <v>100</v>
      </c>
      <c r="E72" s="148" t="s">
        <v>24</v>
      </c>
      <c r="F72" s="148" t="s">
        <v>24</v>
      </c>
      <c r="G72" s="148" t="s">
        <v>24</v>
      </c>
      <c r="H72" s="71" t="s">
        <v>3345</v>
      </c>
    </row>
    <row r="73" spans="2:8" ht="28.5" x14ac:dyDescent="0.2">
      <c r="B73" s="70" t="s">
        <v>6137</v>
      </c>
      <c r="C73" s="71" t="s">
        <v>3346</v>
      </c>
      <c r="D73" s="71">
        <v>100</v>
      </c>
      <c r="E73" s="148" t="s">
        <v>24</v>
      </c>
      <c r="F73" s="148" t="s">
        <v>24</v>
      </c>
      <c r="G73" s="148" t="s">
        <v>24</v>
      </c>
      <c r="H73" s="148" t="s">
        <v>3347</v>
      </c>
    </row>
    <row r="74" spans="2:8" ht="28.5" x14ac:dyDescent="0.2">
      <c r="B74" s="70" t="s">
        <v>3348</v>
      </c>
      <c r="C74" s="71" t="s">
        <v>830</v>
      </c>
      <c r="D74" s="71">
        <v>100</v>
      </c>
      <c r="E74" s="148" t="s">
        <v>24</v>
      </c>
      <c r="F74" s="148" t="s">
        <v>24</v>
      </c>
      <c r="G74" s="148" t="s">
        <v>24</v>
      </c>
      <c r="H74" s="71" t="s">
        <v>3268</v>
      </c>
    </row>
    <row r="75" spans="2:8" ht="28.5" x14ac:dyDescent="0.2">
      <c r="B75" s="70" t="s">
        <v>6138</v>
      </c>
      <c r="C75" s="71" t="s">
        <v>832</v>
      </c>
      <c r="D75" s="71">
        <v>100</v>
      </c>
      <c r="E75" s="148" t="s">
        <v>24</v>
      </c>
      <c r="F75" s="148" t="s">
        <v>24</v>
      </c>
      <c r="G75" s="148" t="s">
        <v>24</v>
      </c>
      <c r="H75" s="71" t="s">
        <v>3269</v>
      </c>
    </row>
    <row r="76" spans="2:8" ht="28.5" x14ac:dyDescent="0.2">
      <c r="B76" s="70" t="s">
        <v>3349</v>
      </c>
      <c r="C76" s="71" t="s">
        <v>830</v>
      </c>
      <c r="D76" s="71">
        <v>100</v>
      </c>
      <c r="E76" s="148" t="s">
        <v>24</v>
      </c>
      <c r="F76" s="148" t="s">
        <v>24</v>
      </c>
      <c r="G76" s="148" t="s">
        <v>24</v>
      </c>
      <c r="H76" s="71" t="s">
        <v>3271</v>
      </c>
    </row>
    <row r="77" spans="2:8" ht="28.5" x14ac:dyDescent="0.2">
      <c r="B77" s="70" t="s">
        <v>6139</v>
      </c>
      <c r="C77" s="71" t="s">
        <v>832</v>
      </c>
      <c r="D77" s="71">
        <v>100</v>
      </c>
      <c r="E77" s="148" t="s">
        <v>24</v>
      </c>
      <c r="F77" s="148" t="s">
        <v>24</v>
      </c>
      <c r="G77" s="148" t="s">
        <v>24</v>
      </c>
      <c r="H77" s="71" t="s">
        <v>3272</v>
      </c>
    </row>
    <row r="78" spans="2:8" ht="42.75" x14ac:dyDescent="0.2">
      <c r="B78" s="70" t="s">
        <v>3350</v>
      </c>
      <c r="C78" s="71" t="s">
        <v>3278</v>
      </c>
      <c r="D78" s="71">
        <v>100</v>
      </c>
      <c r="E78" s="148" t="s">
        <v>24</v>
      </c>
      <c r="F78" s="148" t="s">
        <v>24</v>
      </c>
      <c r="G78" s="148" t="s">
        <v>24</v>
      </c>
      <c r="H78" s="71" t="s">
        <v>3279</v>
      </c>
    </row>
    <row r="79" spans="2:8" ht="28.5" x14ac:dyDescent="0.2">
      <c r="B79" s="70" t="s">
        <v>3351</v>
      </c>
      <c r="C79" s="71" t="s">
        <v>3281</v>
      </c>
      <c r="D79" s="71">
        <v>100</v>
      </c>
      <c r="E79" s="148" t="s">
        <v>24</v>
      </c>
      <c r="F79" s="148" t="s">
        <v>24</v>
      </c>
      <c r="G79" s="148" t="s">
        <v>24</v>
      </c>
      <c r="H79" s="71" t="s">
        <v>3282</v>
      </c>
    </row>
    <row r="80" spans="2:8" ht="42.75" x14ac:dyDescent="0.2">
      <c r="B80" s="70" t="s">
        <v>3352</v>
      </c>
      <c r="C80" s="71" t="s">
        <v>3284</v>
      </c>
      <c r="D80" s="71">
        <v>100</v>
      </c>
      <c r="E80" s="148" t="s">
        <v>24</v>
      </c>
      <c r="F80" s="148" t="s">
        <v>24</v>
      </c>
      <c r="G80" s="148" t="s">
        <v>24</v>
      </c>
      <c r="H80" s="71" t="s">
        <v>3353</v>
      </c>
    </row>
    <row r="81" spans="2:8" ht="28.5" x14ac:dyDescent="0.2">
      <c r="B81" s="70" t="s">
        <v>3354</v>
      </c>
      <c r="C81" s="71" t="s">
        <v>3287</v>
      </c>
      <c r="D81" s="71">
        <v>100</v>
      </c>
      <c r="E81" s="148" t="s">
        <v>24</v>
      </c>
      <c r="F81" s="148" t="s">
        <v>24</v>
      </c>
      <c r="G81" s="148" t="s">
        <v>24</v>
      </c>
      <c r="H81" s="71" t="s">
        <v>3288</v>
      </c>
    </row>
    <row r="82" spans="2:8" ht="42.75" x14ac:dyDescent="0.2">
      <c r="B82" s="70" t="s">
        <v>3355</v>
      </c>
      <c r="C82" s="71" t="s">
        <v>3356</v>
      </c>
      <c r="D82" s="71">
        <v>100</v>
      </c>
      <c r="E82" s="148" t="s">
        <v>24</v>
      </c>
      <c r="F82" s="148" t="s">
        <v>24</v>
      </c>
      <c r="G82" s="148" t="s">
        <v>24</v>
      </c>
      <c r="H82" s="148" t="s">
        <v>3357</v>
      </c>
    </row>
    <row r="83" spans="2:8" ht="28.5" x14ac:dyDescent="0.2">
      <c r="B83" s="70" t="s">
        <v>3358</v>
      </c>
      <c r="C83" s="71" t="s">
        <v>3359</v>
      </c>
      <c r="D83" s="71">
        <v>100</v>
      </c>
      <c r="E83" s="148" t="s">
        <v>24</v>
      </c>
      <c r="F83" s="148" t="s">
        <v>24</v>
      </c>
      <c r="G83" s="148" t="s">
        <v>24</v>
      </c>
      <c r="H83" s="148" t="s">
        <v>3360</v>
      </c>
    </row>
    <row r="84" spans="2:8" ht="28.5" x14ac:dyDescent="0.2">
      <c r="B84" s="70" t="s">
        <v>3361</v>
      </c>
      <c r="C84" s="71" t="s">
        <v>3359</v>
      </c>
      <c r="D84" s="71">
        <v>100</v>
      </c>
      <c r="E84" s="148" t="s">
        <v>24</v>
      </c>
      <c r="F84" s="148" t="s">
        <v>24</v>
      </c>
      <c r="G84" s="148" t="s">
        <v>24</v>
      </c>
      <c r="H84" s="148" t="s">
        <v>3362</v>
      </c>
    </row>
    <row r="85" spans="2:8" ht="28.5" x14ac:dyDescent="0.2">
      <c r="B85" s="70" t="s">
        <v>3363</v>
      </c>
      <c r="C85" s="71" t="s">
        <v>3359</v>
      </c>
      <c r="D85" s="71">
        <v>100</v>
      </c>
      <c r="E85" s="148" t="s">
        <v>24</v>
      </c>
      <c r="F85" s="148" t="s">
        <v>24</v>
      </c>
      <c r="G85" s="148" t="s">
        <v>24</v>
      </c>
      <c r="H85" s="148" t="s">
        <v>3364</v>
      </c>
    </row>
    <row r="86" spans="2:8" ht="28.5" x14ac:dyDescent="0.2">
      <c r="B86" s="70" t="s">
        <v>3365</v>
      </c>
      <c r="C86" s="71" t="s">
        <v>3366</v>
      </c>
      <c r="D86" s="71">
        <v>100</v>
      </c>
      <c r="E86" s="148" t="s">
        <v>24</v>
      </c>
      <c r="F86" s="148" t="s">
        <v>24</v>
      </c>
      <c r="G86" s="148" t="s">
        <v>24</v>
      </c>
      <c r="H86" s="148" t="s">
        <v>3367</v>
      </c>
    </row>
    <row r="87" spans="2:8" ht="42.75" x14ac:dyDescent="0.2">
      <c r="B87" s="70" t="s">
        <v>6133</v>
      </c>
      <c r="C87" s="71" t="s">
        <v>3368</v>
      </c>
      <c r="D87" s="71">
        <v>100</v>
      </c>
      <c r="E87" s="148">
        <v>200</v>
      </c>
      <c r="F87" s="71" t="s">
        <v>19</v>
      </c>
      <c r="G87" s="148" t="s">
        <v>228</v>
      </c>
      <c r="H87" s="148" t="s">
        <v>3369</v>
      </c>
    </row>
    <row r="88" spans="2:8" ht="28.5" x14ac:dyDescent="0.2">
      <c r="B88" s="70" t="s">
        <v>6134</v>
      </c>
      <c r="C88" s="71" t="s">
        <v>3370</v>
      </c>
      <c r="D88" s="71">
        <v>100</v>
      </c>
      <c r="E88" s="148" t="s">
        <v>24</v>
      </c>
      <c r="F88" s="148" t="s">
        <v>24</v>
      </c>
      <c r="G88" s="148" t="s">
        <v>24</v>
      </c>
      <c r="H88" s="148" t="s">
        <v>3371</v>
      </c>
    </row>
    <row r="89" spans="2:8" x14ac:dyDescent="0.2">
      <c r="B89" s="70" t="s">
        <v>275</v>
      </c>
      <c r="C89" s="71" t="s">
        <v>217</v>
      </c>
      <c r="D89" s="71">
        <v>100</v>
      </c>
      <c r="E89" s="148" t="s">
        <v>24</v>
      </c>
      <c r="F89" s="148" t="s">
        <v>24</v>
      </c>
      <c r="G89" s="148" t="s">
        <v>24</v>
      </c>
      <c r="H89" s="148" t="s">
        <v>24</v>
      </c>
    </row>
    <row r="90" spans="2:8" ht="28.5" x14ac:dyDescent="0.2">
      <c r="B90" s="70" t="s">
        <v>3372</v>
      </c>
      <c r="C90" s="71" t="s">
        <v>3339</v>
      </c>
      <c r="D90" s="71">
        <v>100</v>
      </c>
      <c r="E90" s="148" t="s">
        <v>24</v>
      </c>
      <c r="F90" s="148" t="s">
        <v>24</v>
      </c>
      <c r="G90" s="148" t="s">
        <v>24</v>
      </c>
      <c r="H90" s="148" t="s">
        <v>3373</v>
      </c>
    </row>
    <row r="91" spans="2:8" x14ac:dyDescent="0.2">
      <c r="B91" s="6" t="s">
        <v>599</v>
      </c>
      <c r="C91" s="7" t="s">
        <v>531</v>
      </c>
      <c r="D91" s="7">
        <v>100</v>
      </c>
      <c r="E91" s="7" t="s">
        <v>24</v>
      </c>
      <c r="F91" s="7" t="s">
        <v>24</v>
      </c>
      <c r="G91" s="7" t="s">
        <v>24</v>
      </c>
      <c r="H91" s="7" t="s">
        <v>24</v>
      </c>
    </row>
    <row r="92" spans="2:8" ht="28.5" x14ac:dyDescent="0.2">
      <c r="B92" s="6" t="s">
        <v>87</v>
      </c>
      <c r="C92" s="7" t="s">
        <v>23</v>
      </c>
      <c r="D92" s="7">
        <v>100</v>
      </c>
      <c r="E92" s="7">
        <v>200</v>
      </c>
      <c r="F92" s="7" t="s">
        <v>19</v>
      </c>
      <c r="G92" s="7" t="s">
        <v>554</v>
      </c>
      <c r="H92" s="7" t="s">
        <v>555</v>
      </c>
    </row>
    <row r="93" spans="2:8" x14ac:dyDescent="0.2">
      <c r="B93" s="6" t="s">
        <v>600</v>
      </c>
      <c r="C93" s="7" t="s">
        <v>188</v>
      </c>
      <c r="D93" s="7">
        <v>100</v>
      </c>
      <c r="E93" s="7" t="s">
        <v>24</v>
      </c>
      <c r="F93" s="7" t="s">
        <v>24</v>
      </c>
      <c r="G93" s="7" t="s">
        <v>24</v>
      </c>
      <c r="H93" s="7" t="s">
        <v>24</v>
      </c>
    </row>
    <row r="94" spans="2:8" x14ac:dyDescent="0.2">
      <c r="B94" s="6" t="s">
        <v>3374</v>
      </c>
      <c r="C94" s="7" t="s">
        <v>602</v>
      </c>
      <c r="D94" s="7">
        <v>100</v>
      </c>
      <c r="E94" s="7" t="s">
        <v>24</v>
      </c>
      <c r="F94" s="7" t="s">
        <v>24</v>
      </c>
      <c r="G94" s="7" t="s">
        <v>24</v>
      </c>
      <c r="H94" s="7" t="s">
        <v>24</v>
      </c>
    </row>
    <row r="95" spans="2:8" x14ac:dyDescent="0.2">
      <c r="B95" s="6" t="s">
        <v>3375</v>
      </c>
      <c r="C95" s="7" t="s">
        <v>604</v>
      </c>
      <c r="D95" s="7">
        <v>100</v>
      </c>
      <c r="E95" s="7" t="s">
        <v>24</v>
      </c>
      <c r="F95" s="7" t="s">
        <v>24</v>
      </c>
      <c r="G95" s="7" t="s">
        <v>24</v>
      </c>
      <c r="H95" s="7" t="s">
        <v>24</v>
      </c>
    </row>
    <row r="96" spans="2:8" x14ac:dyDescent="0.2">
      <c r="B96" s="6" t="s">
        <v>279</v>
      </c>
      <c r="C96" s="7" t="s">
        <v>23</v>
      </c>
      <c r="D96" s="7">
        <v>100</v>
      </c>
      <c r="E96" s="7">
        <v>200</v>
      </c>
      <c r="F96" s="7" t="s">
        <v>19</v>
      </c>
      <c r="G96" s="7" t="s">
        <v>228</v>
      </c>
      <c r="H96" s="7" t="s">
        <v>24</v>
      </c>
    </row>
    <row r="97" spans="2:8" x14ac:dyDescent="0.2">
      <c r="B97" s="68" t="s">
        <v>606</v>
      </c>
      <c r="C97" s="64" t="s">
        <v>74</v>
      </c>
      <c r="D97" s="64">
        <v>200</v>
      </c>
      <c r="E97" s="113" t="s">
        <v>24</v>
      </c>
      <c r="F97" s="113" t="s">
        <v>24</v>
      </c>
      <c r="G97" s="113" t="s">
        <v>24</v>
      </c>
      <c r="H97" s="64" t="s">
        <v>3376</v>
      </c>
    </row>
    <row r="98" spans="2:8" x14ac:dyDescent="0.2">
      <c r="B98" s="68" t="s">
        <v>3377</v>
      </c>
      <c r="C98" s="64" t="s">
        <v>566</v>
      </c>
      <c r="D98" s="64">
        <v>200</v>
      </c>
      <c r="E98" s="113" t="s">
        <v>24</v>
      </c>
      <c r="F98" s="113" t="s">
        <v>24</v>
      </c>
      <c r="G98" s="113" t="s">
        <v>24</v>
      </c>
      <c r="H98" s="64" t="s">
        <v>3299</v>
      </c>
    </row>
    <row r="99" spans="2:8" x14ac:dyDescent="0.2">
      <c r="B99" s="68" t="s">
        <v>3378</v>
      </c>
      <c r="C99" s="64" t="s">
        <v>566</v>
      </c>
      <c r="D99" s="64">
        <v>200</v>
      </c>
      <c r="E99" s="113" t="s">
        <v>24</v>
      </c>
      <c r="F99" s="113" t="s">
        <v>24</v>
      </c>
      <c r="G99" s="113" t="s">
        <v>24</v>
      </c>
      <c r="H99" s="64" t="s">
        <v>3302</v>
      </c>
    </row>
    <row r="100" spans="2:8" x14ac:dyDescent="0.2">
      <c r="B100" s="6" t="s">
        <v>282</v>
      </c>
      <c r="C100" s="7" t="s">
        <v>23</v>
      </c>
      <c r="D100" s="7">
        <v>100</v>
      </c>
      <c r="E100" s="7">
        <v>200</v>
      </c>
      <c r="F100" s="7" t="s">
        <v>19</v>
      </c>
      <c r="G100" s="7" t="s">
        <v>228</v>
      </c>
      <c r="H100" s="7" t="s">
        <v>24</v>
      </c>
    </row>
    <row r="102" spans="2:8" ht="15" x14ac:dyDescent="0.25">
      <c r="B102" s="18" t="s">
        <v>89</v>
      </c>
    </row>
    <row r="103" spans="2:8" x14ac:dyDescent="0.2">
      <c r="B103" s="6" t="s">
        <v>610</v>
      </c>
      <c r="C103" s="7" t="s">
        <v>33</v>
      </c>
      <c r="D103" s="7">
        <v>200</v>
      </c>
      <c r="E103" s="7" t="s">
        <v>24</v>
      </c>
      <c r="F103" s="7" t="s">
        <v>24</v>
      </c>
      <c r="G103" s="7" t="s">
        <v>24</v>
      </c>
      <c r="H103" s="7" t="s">
        <v>24</v>
      </c>
    </row>
    <row r="104" spans="2:8" x14ac:dyDescent="0.2">
      <c r="B104" s="6" t="s">
        <v>611</v>
      </c>
      <c r="C104" s="7" t="s">
        <v>29</v>
      </c>
      <c r="D104" s="7">
        <v>200</v>
      </c>
      <c r="E104" s="7" t="s">
        <v>24</v>
      </c>
      <c r="F104" s="7" t="s">
        <v>24</v>
      </c>
      <c r="G104" s="7" t="s">
        <v>24</v>
      </c>
      <c r="H104" s="7" t="s">
        <v>24</v>
      </c>
    </row>
    <row r="105" spans="2:8" x14ac:dyDescent="0.2">
      <c r="B105" s="6" t="s">
        <v>612</v>
      </c>
      <c r="C105" s="60" t="s">
        <v>24</v>
      </c>
      <c r="D105" s="7"/>
      <c r="E105" s="7"/>
      <c r="F105" s="7"/>
      <c r="G105" s="7"/>
      <c r="H105" s="7"/>
    </row>
    <row r="106" spans="2:8" x14ac:dyDescent="0.2">
      <c r="B106" s="6" t="s">
        <v>92</v>
      </c>
      <c r="C106" s="7" t="s">
        <v>29</v>
      </c>
      <c r="D106" s="7">
        <v>200</v>
      </c>
      <c r="E106" s="7" t="s">
        <v>24</v>
      </c>
      <c r="F106" s="7" t="s">
        <v>24</v>
      </c>
      <c r="G106" s="7" t="s">
        <v>24</v>
      </c>
      <c r="H106" s="7" t="s">
        <v>24</v>
      </c>
    </row>
    <row r="107" spans="2:8" x14ac:dyDescent="0.2">
      <c r="B107" s="6" t="s">
        <v>379</v>
      </c>
      <c r="C107" s="7" t="s">
        <v>74</v>
      </c>
      <c r="D107" s="7">
        <v>200</v>
      </c>
      <c r="E107" s="7" t="s">
        <v>24</v>
      </c>
      <c r="F107" s="7" t="s">
        <v>24</v>
      </c>
      <c r="G107" s="7" t="s">
        <v>24</v>
      </c>
      <c r="H107" s="7" t="s">
        <v>24</v>
      </c>
    </row>
    <row r="108" spans="2:8" x14ac:dyDescent="0.2">
      <c r="B108" s="6" t="s">
        <v>380</v>
      </c>
      <c r="C108" s="7" t="s">
        <v>286</v>
      </c>
      <c r="D108" s="7">
        <v>200</v>
      </c>
      <c r="E108" s="7" t="s">
        <v>24</v>
      </c>
      <c r="F108" s="7" t="s">
        <v>24</v>
      </c>
      <c r="G108" s="7" t="s">
        <v>24</v>
      </c>
      <c r="H108" s="7" t="s">
        <v>24</v>
      </c>
    </row>
    <row r="109" spans="2:8" x14ac:dyDescent="0.2">
      <c r="B109" s="6" t="s">
        <v>613</v>
      </c>
      <c r="C109" s="7" t="s">
        <v>29</v>
      </c>
      <c r="D109" s="7">
        <v>200</v>
      </c>
      <c r="E109" s="7" t="s">
        <v>24</v>
      </c>
      <c r="F109" s="7" t="s">
        <v>24</v>
      </c>
      <c r="G109" s="7" t="s">
        <v>24</v>
      </c>
      <c r="H109" s="7" t="s">
        <v>177</v>
      </c>
    </row>
    <row r="110" spans="2:8" x14ac:dyDescent="0.2">
      <c r="B110" s="6" t="s">
        <v>614</v>
      </c>
      <c r="C110" s="7" t="s">
        <v>29</v>
      </c>
      <c r="D110" s="7">
        <v>200</v>
      </c>
      <c r="E110" s="7" t="s">
        <v>24</v>
      </c>
      <c r="F110" s="7" t="s">
        <v>24</v>
      </c>
      <c r="G110" s="7" t="s">
        <v>24</v>
      </c>
      <c r="H110" s="7" t="s">
        <v>24</v>
      </c>
    </row>
    <row r="111" spans="2:8" x14ac:dyDescent="0.2">
      <c r="B111" s="6" t="s">
        <v>615</v>
      </c>
      <c r="C111" s="7" t="s">
        <v>33</v>
      </c>
      <c r="D111" s="7">
        <v>200</v>
      </c>
      <c r="E111" s="7" t="s">
        <v>24</v>
      </c>
      <c r="F111" s="7" t="s">
        <v>24</v>
      </c>
      <c r="G111" s="7" t="s">
        <v>24</v>
      </c>
      <c r="H111" s="7" t="s">
        <v>177</v>
      </c>
    </row>
    <row r="112" spans="2:8" x14ac:dyDescent="0.2">
      <c r="B112" s="6" t="s">
        <v>612</v>
      </c>
      <c r="C112" s="7" t="s">
        <v>286</v>
      </c>
      <c r="D112" s="7">
        <v>100</v>
      </c>
      <c r="E112" s="7" t="s">
        <v>24</v>
      </c>
      <c r="F112" s="7" t="s">
        <v>24</v>
      </c>
      <c r="G112" s="7" t="s">
        <v>24</v>
      </c>
      <c r="H112" s="7" t="s">
        <v>24</v>
      </c>
    </row>
    <row r="113" spans="2:8" x14ac:dyDescent="0.2">
      <c r="B113" s="6" t="s">
        <v>381</v>
      </c>
      <c r="C113" s="7" t="s">
        <v>23</v>
      </c>
      <c r="D113" s="7">
        <v>200</v>
      </c>
      <c r="E113" s="7" t="s">
        <v>24</v>
      </c>
      <c r="F113" s="7" t="s">
        <v>24</v>
      </c>
      <c r="G113" s="7" t="s">
        <v>24</v>
      </c>
      <c r="H113" s="7" t="s">
        <v>24</v>
      </c>
    </row>
    <row r="114" spans="2:8" x14ac:dyDescent="0.2">
      <c r="B114" s="6" t="s">
        <v>96</v>
      </c>
      <c r="C114" s="7" t="s">
        <v>382</v>
      </c>
      <c r="D114" s="7">
        <v>200</v>
      </c>
      <c r="E114" s="7" t="s">
        <v>24</v>
      </c>
      <c r="F114" s="7" t="s">
        <v>24</v>
      </c>
      <c r="G114" s="7" t="s">
        <v>24</v>
      </c>
      <c r="H114" s="7" t="s">
        <v>24</v>
      </c>
    </row>
    <row r="115" spans="2:8" x14ac:dyDescent="0.2">
      <c r="B115" s="6" t="s">
        <v>616</v>
      </c>
      <c r="C115" s="7" t="s">
        <v>74</v>
      </c>
      <c r="D115" s="7">
        <v>200</v>
      </c>
      <c r="E115" s="7" t="s">
        <v>24</v>
      </c>
      <c r="F115" s="7" t="s">
        <v>24</v>
      </c>
      <c r="G115" s="7" t="s">
        <v>24</v>
      </c>
      <c r="H115" s="7" t="s">
        <v>177</v>
      </c>
    </row>
    <row r="116" spans="2:8" x14ac:dyDescent="0.2">
      <c r="B116" s="6" t="s">
        <v>617</v>
      </c>
      <c r="C116" s="7" t="s">
        <v>53</v>
      </c>
      <c r="D116" s="7">
        <v>200</v>
      </c>
      <c r="E116" s="7" t="s">
        <v>24</v>
      </c>
      <c r="F116" s="7" t="s">
        <v>24</v>
      </c>
      <c r="G116" s="7" t="s">
        <v>24</v>
      </c>
      <c r="H116" s="7" t="s">
        <v>24</v>
      </c>
    </row>
    <row r="117" spans="2:8" x14ac:dyDescent="0.2">
      <c r="B117" s="6" t="s">
        <v>618</v>
      </c>
      <c r="C117" s="7" t="s">
        <v>47</v>
      </c>
      <c r="D117" s="7">
        <v>200</v>
      </c>
      <c r="E117" s="7" t="s">
        <v>24</v>
      </c>
      <c r="F117" s="7" t="s">
        <v>24</v>
      </c>
      <c r="G117" s="7" t="s">
        <v>24</v>
      </c>
      <c r="H117" s="7" t="s">
        <v>177</v>
      </c>
    </row>
    <row r="118" spans="2:8" x14ac:dyDescent="0.2">
      <c r="B118" s="6" t="s">
        <v>619</v>
      </c>
      <c r="C118" s="7" t="s">
        <v>33</v>
      </c>
      <c r="D118" s="7">
        <v>200</v>
      </c>
      <c r="E118" s="7" t="s">
        <v>24</v>
      </c>
      <c r="F118" s="7" t="s">
        <v>24</v>
      </c>
      <c r="G118" s="7" t="s">
        <v>24</v>
      </c>
      <c r="H118" s="7" t="s">
        <v>24</v>
      </c>
    </row>
    <row r="119" spans="2:8" x14ac:dyDescent="0.2">
      <c r="B119" s="6" t="s">
        <v>383</v>
      </c>
      <c r="C119" s="7" t="s">
        <v>29</v>
      </c>
      <c r="D119" s="7">
        <v>200</v>
      </c>
      <c r="E119" s="7" t="s">
        <v>24</v>
      </c>
      <c r="F119" s="7" t="s">
        <v>24</v>
      </c>
      <c r="G119" s="7" t="s">
        <v>24</v>
      </c>
      <c r="H119" s="7" t="s">
        <v>24</v>
      </c>
    </row>
    <row r="120" spans="2:8" x14ac:dyDescent="0.2">
      <c r="B120" s="6" t="s">
        <v>384</v>
      </c>
      <c r="C120" s="7" t="s">
        <v>47</v>
      </c>
      <c r="D120" s="7">
        <v>200</v>
      </c>
      <c r="E120" s="7" t="s">
        <v>24</v>
      </c>
      <c r="F120" s="7" t="s">
        <v>24</v>
      </c>
      <c r="G120" s="7" t="s">
        <v>24</v>
      </c>
      <c r="H120" s="7" t="s">
        <v>24</v>
      </c>
    </row>
    <row r="121" spans="2:8" x14ac:dyDescent="0.2">
      <c r="B121" s="6" t="s">
        <v>620</v>
      </c>
      <c r="C121" s="7" t="s">
        <v>33</v>
      </c>
      <c r="D121" s="7">
        <v>200</v>
      </c>
      <c r="E121" s="7" t="s">
        <v>24</v>
      </c>
      <c r="F121" s="7" t="s">
        <v>24</v>
      </c>
      <c r="G121" s="7" t="s">
        <v>24</v>
      </c>
      <c r="H121" s="7" t="s">
        <v>24</v>
      </c>
    </row>
    <row r="122" spans="2:8" x14ac:dyDescent="0.2">
      <c r="B122" s="6" t="s">
        <v>385</v>
      </c>
      <c r="C122" s="7" t="s">
        <v>382</v>
      </c>
      <c r="D122" s="7">
        <v>200</v>
      </c>
      <c r="E122" s="7" t="s">
        <v>24</v>
      </c>
      <c r="F122" s="7" t="s">
        <v>24</v>
      </c>
      <c r="G122" s="7" t="s">
        <v>24</v>
      </c>
      <c r="H122" s="7" t="s">
        <v>24</v>
      </c>
    </row>
    <row r="123" spans="2:8" x14ac:dyDescent="0.2">
      <c r="B123" s="6" t="s">
        <v>621</v>
      </c>
      <c r="C123" s="7" t="s">
        <v>33</v>
      </c>
      <c r="D123" s="7">
        <v>200</v>
      </c>
      <c r="E123" s="7" t="s">
        <v>24</v>
      </c>
      <c r="F123" s="7" t="s">
        <v>24</v>
      </c>
      <c r="G123" s="7" t="s">
        <v>24</v>
      </c>
      <c r="H123" s="7" t="s">
        <v>39</v>
      </c>
    </row>
    <row r="124" spans="2:8" x14ac:dyDescent="0.2">
      <c r="B124" s="6" t="s">
        <v>386</v>
      </c>
      <c r="C124" s="7" t="s">
        <v>290</v>
      </c>
      <c r="D124" s="7">
        <v>200</v>
      </c>
      <c r="E124" s="7" t="s">
        <v>24</v>
      </c>
      <c r="F124" s="7" t="s">
        <v>24</v>
      </c>
      <c r="G124" s="7"/>
      <c r="H124" s="7"/>
    </row>
    <row r="125" spans="2:8" x14ac:dyDescent="0.2">
      <c r="B125" s="6" t="s">
        <v>387</v>
      </c>
      <c r="C125" s="7" t="s">
        <v>33</v>
      </c>
      <c r="D125" s="7">
        <v>200</v>
      </c>
      <c r="E125" s="7" t="s">
        <v>24</v>
      </c>
      <c r="F125" s="7" t="s">
        <v>24</v>
      </c>
      <c r="G125" s="7" t="s">
        <v>24</v>
      </c>
      <c r="H125" s="7" t="s">
        <v>24</v>
      </c>
    </row>
    <row r="126" spans="2:8" x14ac:dyDescent="0.2">
      <c r="B126" s="6" t="s">
        <v>388</v>
      </c>
      <c r="C126" s="7" t="s">
        <v>33</v>
      </c>
      <c r="D126" s="7">
        <v>200</v>
      </c>
      <c r="E126" s="7" t="s">
        <v>24</v>
      </c>
      <c r="F126" s="7" t="s">
        <v>24</v>
      </c>
      <c r="G126" s="7" t="s">
        <v>24</v>
      </c>
      <c r="H126" s="7" t="s">
        <v>24</v>
      </c>
    </row>
    <row r="127" spans="2:8" x14ac:dyDescent="0.2">
      <c r="B127" s="6" t="s">
        <v>622</v>
      </c>
      <c r="C127" s="7" t="s">
        <v>53</v>
      </c>
      <c r="D127" s="7">
        <v>100</v>
      </c>
      <c r="E127" s="7" t="s">
        <v>24</v>
      </c>
      <c r="F127" s="7" t="s">
        <v>24</v>
      </c>
      <c r="G127" s="7" t="s">
        <v>24</v>
      </c>
      <c r="H127" s="7" t="s">
        <v>24</v>
      </c>
    </row>
    <row r="128" spans="2:8" x14ac:dyDescent="0.2">
      <c r="B128" s="6" t="s">
        <v>623</v>
      </c>
      <c r="C128" s="7" t="s">
        <v>30</v>
      </c>
      <c r="D128" s="7">
        <v>100</v>
      </c>
      <c r="E128" s="7" t="s">
        <v>24</v>
      </c>
      <c r="F128" s="7" t="s">
        <v>24</v>
      </c>
      <c r="G128" s="7" t="s">
        <v>24</v>
      </c>
      <c r="H128" s="7" t="s">
        <v>24</v>
      </c>
    </row>
    <row r="129" spans="2:8" x14ac:dyDescent="0.2">
      <c r="B129" s="6" t="s">
        <v>624</v>
      </c>
      <c r="C129" s="7" t="s">
        <v>33</v>
      </c>
      <c r="D129" s="7">
        <v>100</v>
      </c>
      <c r="E129" s="7" t="s">
        <v>24</v>
      </c>
      <c r="F129" s="7" t="s">
        <v>24</v>
      </c>
      <c r="G129" s="7" t="s">
        <v>24</v>
      </c>
      <c r="H129" s="7" t="s">
        <v>24</v>
      </c>
    </row>
    <row r="130" spans="2:8" x14ac:dyDescent="0.2">
      <c r="B130" s="6" t="s">
        <v>108</v>
      </c>
      <c r="C130" s="7" t="s">
        <v>152</v>
      </c>
      <c r="D130" s="7">
        <v>200</v>
      </c>
      <c r="E130" s="7" t="s">
        <v>24</v>
      </c>
      <c r="F130" s="7" t="s">
        <v>24</v>
      </c>
      <c r="G130" s="7" t="s">
        <v>24</v>
      </c>
      <c r="H130" s="7" t="s">
        <v>24</v>
      </c>
    </row>
    <row r="131" spans="2:8" x14ac:dyDescent="0.2">
      <c r="B131" s="6" t="s">
        <v>389</v>
      </c>
      <c r="C131" s="7" t="s">
        <v>23</v>
      </c>
      <c r="D131" s="7">
        <v>200</v>
      </c>
      <c r="E131" s="7" t="s">
        <v>24</v>
      </c>
      <c r="F131" s="7" t="s">
        <v>24</v>
      </c>
      <c r="G131" s="7" t="s">
        <v>24</v>
      </c>
      <c r="H131" s="7" t="s">
        <v>24</v>
      </c>
    </row>
    <row r="132" spans="2:8" x14ac:dyDescent="0.2">
      <c r="B132" s="6" t="s">
        <v>390</v>
      </c>
      <c r="C132" s="7" t="s">
        <v>29</v>
      </c>
      <c r="D132" s="7">
        <v>200</v>
      </c>
      <c r="E132" s="7" t="s">
        <v>24</v>
      </c>
      <c r="F132" s="7" t="s">
        <v>24</v>
      </c>
      <c r="G132" s="7" t="s">
        <v>24</v>
      </c>
      <c r="H132" s="7" t="s">
        <v>24</v>
      </c>
    </row>
    <row r="133" spans="2:8" x14ac:dyDescent="0.2">
      <c r="B133" s="6" t="s">
        <v>391</v>
      </c>
      <c r="C133" s="7" t="s">
        <v>152</v>
      </c>
      <c r="D133" s="7">
        <v>200</v>
      </c>
      <c r="E133" s="7" t="s">
        <v>24</v>
      </c>
      <c r="F133" s="7" t="s">
        <v>24</v>
      </c>
      <c r="G133" s="7" t="s">
        <v>24</v>
      </c>
      <c r="H133" s="7" t="s">
        <v>24</v>
      </c>
    </row>
    <row r="134" spans="2:8" x14ac:dyDescent="0.2">
      <c r="B134" s="6" t="s">
        <v>110</v>
      </c>
      <c r="C134" s="7" t="s">
        <v>29</v>
      </c>
      <c r="D134" s="7">
        <v>200</v>
      </c>
      <c r="E134" s="7" t="s">
        <v>24</v>
      </c>
      <c r="F134" s="7" t="s">
        <v>24</v>
      </c>
      <c r="G134" s="7" t="s">
        <v>24</v>
      </c>
      <c r="H134" s="7" t="s">
        <v>24</v>
      </c>
    </row>
    <row r="135" spans="2:8" x14ac:dyDescent="0.2">
      <c r="B135" s="6" t="s">
        <v>392</v>
      </c>
      <c r="C135" s="7" t="s">
        <v>382</v>
      </c>
      <c r="D135" s="7">
        <v>200</v>
      </c>
      <c r="E135" s="7" t="s">
        <v>24</v>
      </c>
      <c r="F135" s="7" t="s">
        <v>24</v>
      </c>
      <c r="G135" s="7" t="s">
        <v>24</v>
      </c>
      <c r="H135" s="7" t="s">
        <v>24</v>
      </c>
    </row>
    <row r="136" spans="2:8" x14ac:dyDescent="0.2">
      <c r="B136" s="6" t="s">
        <v>625</v>
      </c>
      <c r="C136" s="7" t="s">
        <v>531</v>
      </c>
      <c r="D136" s="7">
        <v>200</v>
      </c>
      <c r="E136" s="7" t="s">
        <v>24</v>
      </c>
      <c r="F136" s="7" t="s">
        <v>24</v>
      </c>
      <c r="G136" s="7" t="s">
        <v>24</v>
      </c>
      <c r="H136" s="7" t="s">
        <v>24</v>
      </c>
    </row>
    <row r="137" spans="2:8" x14ac:dyDescent="0.2">
      <c r="B137" s="6" t="s">
        <v>393</v>
      </c>
      <c r="C137" s="7" t="s">
        <v>382</v>
      </c>
      <c r="D137" s="7">
        <v>200</v>
      </c>
      <c r="E137" s="7" t="s">
        <v>24</v>
      </c>
      <c r="F137" s="7" t="s">
        <v>24</v>
      </c>
      <c r="G137" s="7" t="s">
        <v>24</v>
      </c>
      <c r="H137" s="7" t="s">
        <v>24</v>
      </c>
    </row>
    <row r="138" spans="2:8" x14ac:dyDescent="0.2">
      <c r="B138" s="6" t="s">
        <v>626</v>
      </c>
      <c r="C138" s="7" t="s">
        <v>290</v>
      </c>
      <c r="D138" s="7">
        <v>200</v>
      </c>
      <c r="E138" s="7" t="s">
        <v>24</v>
      </c>
      <c r="F138" s="7" t="s">
        <v>24</v>
      </c>
      <c r="G138" s="7" t="s">
        <v>24</v>
      </c>
      <c r="H138" s="7" t="s">
        <v>24</v>
      </c>
    </row>
    <row r="139" spans="2:8" x14ac:dyDescent="0.2">
      <c r="B139" s="6" t="s">
        <v>394</v>
      </c>
      <c r="C139" s="7" t="s">
        <v>382</v>
      </c>
      <c r="D139" s="7">
        <v>200</v>
      </c>
      <c r="E139" s="7" t="s">
        <v>24</v>
      </c>
      <c r="F139" s="7" t="s">
        <v>24</v>
      </c>
      <c r="G139" s="7" t="s">
        <v>24</v>
      </c>
      <c r="H139" s="7" t="s">
        <v>24</v>
      </c>
    </row>
    <row r="140" spans="2:8" x14ac:dyDescent="0.2">
      <c r="B140" s="6" t="s">
        <v>627</v>
      </c>
      <c r="C140" s="7" t="s">
        <v>30</v>
      </c>
      <c r="D140" s="7">
        <v>100</v>
      </c>
      <c r="E140" s="7" t="s">
        <v>24</v>
      </c>
      <c r="F140" s="7" t="s">
        <v>24</v>
      </c>
      <c r="G140" s="7" t="s">
        <v>24</v>
      </c>
      <c r="H140" s="7" t="s">
        <v>24</v>
      </c>
    </row>
    <row r="141" spans="2:8" x14ac:dyDescent="0.2">
      <c r="B141" s="6" t="s">
        <v>628</v>
      </c>
      <c r="C141" s="7" t="s">
        <v>33</v>
      </c>
      <c r="D141" s="7">
        <v>200</v>
      </c>
      <c r="E141" s="7" t="s">
        <v>24</v>
      </c>
      <c r="F141" s="7" t="s">
        <v>24</v>
      </c>
      <c r="G141" s="7" t="s">
        <v>24</v>
      </c>
      <c r="H141" s="7" t="s">
        <v>177</v>
      </c>
    </row>
    <row r="142" spans="2:8" x14ac:dyDescent="0.2">
      <c r="B142" s="6" t="s">
        <v>301</v>
      </c>
      <c r="C142" s="7" t="s">
        <v>23</v>
      </c>
      <c r="D142" s="7">
        <v>200</v>
      </c>
      <c r="E142" s="7" t="s">
        <v>24</v>
      </c>
      <c r="F142" s="7" t="s">
        <v>24</v>
      </c>
      <c r="G142" s="7" t="s">
        <v>24</v>
      </c>
      <c r="H142" s="7" t="s">
        <v>24</v>
      </c>
    </row>
    <row r="144" spans="2:8" ht="15" x14ac:dyDescent="0.25">
      <c r="B144" s="9" t="s">
        <v>115</v>
      </c>
    </row>
    <row r="145" spans="1:8" x14ac:dyDescent="0.2">
      <c r="B145" s="2" t="s">
        <v>116</v>
      </c>
    </row>
    <row r="146" spans="1:8" x14ac:dyDescent="0.2">
      <c r="B146" s="2" t="s">
        <v>117</v>
      </c>
    </row>
    <row r="147" spans="1:8" x14ac:dyDescent="0.2">
      <c r="B147" s="2" t="s">
        <v>118</v>
      </c>
    </row>
    <row r="148" spans="1:8" x14ac:dyDescent="0.2">
      <c r="B148" s="2" t="s">
        <v>119</v>
      </c>
    </row>
    <row r="149" spans="1:8" x14ac:dyDescent="0.2">
      <c r="B149" s="2"/>
    </row>
    <row r="150" spans="1:8" ht="30" customHeight="1" x14ac:dyDescent="0.2">
      <c r="B150" s="374" t="s">
        <v>120</v>
      </c>
      <c r="C150" s="374"/>
      <c r="D150" s="374"/>
      <c r="E150" s="374"/>
      <c r="F150" s="374"/>
      <c r="G150" s="374"/>
      <c r="H150" s="374"/>
    </row>
    <row r="151" spans="1:8" x14ac:dyDescent="0.2">
      <c r="B151" s="2"/>
    </row>
    <row r="152" spans="1:8" s="14" customFormat="1" ht="30" customHeight="1" x14ac:dyDescent="0.2">
      <c r="B152" s="374" t="s">
        <v>121</v>
      </c>
      <c r="C152" s="374"/>
      <c r="D152" s="374"/>
      <c r="E152" s="374"/>
      <c r="F152" s="374"/>
      <c r="G152" s="374"/>
      <c r="H152" s="374"/>
    </row>
    <row r="153" spans="1:8" x14ac:dyDescent="0.2">
      <c r="B153" s="14"/>
      <c r="C153" s="1"/>
      <c r="D153" s="1"/>
      <c r="E153" s="1"/>
      <c r="F153" s="1"/>
      <c r="G153" s="1"/>
      <c r="H153" s="1"/>
    </row>
    <row r="154" spans="1:8" ht="28.5" x14ac:dyDescent="0.2">
      <c r="A154" s="315"/>
      <c r="B154" s="315" t="s">
        <v>122</v>
      </c>
    </row>
    <row r="155" spans="1:8" x14ac:dyDescent="0.2">
      <c r="A155" s="315"/>
      <c r="B155" s="14"/>
      <c r="C155" s="1"/>
      <c r="D155" s="1"/>
      <c r="E155" s="1"/>
      <c r="F155" s="1"/>
      <c r="G155" s="1"/>
      <c r="H155" s="1"/>
    </row>
    <row r="156" spans="1:8" ht="120" customHeight="1" x14ac:dyDescent="0.2">
      <c r="B156" s="369" t="s">
        <v>12</v>
      </c>
      <c r="C156" s="369"/>
      <c r="D156" s="369"/>
      <c r="E156" s="369"/>
      <c r="F156" s="369"/>
      <c r="G156" s="369"/>
      <c r="H156" s="369"/>
    </row>
  </sheetData>
  <mergeCells count="6">
    <mergeCell ref="B156:H156"/>
    <mergeCell ref="B2:H2"/>
    <mergeCell ref="B3:H3"/>
    <mergeCell ref="B152:H152"/>
    <mergeCell ref="B54:B55"/>
    <mergeCell ref="B150:H150"/>
  </mergeCells>
  <pageMargins left="0.7" right="0.7" top="0.75" bottom="0.75" header="0.3" footer="0.3"/>
  <pageSetup paperSize="9" scale="45" orientation="portrait" verticalDpi="598" r:id="rId1"/>
  <headerFooter>
    <oddFooter>&amp;C&amp;1#&amp;"Arial"&amp;10&amp;K000000Internal</oddFooter>
  </headerFooter>
  <rowBreaks count="2" manualBreakCount="2">
    <brk id="75" max="8" man="1"/>
    <brk id="150" max="8"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H99"/>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2737</v>
      </c>
      <c r="C2" s="379"/>
      <c r="D2" s="379"/>
      <c r="E2" s="379"/>
      <c r="F2" s="379"/>
      <c r="G2" s="379"/>
      <c r="H2" s="379"/>
    </row>
    <row r="3" spans="1:8" s="12" customFormat="1" ht="20.100000000000001" customHeight="1" x14ac:dyDescent="0.2">
      <c r="A3" s="43"/>
      <c r="B3" s="380" t="s">
        <v>3379</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26</v>
      </c>
      <c r="C9" s="60" t="s">
        <v>24</v>
      </c>
      <c r="D9" s="7" t="s">
        <v>17</v>
      </c>
      <c r="E9" s="7" t="s">
        <v>18</v>
      </c>
      <c r="F9" s="7" t="s">
        <v>24</v>
      </c>
      <c r="G9" s="7" t="s">
        <v>2130</v>
      </c>
      <c r="H9" s="7" t="s">
        <v>24</v>
      </c>
    </row>
    <row r="10" spans="1:8" x14ac:dyDescent="0.2">
      <c r="B10" s="68" t="s">
        <v>2712</v>
      </c>
      <c r="C10" s="64" t="s">
        <v>3380</v>
      </c>
      <c r="D10" s="64">
        <v>100</v>
      </c>
      <c r="E10" s="64" t="s">
        <v>24</v>
      </c>
      <c r="F10" s="64" t="s">
        <v>24</v>
      </c>
      <c r="G10" s="64" t="s">
        <v>24</v>
      </c>
      <c r="H10" s="64" t="s">
        <v>54</v>
      </c>
    </row>
    <row r="11" spans="1:8" x14ac:dyDescent="0.2">
      <c r="B11" s="68" t="s">
        <v>646</v>
      </c>
      <c r="C11" s="113" t="s">
        <v>24</v>
      </c>
      <c r="D11" s="64" t="s">
        <v>17</v>
      </c>
      <c r="E11" s="64" t="s">
        <v>24</v>
      </c>
      <c r="F11" s="64" t="s">
        <v>24</v>
      </c>
      <c r="G11" s="64" t="s">
        <v>24</v>
      </c>
      <c r="H11" s="64" t="s">
        <v>3381</v>
      </c>
    </row>
    <row r="12" spans="1:8" x14ac:dyDescent="0.2">
      <c r="B12" s="68" t="s">
        <v>58</v>
      </c>
      <c r="C12" s="113" t="s">
        <v>24</v>
      </c>
      <c r="D12" s="64" t="s">
        <v>17</v>
      </c>
      <c r="E12" s="64" t="s">
        <v>24</v>
      </c>
      <c r="F12" s="64" t="s">
        <v>24</v>
      </c>
      <c r="G12" s="64" t="s">
        <v>24</v>
      </c>
      <c r="H12" s="64" t="s">
        <v>24</v>
      </c>
    </row>
    <row r="13" spans="1:8" x14ac:dyDescent="0.2">
      <c r="B13" s="68" t="s">
        <v>2729</v>
      </c>
      <c r="C13" s="64" t="s">
        <v>286</v>
      </c>
      <c r="D13" s="64" t="s">
        <v>17</v>
      </c>
      <c r="E13" s="64" t="s">
        <v>24</v>
      </c>
      <c r="F13" s="64" t="s">
        <v>24</v>
      </c>
      <c r="G13" s="64" t="s">
        <v>24</v>
      </c>
      <c r="H13" s="64" t="s">
        <v>24</v>
      </c>
    </row>
    <row r="14" spans="1:8" x14ac:dyDescent="0.2">
      <c r="B14" s="81" t="s">
        <v>3382</v>
      </c>
      <c r="C14" s="64" t="s">
        <v>3383</v>
      </c>
      <c r="D14" s="81">
        <v>100</v>
      </c>
      <c r="E14" s="113" t="s">
        <v>24</v>
      </c>
      <c r="F14" s="113" t="s">
        <v>24</v>
      </c>
      <c r="G14" s="113" t="s">
        <v>24</v>
      </c>
      <c r="H14" s="113" t="s">
        <v>39</v>
      </c>
    </row>
    <row r="15" spans="1:8" x14ac:dyDescent="0.2">
      <c r="B15" s="81" t="s">
        <v>3384</v>
      </c>
      <c r="C15" s="64" t="s">
        <v>3383</v>
      </c>
      <c r="D15" s="81">
        <v>100</v>
      </c>
      <c r="E15" s="113" t="s">
        <v>24</v>
      </c>
      <c r="F15" s="113" t="s">
        <v>24</v>
      </c>
      <c r="G15" s="113" t="s">
        <v>24</v>
      </c>
      <c r="H15" s="113" t="s">
        <v>39</v>
      </c>
    </row>
    <row r="16" spans="1:8" x14ac:dyDescent="0.2">
      <c r="B16" s="6" t="s">
        <v>3385</v>
      </c>
      <c r="C16" s="60" t="s">
        <v>24</v>
      </c>
      <c r="D16" s="7" t="s">
        <v>17</v>
      </c>
      <c r="E16" s="7" t="s">
        <v>24</v>
      </c>
      <c r="F16" s="7" t="s">
        <v>24</v>
      </c>
      <c r="G16" s="7" t="s">
        <v>24</v>
      </c>
      <c r="H16" s="7" t="s">
        <v>24</v>
      </c>
    </row>
    <row r="17" spans="1:8" x14ac:dyDescent="0.2">
      <c r="B17" s="6" t="s">
        <v>1013</v>
      </c>
      <c r="C17" s="60" t="s">
        <v>24</v>
      </c>
      <c r="D17" s="7" t="s">
        <v>17</v>
      </c>
      <c r="E17" s="7" t="s">
        <v>24</v>
      </c>
      <c r="F17" s="7" t="s">
        <v>24</v>
      </c>
      <c r="G17" s="7" t="s">
        <v>24</v>
      </c>
      <c r="H17" s="7" t="s">
        <v>24</v>
      </c>
    </row>
    <row r="18" spans="1:8" s="37" customFormat="1" ht="15" x14ac:dyDescent="0.25">
      <c r="A18" s="52"/>
      <c r="B18" s="39" t="s">
        <v>1025</v>
      </c>
      <c r="C18" s="73" t="s">
        <v>24</v>
      </c>
      <c r="D18" s="36" t="s">
        <v>55</v>
      </c>
      <c r="E18" s="36" t="s">
        <v>24</v>
      </c>
      <c r="F18" s="36" t="s">
        <v>24</v>
      </c>
      <c r="G18" s="36" t="s">
        <v>24</v>
      </c>
      <c r="H18" s="36" t="s">
        <v>56</v>
      </c>
    </row>
    <row r="19" spans="1:8" x14ac:dyDescent="0.2">
      <c r="B19" s="6" t="s">
        <v>3386</v>
      </c>
      <c r="C19" s="7" t="s">
        <v>35</v>
      </c>
      <c r="D19" s="7">
        <v>100</v>
      </c>
      <c r="E19" s="7" t="s">
        <v>24</v>
      </c>
      <c r="F19" s="7" t="s">
        <v>24</v>
      </c>
      <c r="G19" s="7" t="s">
        <v>24</v>
      </c>
      <c r="H19" s="7" t="s">
        <v>2094</v>
      </c>
    </row>
    <row r="20" spans="1:8" x14ac:dyDescent="0.2">
      <c r="B20" s="6" t="s">
        <v>3387</v>
      </c>
      <c r="C20" s="60" t="s">
        <v>24</v>
      </c>
      <c r="D20" s="7" t="s">
        <v>17</v>
      </c>
      <c r="E20" s="7" t="s">
        <v>24</v>
      </c>
      <c r="F20" s="7" t="s">
        <v>24</v>
      </c>
      <c r="G20" s="7" t="s">
        <v>24</v>
      </c>
      <c r="H20" s="7" t="s">
        <v>24</v>
      </c>
    </row>
    <row r="21" spans="1:8" x14ac:dyDescent="0.2">
      <c r="B21" s="6" t="s">
        <v>3388</v>
      </c>
      <c r="C21" s="7" t="s">
        <v>35</v>
      </c>
      <c r="D21" s="7">
        <v>100</v>
      </c>
      <c r="E21" s="7" t="s">
        <v>24</v>
      </c>
      <c r="F21" s="7" t="s">
        <v>24</v>
      </c>
      <c r="G21" s="7" t="s">
        <v>24</v>
      </c>
      <c r="H21" s="7" t="s">
        <v>2094</v>
      </c>
    </row>
    <row r="22" spans="1:8" x14ac:dyDescent="0.2">
      <c r="B22" s="6" t="s">
        <v>2746</v>
      </c>
      <c r="C22" s="60" t="s">
        <v>24</v>
      </c>
      <c r="D22" s="7" t="s">
        <v>17</v>
      </c>
      <c r="E22" s="7" t="s">
        <v>24</v>
      </c>
      <c r="F22" s="7" t="s">
        <v>24</v>
      </c>
      <c r="G22" s="7" t="s">
        <v>24</v>
      </c>
      <c r="H22" s="7" t="s">
        <v>24</v>
      </c>
    </row>
    <row r="23" spans="1:8" x14ac:dyDescent="0.2">
      <c r="B23" s="6" t="s">
        <v>82</v>
      </c>
      <c r="C23" s="60" t="s">
        <v>24</v>
      </c>
      <c r="D23" s="7">
        <v>100</v>
      </c>
      <c r="E23" s="7" t="s">
        <v>24</v>
      </c>
      <c r="F23" s="7" t="s">
        <v>24</v>
      </c>
      <c r="G23" s="7" t="s">
        <v>24</v>
      </c>
      <c r="H23" s="7" t="s">
        <v>54</v>
      </c>
    </row>
    <row r="24" spans="1:8" s="37" customFormat="1" ht="15" x14ac:dyDescent="0.25">
      <c r="A24" s="52"/>
      <c r="B24" s="39" t="s">
        <v>3389</v>
      </c>
      <c r="C24" s="36" t="s">
        <v>3390</v>
      </c>
      <c r="D24" s="36" t="s">
        <v>55</v>
      </c>
      <c r="E24" s="36" t="s">
        <v>24</v>
      </c>
      <c r="F24" s="36" t="s">
        <v>24</v>
      </c>
      <c r="G24" s="36" t="s">
        <v>24</v>
      </c>
      <c r="H24" s="36" t="s">
        <v>3391</v>
      </c>
    </row>
    <row r="25" spans="1:8" s="80" customFormat="1" x14ac:dyDescent="0.2">
      <c r="A25" s="82"/>
      <c r="B25" s="68" t="s">
        <v>3392</v>
      </c>
      <c r="C25" s="64" t="s">
        <v>3393</v>
      </c>
      <c r="D25" s="64">
        <v>200</v>
      </c>
      <c r="E25" s="64" t="s">
        <v>24</v>
      </c>
      <c r="F25" s="64" t="s">
        <v>24</v>
      </c>
      <c r="G25" s="64" t="s">
        <v>24</v>
      </c>
      <c r="H25" s="64" t="s">
        <v>24</v>
      </c>
    </row>
    <row r="26" spans="1:8" s="80" customFormat="1" x14ac:dyDescent="0.2">
      <c r="A26" s="82"/>
      <c r="B26" s="81" t="s">
        <v>3394</v>
      </c>
      <c r="C26" s="64" t="s">
        <v>3395</v>
      </c>
      <c r="D26" s="81">
        <v>100</v>
      </c>
      <c r="E26" s="113" t="s">
        <v>24</v>
      </c>
      <c r="F26" s="113" t="s">
        <v>24</v>
      </c>
      <c r="G26" s="113" t="s">
        <v>24</v>
      </c>
      <c r="H26" s="113" t="s">
        <v>3396</v>
      </c>
    </row>
    <row r="27" spans="1:8" s="80" customFormat="1" x14ac:dyDescent="0.2">
      <c r="A27" s="82"/>
      <c r="B27" s="81" t="s">
        <v>3397</v>
      </c>
      <c r="C27" s="64" t="s">
        <v>3395</v>
      </c>
      <c r="D27" s="81">
        <v>100</v>
      </c>
      <c r="E27" s="113" t="s">
        <v>24</v>
      </c>
      <c r="F27" s="113" t="s">
        <v>24</v>
      </c>
      <c r="G27" s="113" t="s">
        <v>24</v>
      </c>
      <c r="H27" s="113" t="s">
        <v>3396</v>
      </c>
    </row>
    <row r="28" spans="1:8" x14ac:dyDescent="0.2">
      <c r="B28" s="6" t="s">
        <v>3398</v>
      </c>
      <c r="C28" s="7" t="s">
        <v>35</v>
      </c>
      <c r="D28" s="7">
        <v>100</v>
      </c>
      <c r="E28" s="7" t="s">
        <v>24</v>
      </c>
      <c r="F28" s="7" t="s">
        <v>24</v>
      </c>
      <c r="G28" s="7" t="s">
        <v>24</v>
      </c>
      <c r="H28" s="7" t="s">
        <v>2094</v>
      </c>
    </row>
    <row r="30" spans="1:8" ht="15" x14ac:dyDescent="0.25">
      <c r="B30" s="18" t="s">
        <v>89</v>
      </c>
    </row>
    <row r="31" spans="1:8" x14ac:dyDescent="0.2">
      <c r="B31" s="6" t="s">
        <v>1060</v>
      </c>
      <c r="C31" s="7"/>
      <c r="D31" s="7" t="s">
        <v>17</v>
      </c>
      <c r="E31" s="7" t="s">
        <v>24</v>
      </c>
      <c r="F31" s="7" t="s">
        <v>24</v>
      </c>
      <c r="G31" s="7" t="s">
        <v>24</v>
      </c>
      <c r="H31" s="7" t="s">
        <v>24</v>
      </c>
    </row>
    <row r="32" spans="1:8" x14ac:dyDescent="0.2">
      <c r="B32" s="6" t="s">
        <v>284</v>
      </c>
      <c r="C32" s="7"/>
      <c r="D32" s="7" t="s">
        <v>17</v>
      </c>
      <c r="E32" s="7" t="s">
        <v>24</v>
      </c>
      <c r="F32" s="7" t="s">
        <v>24</v>
      </c>
      <c r="G32" s="7" t="s">
        <v>2130</v>
      </c>
      <c r="H32" s="7" t="s">
        <v>3399</v>
      </c>
    </row>
    <row r="33" spans="1:8" x14ac:dyDescent="0.2">
      <c r="B33" s="6" t="s">
        <v>285</v>
      </c>
      <c r="C33" s="7" t="s">
        <v>2730</v>
      </c>
      <c r="D33" s="7">
        <v>200</v>
      </c>
      <c r="E33" s="7" t="s">
        <v>24</v>
      </c>
      <c r="F33" s="7" t="s">
        <v>24</v>
      </c>
      <c r="G33" s="7" t="s">
        <v>24</v>
      </c>
      <c r="H33" s="7" t="s">
        <v>287</v>
      </c>
    </row>
    <row r="34" spans="1:8" x14ac:dyDescent="0.2">
      <c r="B34" s="6" t="s">
        <v>288</v>
      </c>
      <c r="C34" s="7" t="s">
        <v>2730</v>
      </c>
      <c r="D34" s="7">
        <v>200</v>
      </c>
      <c r="E34" s="7" t="s">
        <v>24</v>
      </c>
      <c r="F34" s="7" t="s">
        <v>24</v>
      </c>
      <c r="G34" s="7" t="s">
        <v>24</v>
      </c>
      <c r="H34" s="7" t="s">
        <v>287</v>
      </c>
    </row>
    <row r="35" spans="1:8" x14ac:dyDescent="0.2">
      <c r="B35" s="6" t="s">
        <v>289</v>
      </c>
      <c r="C35" s="7" t="s">
        <v>102</v>
      </c>
      <c r="D35" s="7">
        <v>200</v>
      </c>
      <c r="E35" s="7" t="s">
        <v>24</v>
      </c>
      <c r="F35" s="7" t="s">
        <v>24</v>
      </c>
      <c r="G35" s="7" t="s">
        <v>24</v>
      </c>
      <c r="H35" s="7" t="s">
        <v>287</v>
      </c>
    </row>
    <row r="36" spans="1:8" x14ac:dyDescent="0.2">
      <c r="B36" s="6" t="s">
        <v>291</v>
      </c>
      <c r="C36" s="7" t="s">
        <v>102</v>
      </c>
      <c r="D36" s="7">
        <v>200</v>
      </c>
      <c r="E36" s="7" t="s">
        <v>24</v>
      </c>
      <c r="F36" s="7" t="s">
        <v>24</v>
      </c>
      <c r="G36" s="7" t="s">
        <v>24</v>
      </c>
      <c r="H36" s="7" t="s">
        <v>287</v>
      </c>
    </row>
    <row r="37" spans="1:8" x14ac:dyDescent="0.2">
      <c r="B37" s="6" t="s">
        <v>2137</v>
      </c>
      <c r="C37" s="7"/>
      <c r="D37" s="7" t="s">
        <v>17</v>
      </c>
      <c r="E37" s="7" t="s">
        <v>24</v>
      </c>
      <c r="F37" s="7" t="s">
        <v>24</v>
      </c>
      <c r="G37" s="7" t="s">
        <v>24</v>
      </c>
      <c r="H37" s="7" t="s">
        <v>24</v>
      </c>
    </row>
    <row r="38" spans="1:8" x14ac:dyDescent="0.2">
      <c r="B38" s="6" t="s">
        <v>1076</v>
      </c>
      <c r="C38" s="7"/>
      <c r="D38" s="7" t="s">
        <v>17</v>
      </c>
      <c r="E38" s="7" t="s">
        <v>24</v>
      </c>
      <c r="F38" s="7" t="s">
        <v>24</v>
      </c>
      <c r="G38" s="7" t="s">
        <v>24</v>
      </c>
      <c r="H38" s="7" t="s">
        <v>24</v>
      </c>
    </row>
    <row r="39" spans="1:8" x14ac:dyDescent="0.2">
      <c r="B39" s="6" t="s">
        <v>2490</v>
      </c>
      <c r="C39" s="7"/>
      <c r="D39" s="7" t="s">
        <v>17</v>
      </c>
      <c r="E39" s="7" t="s">
        <v>24</v>
      </c>
      <c r="F39" s="7" t="s">
        <v>24</v>
      </c>
      <c r="G39" s="7" t="s">
        <v>24</v>
      </c>
      <c r="H39" s="7" t="s">
        <v>24</v>
      </c>
    </row>
    <row r="40" spans="1:8" x14ac:dyDescent="0.2">
      <c r="B40" s="6" t="s">
        <v>2771</v>
      </c>
      <c r="C40" s="7" t="s">
        <v>531</v>
      </c>
      <c r="D40" s="7">
        <v>150</v>
      </c>
      <c r="E40" s="7" t="s">
        <v>24</v>
      </c>
      <c r="F40" s="7" t="s">
        <v>24</v>
      </c>
      <c r="G40" s="7" t="s">
        <v>24</v>
      </c>
      <c r="H40" s="7" t="s">
        <v>3400</v>
      </c>
    </row>
    <row r="41" spans="1:8" x14ac:dyDescent="0.2">
      <c r="B41" s="6" t="s">
        <v>617</v>
      </c>
      <c r="C41" s="7"/>
      <c r="D41" s="7" t="s">
        <v>17</v>
      </c>
      <c r="E41" s="7" t="s">
        <v>24</v>
      </c>
      <c r="F41" s="7" t="s">
        <v>24</v>
      </c>
      <c r="G41" s="7" t="s">
        <v>24</v>
      </c>
      <c r="H41" s="7" t="s">
        <v>24</v>
      </c>
    </row>
    <row r="42" spans="1:8" x14ac:dyDescent="0.2">
      <c r="B42" s="6" t="s">
        <v>1083</v>
      </c>
      <c r="C42" s="7"/>
      <c r="D42" s="7" t="s">
        <v>17</v>
      </c>
      <c r="E42" s="7" t="s">
        <v>24</v>
      </c>
      <c r="F42" s="7" t="s">
        <v>24</v>
      </c>
      <c r="G42" s="7" t="s">
        <v>24</v>
      </c>
      <c r="H42" s="7" t="s">
        <v>24</v>
      </c>
    </row>
    <row r="43" spans="1:8" x14ac:dyDescent="0.2">
      <c r="B43" s="6" t="s">
        <v>1085</v>
      </c>
      <c r="C43" s="7"/>
      <c r="D43" s="7" t="s">
        <v>17</v>
      </c>
      <c r="E43" s="7" t="s">
        <v>24</v>
      </c>
      <c r="F43" s="7" t="s">
        <v>24</v>
      </c>
      <c r="G43" s="7" t="s">
        <v>24</v>
      </c>
      <c r="H43" s="7" t="s">
        <v>24</v>
      </c>
    </row>
    <row r="44" spans="1:8" x14ac:dyDescent="0.2">
      <c r="B44" s="6" t="s">
        <v>1086</v>
      </c>
      <c r="C44" s="7"/>
      <c r="D44" s="7" t="s">
        <v>17</v>
      </c>
      <c r="E44" s="7" t="s">
        <v>24</v>
      </c>
      <c r="F44" s="7" t="s">
        <v>24</v>
      </c>
      <c r="G44" s="7" t="s">
        <v>24</v>
      </c>
      <c r="H44" s="7" t="s">
        <v>24</v>
      </c>
    </row>
    <row r="45" spans="1:8" x14ac:dyDescent="0.2">
      <c r="B45" s="6" t="s">
        <v>3401</v>
      </c>
      <c r="C45" s="7"/>
      <c r="D45" s="7" t="s">
        <v>17</v>
      </c>
      <c r="E45" s="7" t="s">
        <v>24</v>
      </c>
      <c r="F45" s="7" t="s">
        <v>24</v>
      </c>
      <c r="G45" s="7" t="s">
        <v>24</v>
      </c>
      <c r="H45" s="7" t="s">
        <v>24</v>
      </c>
    </row>
    <row r="46" spans="1:8" x14ac:dyDescent="0.2">
      <c r="B46" s="6" t="s">
        <v>3402</v>
      </c>
      <c r="C46" s="7"/>
      <c r="D46" s="7" t="s">
        <v>17</v>
      </c>
      <c r="E46" s="7" t="s">
        <v>24</v>
      </c>
      <c r="F46" s="7" t="s">
        <v>24</v>
      </c>
      <c r="G46" s="7" t="s">
        <v>24</v>
      </c>
      <c r="H46" s="7" t="s">
        <v>24</v>
      </c>
    </row>
    <row r="47" spans="1:8" s="37" customFormat="1" ht="15" x14ac:dyDescent="0.25">
      <c r="A47" s="52"/>
      <c r="B47" s="39" t="s">
        <v>3403</v>
      </c>
      <c r="C47" s="36"/>
      <c r="D47" s="36" t="s">
        <v>55</v>
      </c>
      <c r="E47" s="36" t="s">
        <v>24</v>
      </c>
      <c r="F47" s="36" t="s">
        <v>24</v>
      </c>
      <c r="G47" s="36" t="s">
        <v>24</v>
      </c>
      <c r="H47" s="36" t="s">
        <v>3404</v>
      </c>
    </row>
    <row r="48" spans="1:8" x14ac:dyDescent="0.2">
      <c r="B48" s="6" t="s">
        <v>383</v>
      </c>
      <c r="C48" s="7"/>
      <c r="D48" s="7" t="s">
        <v>17</v>
      </c>
      <c r="E48" s="7" t="s">
        <v>24</v>
      </c>
      <c r="F48" s="7" t="s">
        <v>24</v>
      </c>
      <c r="G48" s="7" t="s">
        <v>24</v>
      </c>
      <c r="H48" s="7" t="s">
        <v>24</v>
      </c>
    </row>
    <row r="49" spans="2:8" x14ac:dyDescent="0.2">
      <c r="B49" s="6" t="s">
        <v>3405</v>
      </c>
      <c r="C49" s="7"/>
      <c r="D49" s="7" t="s">
        <v>17</v>
      </c>
      <c r="E49" s="7" t="s">
        <v>18</v>
      </c>
      <c r="F49" s="7" t="s">
        <v>24</v>
      </c>
      <c r="G49" s="7" t="s">
        <v>2130</v>
      </c>
      <c r="H49" s="7" t="s">
        <v>3381</v>
      </c>
    </row>
    <row r="50" spans="2:8" x14ac:dyDescent="0.2">
      <c r="B50" s="6" t="s">
        <v>2139</v>
      </c>
      <c r="C50" s="7"/>
      <c r="D50" s="7" t="s">
        <v>17</v>
      </c>
      <c r="E50" s="7" t="s">
        <v>24</v>
      </c>
      <c r="F50" s="7" t="s">
        <v>24</v>
      </c>
      <c r="G50" s="7" t="s">
        <v>24</v>
      </c>
      <c r="H50" s="7" t="s">
        <v>24</v>
      </c>
    </row>
    <row r="51" spans="2:8" x14ac:dyDescent="0.2">
      <c r="B51" s="6" t="s">
        <v>1098</v>
      </c>
      <c r="C51" s="7"/>
      <c r="D51" s="7" t="s">
        <v>17</v>
      </c>
      <c r="E51" s="7" t="s">
        <v>24</v>
      </c>
      <c r="F51" s="7" t="s">
        <v>24</v>
      </c>
      <c r="G51" s="7" t="s">
        <v>24</v>
      </c>
      <c r="H51" s="7" t="s">
        <v>24</v>
      </c>
    </row>
    <row r="52" spans="2:8" x14ac:dyDescent="0.2">
      <c r="B52" s="6" t="s">
        <v>1100</v>
      </c>
      <c r="C52" s="7"/>
      <c r="D52" s="7" t="s">
        <v>17</v>
      </c>
      <c r="E52" s="7" t="s">
        <v>24</v>
      </c>
      <c r="F52" s="7" t="s">
        <v>24</v>
      </c>
      <c r="G52" s="7" t="s">
        <v>24</v>
      </c>
      <c r="H52" s="7" t="s">
        <v>24</v>
      </c>
    </row>
    <row r="53" spans="2:8" x14ac:dyDescent="0.2">
      <c r="B53" s="6" t="s">
        <v>1101</v>
      </c>
      <c r="C53" s="7"/>
      <c r="D53" s="7" t="s">
        <v>17</v>
      </c>
      <c r="E53" s="7" t="s">
        <v>24</v>
      </c>
      <c r="F53" s="7" t="s">
        <v>24</v>
      </c>
      <c r="G53" s="7" t="s">
        <v>24</v>
      </c>
      <c r="H53" s="7" t="s">
        <v>24</v>
      </c>
    </row>
    <row r="54" spans="2:8" x14ac:dyDescent="0.2">
      <c r="B54" s="6" t="s">
        <v>3406</v>
      </c>
      <c r="C54" s="7"/>
      <c r="D54" s="7" t="s">
        <v>17</v>
      </c>
      <c r="E54" s="7" t="s">
        <v>24</v>
      </c>
      <c r="F54" s="7" t="s">
        <v>24</v>
      </c>
      <c r="G54" s="7" t="s">
        <v>24</v>
      </c>
      <c r="H54" s="7" t="s">
        <v>3381</v>
      </c>
    </row>
    <row r="55" spans="2:8" x14ac:dyDescent="0.2">
      <c r="B55" s="6" t="s">
        <v>296</v>
      </c>
      <c r="C55" s="7"/>
      <c r="D55" s="7" t="s">
        <v>17</v>
      </c>
      <c r="E55" s="7" t="s">
        <v>24</v>
      </c>
      <c r="F55" s="7" t="s">
        <v>24</v>
      </c>
      <c r="G55" s="7" t="s">
        <v>24</v>
      </c>
      <c r="H55" s="7" t="s">
        <v>24</v>
      </c>
    </row>
    <row r="56" spans="2:8" x14ac:dyDescent="0.2">
      <c r="B56" s="6" t="s">
        <v>297</v>
      </c>
      <c r="C56" s="7" t="s">
        <v>2785</v>
      </c>
      <c r="D56" s="7">
        <v>200</v>
      </c>
      <c r="E56" s="7" t="s">
        <v>24</v>
      </c>
      <c r="F56" s="7" t="s">
        <v>24</v>
      </c>
      <c r="G56" s="7" t="s">
        <v>24</v>
      </c>
      <c r="H56" s="7" t="s">
        <v>287</v>
      </c>
    </row>
    <row r="57" spans="2:8" x14ac:dyDescent="0.2">
      <c r="B57" s="6" t="s">
        <v>945</v>
      </c>
      <c r="C57" s="7"/>
      <c r="D57" s="7" t="s">
        <v>17</v>
      </c>
      <c r="E57" s="7" t="s">
        <v>24</v>
      </c>
      <c r="F57" s="7" t="s">
        <v>24</v>
      </c>
      <c r="G57" s="7" t="s">
        <v>24</v>
      </c>
      <c r="H57" s="7" t="s">
        <v>24</v>
      </c>
    </row>
    <row r="58" spans="2:8" x14ac:dyDescent="0.2">
      <c r="B58" s="6" t="s">
        <v>2140</v>
      </c>
      <c r="C58" s="7"/>
      <c r="D58" s="7" t="s">
        <v>17</v>
      </c>
      <c r="E58" s="7" t="s">
        <v>24</v>
      </c>
      <c r="F58" s="7" t="s">
        <v>24</v>
      </c>
      <c r="G58" s="7" t="s">
        <v>24</v>
      </c>
      <c r="H58" s="7" t="s">
        <v>24</v>
      </c>
    </row>
    <row r="59" spans="2:8" x14ac:dyDescent="0.2">
      <c r="B59" s="6" t="s">
        <v>2777</v>
      </c>
      <c r="C59" s="7" t="s">
        <v>2778</v>
      </c>
      <c r="D59" s="7">
        <v>150</v>
      </c>
      <c r="E59" s="7" t="s">
        <v>24</v>
      </c>
      <c r="F59" s="7" t="s">
        <v>24</v>
      </c>
      <c r="G59" s="7" t="s">
        <v>24</v>
      </c>
      <c r="H59" s="7" t="s">
        <v>3400</v>
      </c>
    </row>
    <row r="60" spans="2:8" x14ac:dyDescent="0.2">
      <c r="B60" s="6" t="s">
        <v>2777</v>
      </c>
      <c r="C60" s="7" t="s">
        <v>505</v>
      </c>
      <c r="D60" s="7">
        <v>150</v>
      </c>
      <c r="E60" s="7" t="s">
        <v>24</v>
      </c>
      <c r="F60" s="7" t="s">
        <v>24</v>
      </c>
      <c r="G60" s="7" t="s">
        <v>24</v>
      </c>
      <c r="H60" s="7" t="s">
        <v>3400</v>
      </c>
    </row>
    <row r="61" spans="2:8" x14ac:dyDescent="0.2">
      <c r="B61" s="6" t="s">
        <v>3407</v>
      </c>
      <c r="C61" s="7"/>
      <c r="D61" s="7" t="s">
        <v>17</v>
      </c>
      <c r="E61" s="7" t="s">
        <v>24</v>
      </c>
      <c r="F61" s="7" t="s">
        <v>24</v>
      </c>
      <c r="G61" s="7" t="s">
        <v>24</v>
      </c>
      <c r="H61" s="7" t="s">
        <v>24</v>
      </c>
    </row>
    <row r="62" spans="2:8" x14ac:dyDescent="0.2">
      <c r="B62" s="6" t="s">
        <v>3408</v>
      </c>
      <c r="C62" s="7"/>
      <c r="D62" s="7" t="s">
        <v>17</v>
      </c>
      <c r="E62" s="7" t="s">
        <v>24</v>
      </c>
      <c r="F62" s="7" t="s">
        <v>24</v>
      </c>
      <c r="G62" s="7" t="s">
        <v>24</v>
      </c>
      <c r="H62" s="7" t="s">
        <v>24</v>
      </c>
    </row>
    <row r="63" spans="2:8" x14ac:dyDescent="0.2">
      <c r="B63" s="6" t="s">
        <v>298</v>
      </c>
      <c r="C63" s="7" t="s">
        <v>102</v>
      </c>
      <c r="D63" s="7">
        <v>200</v>
      </c>
      <c r="E63" s="7" t="s">
        <v>24</v>
      </c>
      <c r="F63" s="7" t="s">
        <v>24</v>
      </c>
      <c r="G63" s="7" t="s">
        <v>24</v>
      </c>
      <c r="H63" s="7" t="s">
        <v>287</v>
      </c>
    </row>
    <row r="64" spans="2:8" x14ac:dyDescent="0.2">
      <c r="B64" s="6" t="s">
        <v>299</v>
      </c>
      <c r="C64" s="7" t="s">
        <v>102</v>
      </c>
      <c r="D64" s="7">
        <v>200</v>
      </c>
      <c r="E64" s="7" t="s">
        <v>24</v>
      </c>
      <c r="F64" s="7" t="s">
        <v>24</v>
      </c>
      <c r="G64" s="7" t="s">
        <v>24</v>
      </c>
      <c r="H64" s="7" t="s">
        <v>287</v>
      </c>
    </row>
    <row r="65" spans="1:8" x14ac:dyDescent="0.2">
      <c r="B65" s="6" t="s">
        <v>1112</v>
      </c>
      <c r="C65" s="7"/>
      <c r="D65" s="7" t="s">
        <v>17</v>
      </c>
      <c r="E65" s="7" t="s">
        <v>24</v>
      </c>
      <c r="F65" s="7" t="s">
        <v>24</v>
      </c>
      <c r="G65" s="7" t="s">
        <v>24</v>
      </c>
      <c r="H65" s="7" t="s">
        <v>24</v>
      </c>
    </row>
    <row r="66" spans="1:8" x14ac:dyDescent="0.2">
      <c r="B66" s="6" t="s">
        <v>1113</v>
      </c>
      <c r="C66" s="7"/>
      <c r="D66" s="7" t="s">
        <v>17</v>
      </c>
      <c r="E66" s="7" t="s">
        <v>24</v>
      </c>
      <c r="F66" s="7" t="s">
        <v>24</v>
      </c>
      <c r="G66" s="7" t="s">
        <v>24</v>
      </c>
      <c r="H66" s="7" t="s">
        <v>3381</v>
      </c>
    </row>
    <row r="67" spans="1:8" x14ac:dyDescent="0.2">
      <c r="B67" s="6" t="s">
        <v>3409</v>
      </c>
      <c r="C67" s="7"/>
      <c r="D67" s="7" t="s">
        <v>17</v>
      </c>
      <c r="E67" s="7" t="s">
        <v>18</v>
      </c>
      <c r="F67" s="7" t="s">
        <v>24</v>
      </c>
      <c r="G67" s="7" t="s">
        <v>2130</v>
      </c>
      <c r="H67" s="7" t="s">
        <v>24</v>
      </c>
    </row>
    <row r="68" spans="1:8" x14ac:dyDescent="0.2">
      <c r="B68" s="6" t="s">
        <v>295</v>
      </c>
      <c r="C68" s="7"/>
      <c r="D68" s="7" t="s">
        <v>17</v>
      </c>
      <c r="E68" s="7" t="s">
        <v>24</v>
      </c>
      <c r="F68" s="7" t="s">
        <v>24</v>
      </c>
      <c r="G68" s="7" t="s">
        <v>24</v>
      </c>
      <c r="H68" s="7" t="s">
        <v>24</v>
      </c>
    </row>
    <row r="69" spans="1:8" x14ac:dyDescent="0.2">
      <c r="B69" s="6" t="s">
        <v>3410</v>
      </c>
      <c r="C69" s="7"/>
      <c r="D69" s="7" t="s">
        <v>17</v>
      </c>
      <c r="E69" s="7" t="s">
        <v>24</v>
      </c>
      <c r="F69" s="7" t="s">
        <v>24</v>
      </c>
      <c r="G69" s="7" t="s">
        <v>24</v>
      </c>
      <c r="H69" s="7" t="s">
        <v>24</v>
      </c>
    </row>
    <row r="70" spans="1:8" s="37" customFormat="1" ht="15" x14ac:dyDescent="0.25">
      <c r="A70" s="52"/>
      <c r="B70" s="39" t="s">
        <v>1114</v>
      </c>
      <c r="C70" s="36"/>
      <c r="D70" s="36" t="s">
        <v>55</v>
      </c>
      <c r="E70" s="36" t="s">
        <v>24</v>
      </c>
      <c r="F70" s="36" t="s">
        <v>24</v>
      </c>
      <c r="G70" s="36" t="s">
        <v>24</v>
      </c>
      <c r="H70" s="36" t="s">
        <v>3404</v>
      </c>
    </row>
    <row r="71" spans="1:8" x14ac:dyDescent="0.2">
      <c r="B71" s="6" t="s">
        <v>3411</v>
      </c>
      <c r="C71" s="7"/>
      <c r="D71" s="7" t="s">
        <v>17</v>
      </c>
      <c r="E71" s="7" t="s">
        <v>24</v>
      </c>
      <c r="F71" s="7" t="s">
        <v>24</v>
      </c>
      <c r="G71" s="7" t="s">
        <v>24</v>
      </c>
      <c r="H71" s="7" t="s">
        <v>3381</v>
      </c>
    </row>
    <row r="72" spans="1:8" x14ac:dyDescent="0.2">
      <c r="B72" s="6" t="s">
        <v>3412</v>
      </c>
      <c r="C72" s="7"/>
      <c r="D72" s="7" t="s">
        <v>17</v>
      </c>
      <c r="E72" s="7" t="s">
        <v>24</v>
      </c>
      <c r="F72" s="7" t="s">
        <v>24</v>
      </c>
      <c r="G72" s="7" t="s">
        <v>24</v>
      </c>
      <c r="H72" s="7" t="s">
        <v>24</v>
      </c>
    </row>
    <row r="73" spans="1:8" x14ac:dyDescent="0.2">
      <c r="B73" s="6" t="s">
        <v>3413</v>
      </c>
      <c r="C73" s="7"/>
      <c r="D73" s="7" t="s">
        <v>17</v>
      </c>
      <c r="E73" s="7" t="s">
        <v>24</v>
      </c>
      <c r="F73" s="7" t="s">
        <v>24</v>
      </c>
      <c r="G73" s="7" t="s">
        <v>24</v>
      </c>
      <c r="H73" s="7" t="s">
        <v>24</v>
      </c>
    </row>
    <row r="74" spans="1:8" x14ac:dyDescent="0.2">
      <c r="B74" s="6" t="s">
        <v>3414</v>
      </c>
      <c r="C74" s="7"/>
      <c r="D74" s="7" t="s">
        <v>17</v>
      </c>
      <c r="E74" s="7" t="s">
        <v>24</v>
      </c>
      <c r="F74" s="7" t="s">
        <v>24</v>
      </c>
      <c r="G74" s="7" t="s">
        <v>24</v>
      </c>
      <c r="H74" s="7" t="s">
        <v>24</v>
      </c>
    </row>
    <row r="75" spans="1:8" x14ac:dyDescent="0.2">
      <c r="B75" s="6" t="s">
        <v>3415</v>
      </c>
      <c r="C75" s="7"/>
      <c r="D75" s="7" t="s">
        <v>17</v>
      </c>
      <c r="E75" s="7" t="s">
        <v>24</v>
      </c>
      <c r="F75" s="7" t="s">
        <v>24</v>
      </c>
      <c r="G75" s="7" t="s">
        <v>24</v>
      </c>
      <c r="H75" s="7" t="s">
        <v>24</v>
      </c>
    </row>
    <row r="76" spans="1:8" x14ac:dyDescent="0.2">
      <c r="B76" s="6" t="s">
        <v>3416</v>
      </c>
      <c r="C76" s="7"/>
      <c r="D76" s="7" t="s">
        <v>17</v>
      </c>
      <c r="E76" s="7" t="s">
        <v>24</v>
      </c>
      <c r="F76" s="7" t="s">
        <v>24</v>
      </c>
      <c r="G76" s="7" t="s">
        <v>24</v>
      </c>
      <c r="H76" s="7" t="s">
        <v>24</v>
      </c>
    </row>
    <row r="77" spans="1:8" x14ac:dyDescent="0.2">
      <c r="B77" s="6" t="s">
        <v>2148</v>
      </c>
      <c r="C77" s="7"/>
      <c r="D77" s="7" t="s">
        <v>17</v>
      </c>
      <c r="E77" s="7" t="s">
        <v>24</v>
      </c>
      <c r="F77" s="7" t="s">
        <v>24</v>
      </c>
      <c r="G77" s="7" t="s">
        <v>24</v>
      </c>
      <c r="H77" s="7" t="s">
        <v>24</v>
      </c>
    </row>
    <row r="78" spans="1:8" x14ac:dyDescent="0.2">
      <c r="B78" s="6" t="s">
        <v>2150</v>
      </c>
      <c r="C78" s="7"/>
      <c r="D78" s="7" t="s">
        <v>17</v>
      </c>
      <c r="E78" s="7" t="s">
        <v>24</v>
      </c>
      <c r="F78" s="7" t="s">
        <v>24</v>
      </c>
      <c r="G78" s="7" t="s">
        <v>24</v>
      </c>
      <c r="H78" s="7" t="s">
        <v>24</v>
      </c>
    </row>
    <row r="79" spans="1:8" x14ac:dyDescent="0.2">
      <c r="B79" s="6" t="s">
        <v>2151</v>
      </c>
      <c r="C79" s="7"/>
      <c r="D79" s="7" t="s">
        <v>17</v>
      </c>
      <c r="E79" s="7" t="s">
        <v>24</v>
      </c>
      <c r="F79" s="7" t="s">
        <v>24</v>
      </c>
      <c r="G79" s="7" t="s">
        <v>24</v>
      </c>
      <c r="H79" s="7" t="s">
        <v>24</v>
      </c>
    </row>
    <row r="80" spans="1:8" x14ac:dyDescent="0.2">
      <c r="B80" s="6" t="s">
        <v>2152</v>
      </c>
      <c r="C80" s="7"/>
      <c r="D80" s="7" t="s">
        <v>17</v>
      </c>
      <c r="E80" s="7" t="s">
        <v>24</v>
      </c>
      <c r="F80" s="7" t="s">
        <v>24</v>
      </c>
      <c r="G80" s="7" t="s">
        <v>24</v>
      </c>
      <c r="H80" s="7" t="s">
        <v>24</v>
      </c>
    </row>
    <row r="81" spans="1:8" x14ac:dyDescent="0.2">
      <c r="B81" s="6" t="s">
        <v>2153</v>
      </c>
      <c r="C81" s="7"/>
      <c r="D81" s="7" t="s">
        <v>17</v>
      </c>
      <c r="E81" s="7" t="s">
        <v>24</v>
      </c>
      <c r="F81" s="7"/>
      <c r="G81" s="7" t="s">
        <v>24</v>
      </c>
      <c r="H81" s="7" t="s">
        <v>24</v>
      </c>
    </row>
    <row r="82" spans="1:8" x14ac:dyDescent="0.2">
      <c r="B82" s="6" t="s">
        <v>2154</v>
      </c>
      <c r="C82" s="7"/>
      <c r="D82" s="7" t="s">
        <v>17</v>
      </c>
      <c r="E82" s="7"/>
      <c r="F82" s="7" t="s">
        <v>24</v>
      </c>
      <c r="G82" s="7" t="s">
        <v>24</v>
      </c>
      <c r="H82" s="7" t="s">
        <v>24</v>
      </c>
    </row>
    <row r="83" spans="1:8" x14ac:dyDescent="0.2">
      <c r="B83" s="6" t="s">
        <v>2155</v>
      </c>
      <c r="C83" s="7"/>
      <c r="D83" s="7" t="s">
        <v>17</v>
      </c>
      <c r="E83" s="7" t="s">
        <v>24</v>
      </c>
      <c r="F83" s="7" t="s">
        <v>24</v>
      </c>
      <c r="G83" s="7" t="s">
        <v>24</v>
      </c>
      <c r="H83" s="7" t="s">
        <v>24</v>
      </c>
    </row>
    <row r="84" spans="1:8" x14ac:dyDescent="0.2">
      <c r="B84" s="6" t="s">
        <v>2156</v>
      </c>
      <c r="C84" s="7"/>
      <c r="D84" s="7" t="s">
        <v>17</v>
      </c>
      <c r="E84" s="7" t="s">
        <v>24</v>
      </c>
      <c r="F84" s="7" t="s">
        <v>24</v>
      </c>
      <c r="G84" s="7" t="s">
        <v>24</v>
      </c>
      <c r="H84" s="7" t="s">
        <v>24</v>
      </c>
    </row>
    <row r="85" spans="1:8" x14ac:dyDescent="0.2">
      <c r="B85" s="6" t="s">
        <v>301</v>
      </c>
      <c r="C85" s="7"/>
      <c r="D85" s="7" t="s">
        <v>17</v>
      </c>
      <c r="E85" s="7" t="s">
        <v>24</v>
      </c>
      <c r="F85" s="7" t="s">
        <v>24</v>
      </c>
      <c r="G85" s="7" t="s">
        <v>24</v>
      </c>
      <c r="H85" s="7" t="s">
        <v>24</v>
      </c>
    </row>
    <row r="87" spans="1:8" ht="15" x14ac:dyDescent="0.25">
      <c r="B87" s="9" t="s">
        <v>115</v>
      </c>
    </row>
    <row r="88" spans="1:8" x14ac:dyDescent="0.2">
      <c r="B88" s="2" t="s">
        <v>116</v>
      </c>
    </row>
    <row r="89" spans="1:8" x14ac:dyDescent="0.2">
      <c r="B89" s="2" t="s">
        <v>117</v>
      </c>
    </row>
    <row r="90" spans="1:8" x14ac:dyDescent="0.2">
      <c r="B90" s="2" t="s">
        <v>118</v>
      </c>
    </row>
    <row r="91" spans="1:8" x14ac:dyDescent="0.2">
      <c r="B91" s="2" t="s">
        <v>119</v>
      </c>
    </row>
    <row r="92" spans="1:8" x14ac:dyDescent="0.2">
      <c r="B92" s="2"/>
    </row>
    <row r="93" spans="1:8" ht="30" customHeight="1" x14ac:dyDescent="0.2">
      <c r="B93" s="374" t="s">
        <v>120</v>
      </c>
      <c r="C93" s="374"/>
      <c r="D93" s="374"/>
      <c r="E93" s="374"/>
      <c r="F93" s="374"/>
      <c r="G93" s="374"/>
      <c r="H93" s="374"/>
    </row>
    <row r="94" spans="1:8" x14ac:dyDescent="0.2">
      <c r="A94" s="315"/>
      <c r="B94" s="315"/>
    </row>
    <row r="95" spans="1:8" ht="30" customHeight="1" x14ac:dyDescent="0.2">
      <c r="B95" s="374" t="s">
        <v>121</v>
      </c>
      <c r="C95" s="374"/>
      <c r="D95" s="374"/>
      <c r="E95" s="374"/>
      <c r="F95" s="374"/>
      <c r="G95" s="374"/>
      <c r="H95" s="374"/>
    </row>
    <row r="96" spans="1:8" x14ac:dyDescent="0.2">
      <c r="A96" s="315"/>
      <c r="B96" s="315"/>
    </row>
    <row r="97" spans="2:8" ht="30" customHeight="1" x14ac:dyDescent="0.2">
      <c r="B97" s="375" t="s">
        <v>122</v>
      </c>
      <c r="C97" s="375"/>
      <c r="D97" s="375"/>
      <c r="E97" s="375"/>
      <c r="F97" s="375"/>
      <c r="G97" s="375"/>
      <c r="H97" s="375"/>
    </row>
    <row r="98" spans="2:8" x14ac:dyDescent="0.2">
      <c r="B98" s="14"/>
    </row>
    <row r="99" spans="2:8" ht="120" customHeight="1" x14ac:dyDescent="0.2">
      <c r="B99" s="369" t="s">
        <v>12</v>
      </c>
      <c r="C99" s="369"/>
      <c r="D99" s="369"/>
      <c r="E99" s="369"/>
      <c r="F99" s="369"/>
      <c r="G99" s="369"/>
      <c r="H99" s="369"/>
    </row>
  </sheetData>
  <mergeCells count="6">
    <mergeCell ref="B97:H97"/>
    <mergeCell ref="B99:H99"/>
    <mergeCell ref="B2:H2"/>
    <mergeCell ref="B3:H3"/>
    <mergeCell ref="B93:H93"/>
    <mergeCell ref="B95:H95"/>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61A8-3165-4D3D-BFA5-07F8A524B4C5}">
  <dimension ref="A1:Q116"/>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'CARAMBA 90'!B1</f>
        <v>BASF plc. Compatibility List - Released 5th April 2024 - BASF Technical Hotline (0845) 602 2553</v>
      </c>
    </row>
    <row r="2" spans="1:8" s="22" customFormat="1" ht="30" customHeight="1" x14ac:dyDescent="0.4">
      <c r="B2" s="381" t="s">
        <v>64</v>
      </c>
      <c r="C2" s="381">
        <f>'CARAMBA 90'!C2</f>
        <v>0</v>
      </c>
      <c r="D2" s="381">
        <f>'CARAMBA 90'!D2</f>
        <v>0</v>
      </c>
      <c r="E2" s="381">
        <f>'CARAMBA 90'!E2</f>
        <v>0</v>
      </c>
      <c r="F2" s="381">
        <f>'CARAMBA 90'!F2</f>
        <v>0</v>
      </c>
      <c r="G2" s="381">
        <f>'CARAMBA 90'!G2</f>
        <v>0</v>
      </c>
      <c r="H2" s="381"/>
    </row>
    <row r="3" spans="1:8" s="23" customFormat="1" ht="20.100000000000001" customHeight="1" x14ac:dyDescent="0.2">
      <c r="B3" s="382" t="str">
        <f>'CARAMBA 90'!B3</f>
        <v>A soluble concentrate containing 90 g/litre (8.6%) metconazole</v>
      </c>
      <c r="C3" s="382">
        <f>'CARAMBA 90'!C3</f>
        <v>0</v>
      </c>
      <c r="D3" s="382">
        <f>'CARAMBA 90'!D3</f>
        <v>0</v>
      </c>
      <c r="E3" s="382">
        <f>'CARAMBA 90'!E3</f>
        <v>0</v>
      </c>
      <c r="F3" s="382">
        <f>'CARAMBA 90'!F3</f>
        <v>0</v>
      </c>
      <c r="G3" s="382">
        <f>'CARAMBA 90'!G3</f>
        <v>0</v>
      </c>
      <c r="H3" s="382"/>
    </row>
    <row r="4" spans="1:8" ht="15.95" customHeight="1" x14ac:dyDescent="0.2">
      <c r="B4" s="14"/>
    </row>
    <row r="5" spans="1:8" ht="15.95" customHeight="1" x14ac:dyDescent="0.2">
      <c r="B5" s="24" t="str">
        <f>'CARAMBA 90'!B5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'CARAMBA 90'!B8</f>
        <v>Product</v>
      </c>
      <c r="C8" s="33" t="str">
        <f>'CARAMBA 90'!C8</f>
        <v>Rate</v>
      </c>
      <c r="D8" s="33" t="str">
        <f>'CARAMBA 90'!D8</f>
        <v>P</v>
      </c>
      <c r="E8" s="33" t="str">
        <f>'CARAMBA 90'!E8</f>
        <v>B</v>
      </c>
      <c r="F8" s="33" t="str">
        <f>'CARAMBA 90'!F8</f>
        <v>S</v>
      </c>
      <c r="G8" s="33" t="str">
        <f>'CARAMBA 90'!G8</f>
        <v>Crop</v>
      </c>
      <c r="H8" s="33" t="s">
        <v>21</v>
      </c>
    </row>
    <row r="9" spans="1:8" x14ac:dyDescent="0.2">
      <c r="B9" s="17" t="str">
        <f>'CARAMBA 90'!B9</f>
        <v>ALERT</v>
      </c>
      <c r="C9" s="60" t="str">
        <f>'CARAMBA 90'!C9</f>
        <v>-</v>
      </c>
      <c r="D9" s="7">
        <f>'CARAMBA 90'!D9</f>
        <v>100</v>
      </c>
      <c r="E9" s="7" t="str">
        <f>'CARAMBA 90'!E9</f>
        <v>-</v>
      </c>
      <c r="F9" s="7" t="str">
        <f>'CARAMBA 90'!F9</f>
        <v>-</v>
      </c>
      <c r="G9" s="7" t="str">
        <f>'CARAMBA 90'!G9</f>
        <v>-</v>
      </c>
      <c r="H9" s="7" t="s">
        <v>24</v>
      </c>
    </row>
    <row r="10" spans="1:8" x14ac:dyDescent="0.2">
      <c r="B10" s="17" t="str">
        <f>'CARAMBA 90'!B10</f>
        <v>Aphox</v>
      </c>
      <c r="C10" s="60" t="str">
        <f>'CARAMBA 90'!C10</f>
        <v>-</v>
      </c>
      <c r="D10" s="7">
        <f>'CARAMBA 90'!D10</f>
        <v>100</v>
      </c>
      <c r="E10" s="7" t="str">
        <f>'CARAMBA 90'!E10</f>
        <v>-</v>
      </c>
      <c r="F10" s="7" t="str">
        <f>'CARAMBA 90'!F10</f>
        <v>-</v>
      </c>
      <c r="G10" s="7" t="str">
        <f>'CARAMBA 90'!G10</f>
        <v>-</v>
      </c>
      <c r="H10" s="7" t="s">
        <v>54</v>
      </c>
    </row>
    <row r="11" spans="1:8" x14ac:dyDescent="0.2">
      <c r="B11" s="68" t="str">
        <f>'CARAMBA 90'!B11</f>
        <v>ARCHITECT + X-Change</v>
      </c>
      <c r="C11" s="64" t="str">
        <f>'CARAMBA 90'!C11</f>
        <v>2.0 l/ha + 0.25 %</v>
      </c>
      <c r="D11" s="64">
        <f>'CARAMBA 90'!D11</f>
        <v>100</v>
      </c>
      <c r="E11" s="113" t="str">
        <f>'CARAMBA 90'!E11</f>
        <v>-</v>
      </c>
      <c r="F11" s="113" t="str">
        <f>'CARAMBA 90'!F11</f>
        <v>-</v>
      </c>
      <c r="G11" s="113" t="str">
        <f>'CARAMBA 90'!G11</f>
        <v>-</v>
      </c>
      <c r="H11" s="64" t="s">
        <v>157</v>
      </c>
    </row>
    <row r="12" spans="1:8" x14ac:dyDescent="0.2">
      <c r="B12" s="17" t="str">
        <f>'CARAMBA 90'!B12</f>
        <v>AstroKerb</v>
      </c>
      <c r="C12" s="7" t="str">
        <f>'CARAMBA 90'!C12</f>
        <v>1.7 l/ha</v>
      </c>
      <c r="D12" s="7">
        <f>'CARAMBA 90'!D12</f>
        <v>100</v>
      </c>
      <c r="E12" s="7" t="str">
        <f>'CARAMBA 90'!E12</f>
        <v>-</v>
      </c>
      <c r="F12" s="7" t="str">
        <f>'CARAMBA 90'!F12</f>
        <v>-</v>
      </c>
      <c r="G12" s="7" t="str">
        <f>'CARAMBA 90'!G12</f>
        <v>-</v>
      </c>
      <c r="H12" s="7" t="s">
        <v>24</v>
      </c>
    </row>
    <row r="13" spans="1:8" x14ac:dyDescent="0.2">
      <c r="B13" s="17" t="str">
        <f>'CARAMBA 90'!B13</f>
        <v>ATTENZO</v>
      </c>
      <c r="C13" s="60" t="str">
        <f>'CARAMBA 90'!C13</f>
        <v>-</v>
      </c>
      <c r="D13" s="7">
        <f>'CARAMBA 90'!D13</f>
        <v>100</v>
      </c>
      <c r="E13" s="7" t="str">
        <f>'CARAMBA 90'!E13</f>
        <v>-</v>
      </c>
      <c r="F13" s="7" t="str">
        <f>'CARAMBA 90'!F13</f>
        <v>-</v>
      </c>
      <c r="G13" s="7" t="str">
        <f>'CARAMBA 90'!G13</f>
        <v>-</v>
      </c>
      <c r="H13" s="7" t="s">
        <v>54</v>
      </c>
    </row>
    <row r="14" spans="1:8" ht="30" x14ac:dyDescent="0.25">
      <c r="B14" s="35" t="str">
        <f>'CARAMBA 90'!B14</f>
        <v>Belkar</v>
      </c>
      <c r="C14" s="36" t="str">
        <f>'CARAMBA 90'!C14</f>
        <v>0.5 l/ha</v>
      </c>
      <c r="D14" s="36" t="str">
        <f>'CARAMBA 90'!D14</f>
        <v>P</v>
      </c>
      <c r="E14" s="36" t="str">
        <f>'CARAMBA 90'!E14</f>
        <v>I</v>
      </c>
      <c r="F14" s="36" t="str">
        <f>'CARAMBA 90'!F14</f>
        <v>-</v>
      </c>
      <c r="G14" s="36" t="str">
        <f>'CARAMBA 90'!G14</f>
        <v>WOSR</v>
      </c>
      <c r="H14" s="36" t="s">
        <v>3417</v>
      </c>
    </row>
    <row r="15" spans="1:8" x14ac:dyDescent="0.2">
      <c r="B15" s="68" t="str">
        <f>'CARAMBA 90'!B15</f>
        <v>Broadway Star</v>
      </c>
      <c r="C15" s="64" t="str">
        <f>'CARAMBA 90'!C15</f>
        <v>Tested by Corteva</v>
      </c>
      <c r="D15" s="64" t="str">
        <f>'CARAMBA 90'!D15</f>
        <v>P</v>
      </c>
      <c r="E15" s="64" t="str">
        <f>'CARAMBA 90'!E15</f>
        <v>B</v>
      </c>
      <c r="F15" s="64" t="str">
        <f>'CARAMBA 90'!F15</f>
        <v>-</v>
      </c>
      <c r="G15" s="64" t="str">
        <f>'CARAMBA 90'!G15</f>
        <v>WW</v>
      </c>
      <c r="H15" s="64" t="s">
        <v>1130</v>
      </c>
    </row>
    <row r="16" spans="1:8" x14ac:dyDescent="0.2">
      <c r="B16" s="17" t="str">
        <f>'CARAMBA 90'!B16</f>
        <v>BUTISAN S + Contest</v>
      </c>
      <c r="C16" s="60" t="str">
        <f>'CARAMBA 90'!C16</f>
        <v>-</v>
      </c>
      <c r="D16" s="7" t="str">
        <f>'CARAMBA 90'!D16</f>
        <v>P</v>
      </c>
      <c r="E16" s="7" t="str">
        <f>'CARAMBA 90'!E16</f>
        <v>B</v>
      </c>
      <c r="F16" s="7" t="str">
        <f>'CARAMBA 90'!F16</f>
        <v>S</v>
      </c>
      <c r="G16" s="7" t="str">
        <f>'CARAMBA 90'!G16</f>
        <v>OSR</v>
      </c>
      <c r="H16" s="7" t="s">
        <v>24</v>
      </c>
    </row>
    <row r="17" spans="2:8" x14ac:dyDescent="0.2">
      <c r="B17" s="17" t="str">
        <f>'CARAMBA 90'!B17</f>
        <v>CANOPY + X-Change</v>
      </c>
      <c r="C17" s="60" t="str">
        <f>'CARAMBA 90'!C17</f>
        <v>-</v>
      </c>
      <c r="D17" s="7">
        <f>'CARAMBA 90'!D17</f>
        <v>100</v>
      </c>
      <c r="E17" s="7" t="str">
        <f>'CARAMBA 90'!E17</f>
        <v>-</v>
      </c>
      <c r="F17" s="7" t="str">
        <f>'CARAMBA 90'!F17</f>
        <v>-</v>
      </c>
      <c r="G17" s="7" t="str">
        <f>'CARAMBA 90'!G17</f>
        <v>-</v>
      </c>
      <c r="H17" s="7" t="s">
        <v>24</v>
      </c>
    </row>
    <row r="18" spans="2:8" x14ac:dyDescent="0.2">
      <c r="B18" s="17" t="str">
        <f>'CARAMBA 90'!B18</f>
        <v>CARYX</v>
      </c>
      <c r="C18" s="7" t="str">
        <f>'CARAMBA 90'!C18</f>
        <v>1.4 l/ha</v>
      </c>
      <c r="D18" s="7">
        <f>'CARAMBA 90'!D18</f>
        <v>100</v>
      </c>
      <c r="E18" s="7" t="str">
        <f>'CARAMBA 90'!E18</f>
        <v>-</v>
      </c>
      <c r="F18" s="7" t="str">
        <f>'CARAMBA 90'!F18</f>
        <v>-</v>
      </c>
      <c r="G18" s="7" t="str">
        <f>'CARAMBA 90'!G18</f>
        <v>-</v>
      </c>
      <c r="H18" s="7" t="s">
        <v>24</v>
      </c>
    </row>
    <row r="19" spans="2:8" ht="28.5" x14ac:dyDescent="0.2">
      <c r="B19" s="17" t="str">
        <f>'CARAMBA 90'!B19</f>
        <v>CLERANDA + DASH HC</v>
      </c>
      <c r="C19" s="7" t="str">
        <f>'CARAMBA 90'!C19</f>
        <v>2.0 + 1.0 l/ha</v>
      </c>
      <c r="D19" s="7">
        <f>'CARAMBA 90'!D19</f>
        <v>100</v>
      </c>
      <c r="E19" s="7" t="str">
        <f>'CARAMBA 90'!E19</f>
        <v>B</v>
      </c>
      <c r="F19" s="7" t="str">
        <f>'CARAMBA 90'!F19</f>
        <v>S</v>
      </c>
      <c r="G19" s="7" t="str">
        <f>'CARAMBA 90'!G19</f>
        <v>Clearfield OSR</v>
      </c>
      <c r="H19" s="7" t="s">
        <v>3418</v>
      </c>
    </row>
    <row r="20" spans="2:8" s="37" customFormat="1" ht="30" x14ac:dyDescent="0.25">
      <c r="B20" s="35" t="str">
        <f>'CARAMBA 90'!B20</f>
        <v>CLERANDA + LASER 
+ Toppel 100 EC + Activator 90</v>
      </c>
      <c r="C20" s="36" t="str">
        <f>'CARAMBA 90'!C20</f>
        <v>2.0 l/ha + 1.5 l/ha 
+ 0.25 l/ha + 1.0 l/ha</v>
      </c>
      <c r="D20" s="36">
        <f>'CARAMBA 90'!D20</f>
        <v>100</v>
      </c>
      <c r="E20" s="36" t="str">
        <f>'CARAMBA 90'!E20</f>
        <v>I</v>
      </c>
      <c r="F20" s="36" t="str">
        <f>'CARAMBA 90'!F20</f>
        <v>-</v>
      </c>
      <c r="G20" s="36" t="str">
        <f>'CARAMBA 90'!G20</f>
        <v>Clearfield OSR</v>
      </c>
      <c r="H20" s="36" t="s">
        <v>3419</v>
      </c>
    </row>
    <row r="21" spans="2:8" s="37" customFormat="1" ht="30" x14ac:dyDescent="0.25">
      <c r="B21" s="35" t="str">
        <f>'CARAMBA 90'!B21</f>
        <v>CLERANDA + LASER 
+ Toppel 100 EC + DASH HC</v>
      </c>
      <c r="C21" s="36" t="str">
        <f>'CARAMBA 90'!C21</f>
        <v>2.0 l/ha + 1.5 l/ha 
+ 0.25 l/ha + 1.0 l/ha</v>
      </c>
      <c r="D21" s="36">
        <f>'CARAMBA 90'!D21</f>
        <v>100</v>
      </c>
      <c r="E21" s="36" t="str">
        <f>'CARAMBA 90'!E21</f>
        <v>I</v>
      </c>
      <c r="F21" s="36" t="str">
        <f>'CARAMBA 90'!F21</f>
        <v>-</v>
      </c>
      <c r="G21" s="36" t="str">
        <f>'CARAMBA 90'!G21</f>
        <v>Clearfield OSR</v>
      </c>
      <c r="H21" s="36" t="s">
        <v>3419</v>
      </c>
    </row>
    <row r="22" spans="2:8" ht="30" x14ac:dyDescent="0.25">
      <c r="B22" s="35" t="str">
        <f>'CARAMBA 90'!B22</f>
        <v>CLERAVO + LASER 
+ Toppel 100 EC + DASH HC</v>
      </c>
      <c r="C22" s="36" t="str">
        <f>'CARAMBA 90'!C22</f>
        <v>1.0 l/ha + 1.5 l/ha 
+ 0.25 l/ha + 1.0 l/ha</v>
      </c>
      <c r="D22" s="36">
        <f>'CARAMBA 90'!D22</f>
        <v>100</v>
      </c>
      <c r="E22" s="36" t="str">
        <f>'CARAMBA 90'!E22</f>
        <v>I</v>
      </c>
      <c r="F22" s="36" t="str">
        <f>'CARAMBA 90'!F22</f>
        <v>-</v>
      </c>
      <c r="G22" s="36" t="str">
        <f>'CARAMBA 90'!G22</f>
        <v>Clearfield OSR</v>
      </c>
      <c r="H22" s="36" t="s">
        <v>3420</v>
      </c>
    </row>
    <row r="23" spans="2:8" ht="28.5" x14ac:dyDescent="0.2">
      <c r="B23" s="17" t="str">
        <f>'CARAMBA 90'!B23</f>
        <v>CLESIMA + DASH HC</v>
      </c>
      <c r="C23" s="7" t="str">
        <f>'CARAMBA 90'!C23</f>
        <v>2.0 l/ha + 1.0 l/ha</v>
      </c>
      <c r="D23" s="7">
        <f>'CARAMBA 90'!D23</f>
        <v>100</v>
      </c>
      <c r="E23" s="7" t="str">
        <f>'CARAMBA 90'!E23</f>
        <v>B</v>
      </c>
      <c r="F23" s="7" t="str">
        <f>'CARAMBA 90'!F23</f>
        <v>S</v>
      </c>
      <c r="G23" s="7" t="str">
        <f>'CARAMBA 90'!G23</f>
        <v>Clearfield OSR</v>
      </c>
      <c r="H23" s="7" t="s">
        <v>3421</v>
      </c>
    </row>
    <row r="24" spans="2:8" x14ac:dyDescent="0.2">
      <c r="B24" s="17" t="str">
        <f>'CARAMBA 90'!B24</f>
        <v>CLESIMA + DASH HC</v>
      </c>
      <c r="C24" s="7" t="str">
        <f>'CARAMBA 90'!C24</f>
        <v>2.0 l/ha + 1.0 l/ha</v>
      </c>
      <c r="D24" s="7">
        <f>'CARAMBA 90'!D24</f>
        <v>100</v>
      </c>
      <c r="E24" s="7" t="str">
        <f>'CARAMBA 90'!E24</f>
        <v>-</v>
      </c>
      <c r="F24" s="7" t="str">
        <f>'CARAMBA 90'!F24</f>
        <v>-</v>
      </c>
      <c r="G24" s="7" t="str">
        <f>'CARAMBA 90'!G24</f>
        <v>-</v>
      </c>
      <c r="H24" s="7" t="s">
        <v>3422</v>
      </c>
    </row>
    <row r="25" spans="2:8" s="37" customFormat="1" ht="30" x14ac:dyDescent="0.25">
      <c r="B25" s="35" t="str">
        <f>'CARAMBA 90'!B25</f>
        <v>CLESIMA + LASER 
+ Toppel 100 EC + DASH HC (or Activator 90)</v>
      </c>
      <c r="C25" s="36" t="str">
        <f>'CARAMBA 90'!C25</f>
        <v>2.0 l/ha + 1.5 l/ha 
+ 0.25 l/ha + 1.0 l/ha</v>
      </c>
      <c r="D25" s="36">
        <f>'CARAMBA 90'!D25</f>
        <v>100</v>
      </c>
      <c r="E25" s="36" t="str">
        <f>'CARAMBA 90'!E25</f>
        <v>I</v>
      </c>
      <c r="F25" s="36" t="str">
        <f>'CARAMBA 90'!F25</f>
        <v>-</v>
      </c>
      <c r="G25" s="36" t="str">
        <f>'CARAMBA 90'!G25</f>
        <v>Clearfield OSR</v>
      </c>
      <c r="H25" s="36" t="s">
        <v>3423</v>
      </c>
    </row>
    <row r="26" spans="2:8" x14ac:dyDescent="0.2">
      <c r="B26" s="17" t="str">
        <f>'CARAMBA 90'!B26</f>
        <v>COMET</v>
      </c>
      <c r="C26" s="60" t="str">
        <f>'CARAMBA 90'!C26</f>
        <v>-</v>
      </c>
      <c r="D26" s="7">
        <f>'CARAMBA 90'!D26</f>
        <v>100</v>
      </c>
      <c r="E26" s="7" t="str">
        <f>'CARAMBA 90'!E26</f>
        <v>-</v>
      </c>
      <c r="F26" s="7" t="str">
        <f>'CARAMBA 90'!F26</f>
        <v>-</v>
      </c>
      <c r="G26" s="7" t="str">
        <f>'CARAMBA 90'!G26</f>
        <v>-</v>
      </c>
      <c r="H26" s="7" t="s">
        <v>54</v>
      </c>
    </row>
    <row r="27" spans="2:8" x14ac:dyDescent="0.2">
      <c r="B27" s="17" t="str">
        <f>'CARAMBA 90'!B27</f>
        <v>CONTEST</v>
      </c>
      <c r="C27" s="60" t="str">
        <f>'CARAMBA 90'!C27</f>
        <v>-</v>
      </c>
      <c r="D27" s="7">
        <f>'CARAMBA 90'!D27</f>
        <v>100</v>
      </c>
      <c r="E27" s="7" t="str">
        <f>'CARAMBA 90'!E27</f>
        <v>B</v>
      </c>
      <c r="F27" s="7" t="str">
        <f>'CARAMBA 90'!F27</f>
        <v>-</v>
      </c>
      <c r="G27" s="7" t="str">
        <f>'CARAMBA 90'!G27</f>
        <v>-</v>
      </c>
      <c r="H27" s="7" t="s">
        <v>24</v>
      </c>
    </row>
    <row r="28" spans="2:8" x14ac:dyDescent="0.2">
      <c r="B28" s="17" t="str">
        <f>'CARAMBA 90'!B28</f>
        <v>Contest</v>
      </c>
      <c r="C28" s="60" t="str">
        <f>'CARAMBA 90'!C28</f>
        <v>-</v>
      </c>
      <c r="D28" s="7" t="str">
        <f>'CARAMBA 90'!D28</f>
        <v>P</v>
      </c>
      <c r="E28" s="7" t="str">
        <f>'CARAMBA 90'!E28</f>
        <v>B</v>
      </c>
      <c r="F28" s="7" t="str">
        <f>'CARAMBA 90'!F28</f>
        <v>S</v>
      </c>
      <c r="G28" s="7" t="str">
        <f>'CARAMBA 90'!G28</f>
        <v>OSR</v>
      </c>
      <c r="H28" s="7" t="s">
        <v>24</v>
      </c>
    </row>
    <row r="29" spans="2:8" x14ac:dyDescent="0.2">
      <c r="B29" s="17" t="str">
        <f>'CARAMBA 90'!B29</f>
        <v>Contest + Falcon</v>
      </c>
      <c r="C29" s="60" t="str">
        <f>'CARAMBA 90'!C29</f>
        <v>-</v>
      </c>
      <c r="D29" s="7" t="str">
        <f>'CARAMBA 90'!D29</f>
        <v>P</v>
      </c>
      <c r="E29" s="7" t="str">
        <f>'CARAMBA 90'!E29</f>
        <v>B</v>
      </c>
      <c r="F29" s="7" t="str">
        <f>'CARAMBA 90'!F29</f>
        <v>S</v>
      </c>
      <c r="G29" s="7" t="str">
        <f>'CARAMBA 90'!G29</f>
        <v>-</v>
      </c>
      <c r="H29" s="7" t="s">
        <v>991</v>
      </c>
    </row>
    <row r="30" spans="2:8" x14ac:dyDescent="0.2">
      <c r="B30" s="17" t="str">
        <f>'CARAMBA 90'!B30</f>
        <v>Contest + Fusilade</v>
      </c>
      <c r="C30" s="60" t="str">
        <f>'CARAMBA 90'!C30</f>
        <v>-</v>
      </c>
      <c r="D30" s="7" t="str">
        <f>'CARAMBA 90'!D30</f>
        <v>P</v>
      </c>
      <c r="E30" s="7" t="str">
        <f>'CARAMBA 90'!E30</f>
        <v>B</v>
      </c>
      <c r="F30" s="7" t="str">
        <f>'CARAMBA 90'!F30</f>
        <v>S</v>
      </c>
      <c r="G30" s="7" t="str">
        <f>'CARAMBA 90'!G30</f>
        <v>-</v>
      </c>
      <c r="H30" s="7" t="s">
        <v>991</v>
      </c>
    </row>
    <row r="31" spans="2:8" x14ac:dyDescent="0.2">
      <c r="B31" s="17" t="str">
        <f>'CARAMBA 90'!B31</f>
        <v>Contest + Katamaran</v>
      </c>
      <c r="C31" s="60" t="str">
        <f>'CARAMBA 90'!C31</f>
        <v>-</v>
      </c>
      <c r="D31" s="7" t="str">
        <f>'CARAMBA 90'!D31</f>
        <v>P</v>
      </c>
      <c r="E31" s="7" t="str">
        <f>'CARAMBA 90'!E31</f>
        <v>B</v>
      </c>
      <c r="F31" s="7" t="str">
        <f>'CARAMBA 90'!F31</f>
        <v>S</v>
      </c>
      <c r="G31" s="7" t="str">
        <f>'CARAMBA 90'!G31</f>
        <v>-</v>
      </c>
      <c r="H31" s="7" t="s">
        <v>3424</v>
      </c>
    </row>
    <row r="32" spans="2:8" x14ac:dyDescent="0.2">
      <c r="B32" s="17" t="str">
        <f>'CARAMBA 90'!B32</f>
        <v>Contest + Kerb Flo</v>
      </c>
      <c r="C32" s="60" t="str">
        <f>'CARAMBA 90'!C32</f>
        <v>-</v>
      </c>
      <c r="D32" s="7" t="str">
        <f>'CARAMBA 90'!D32</f>
        <v>P</v>
      </c>
      <c r="E32" s="7" t="str">
        <f>'CARAMBA 90'!E32</f>
        <v>B</v>
      </c>
      <c r="F32" s="7" t="str">
        <f>'CARAMBA 90'!F32</f>
        <v>S</v>
      </c>
      <c r="G32" s="7" t="str">
        <f>'CARAMBA 90'!G32</f>
        <v>-</v>
      </c>
      <c r="H32" s="7" t="s">
        <v>3424</v>
      </c>
    </row>
    <row r="33" spans="2:8" x14ac:dyDescent="0.2">
      <c r="B33" s="17" t="str">
        <f>'CARAMBA 90'!B33</f>
        <v>cypermethrin</v>
      </c>
      <c r="C33" s="60" t="str">
        <f>'CARAMBA 90'!C33</f>
        <v>-</v>
      </c>
      <c r="D33" s="7" t="str">
        <f>'CARAMBA 90'!D33</f>
        <v>P</v>
      </c>
      <c r="E33" s="7" t="str">
        <f>'CARAMBA 90'!E33</f>
        <v>B</v>
      </c>
      <c r="F33" s="7" t="str">
        <f>'CARAMBA 90'!F33</f>
        <v>S</v>
      </c>
      <c r="G33" s="7" t="str">
        <f>'CARAMBA 90'!G33</f>
        <v>-</v>
      </c>
      <c r="H33" s="7" t="s">
        <v>24</v>
      </c>
    </row>
    <row r="34" spans="2:8" x14ac:dyDescent="0.2">
      <c r="B34" s="17" t="str">
        <f>'CARAMBA 90'!B34</f>
        <v>Decis</v>
      </c>
      <c r="C34" s="60" t="str">
        <f>'CARAMBA 90'!C34</f>
        <v>-</v>
      </c>
      <c r="D34" s="7">
        <f>'CARAMBA 90'!D34</f>
        <v>100</v>
      </c>
      <c r="E34" s="7" t="str">
        <f>'CARAMBA 90'!E34</f>
        <v>-</v>
      </c>
      <c r="F34" s="7" t="str">
        <f>'CARAMBA 90'!F34</f>
        <v>-</v>
      </c>
      <c r="G34" s="7" t="str">
        <f>'CARAMBA 90'!G34</f>
        <v>-</v>
      </c>
      <c r="H34" s="7" t="s">
        <v>24</v>
      </c>
    </row>
    <row r="35" spans="2:8" s="80" customFormat="1" ht="28.5" x14ac:dyDescent="0.2">
      <c r="B35" s="81" t="str">
        <f>'CARAMBA 90'!B35</f>
        <v>DYMID</v>
      </c>
      <c r="C35" s="64" t="str">
        <f>'CARAMBA 90'!C35</f>
        <v>1.7 l/ha</v>
      </c>
      <c r="D35" s="64" t="str">
        <f>'CARAMBA 90'!D35</f>
        <v>P</v>
      </c>
      <c r="E35" s="64" t="str">
        <f>'CARAMBA 90'!E35</f>
        <v>-</v>
      </c>
      <c r="F35" s="64" t="str">
        <f>'CARAMBA 90'!F35</f>
        <v>-</v>
      </c>
      <c r="G35" s="64" t="str">
        <f>'CARAMBA 90'!G35</f>
        <v>-</v>
      </c>
      <c r="H35" s="102" t="s">
        <v>1154</v>
      </c>
    </row>
    <row r="36" spans="2:8" s="80" customFormat="1" x14ac:dyDescent="0.2">
      <c r="B36" s="68" t="str">
        <f>'CARAMBA 90'!B36</f>
        <v>ENTARGO</v>
      </c>
      <c r="C36" s="64" t="str">
        <f>'CARAMBA 90'!C36</f>
        <v>0.7 l/ha</v>
      </c>
      <c r="D36" s="64">
        <f>'CARAMBA 90'!D36</f>
        <v>100</v>
      </c>
      <c r="E36" s="113">
        <f>'CARAMBA 90'!E36</f>
        <v>200</v>
      </c>
      <c r="F36" s="113" t="str">
        <f>'CARAMBA 90'!F36</f>
        <v>S</v>
      </c>
      <c r="G36" s="113" t="str">
        <f>'CARAMBA 90'!G36</f>
        <v>WW, WB</v>
      </c>
      <c r="H36" s="113" t="s">
        <v>24</v>
      </c>
    </row>
    <row r="37" spans="2:8" x14ac:dyDescent="0.2">
      <c r="B37" s="17" t="str">
        <f>'CARAMBA 90'!B37</f>
        <v>Falcon</v>
      </c>
      <c r="C37" s="60" t="str">
        <f>'CARAMBA 90'!C37</f>
        <v>-</v>
      </c>
      <c r="D37" s="7" t="str">
        <f>'CARAMBA 90'!D37</f>
        <v>P</v>
      </c>
      <c r="E37" s="7" t="str">
        <f>'CARAMBA 90'!E37</f>
        <v>B</v>
      </c>
      <c r="F37" s="7" t="str">
        <f>'CARAMBA 90'!F37</f>
        <v>-</v>
      </c>
      <c r="G37" s="7" t="str">
        <f>'CARAMBA 90'!G37</f>
        <v>-</v>
      </c>
      <c r="H37" s="7" t="s">
        <v>3425</v>
      </c>
    </row>
    <row r="38" spans="2:8" x14ac:dyDescent="0.2">
      <c r="B38" s="17" t="str">
        <f>'CARAMBA 90'!B38</f>
        <v>Falcon + Hallmark with Zeon Technology</v>
      </c>
      <c r="C38" s="7" t="str">
        <f>'CARAMBA 90'!C38</f>
        <v>1.5 l/ha + 0.075 l/ha</v>
      </c>
      <c r="D38" s="7">
        <f>'CARAMBA 90'!D38</f>
        <v>100</v>
      </c>
      <c r="E38" s="7" t="str">
        <f>'CARAMBA 90'!E38</f>
        <v>-</v>
      </c>
      <c r="F38" s="7" t="str">
        <f>'CARAMBA 90'!F38</f>
        <v>-</v>
      </c>
      <c r="G38" s="7" t="str">
        <f>'CARAMBA 90'!G38</f>
        <v>-</v>
      </c>
      <c r="H38" s="7" t="s">
        <v>24</v>
      </c>
    </row>
    <row r="39" spans="2:8" x14ac:dyDescent="0.2">
      <c r="B39" s="17" t="str">
        <f>'CARAMBA 90'!B39</f>
        <v>Falcon + Toppel 100</v>
      </c>
      <c r="C39" s="7" t="str">
        <f>'CARAMBA 90'!C39</f>
        <v>1.5 l/ha + 0.25 l/ha</v>
      </c>
      <c r="D39" s="7">
        <f>'CARAMBA 90'!D39</f>
        <v>100</v>
      </c>
      <c r="E39" s="7" t="str">
        <f>'CARAMBA 90'!E39</f>
        <v>-</v>
      </c>
      <c r="F39" s="7" t="str">
        <f>'CARAMBA 90'!F39</f>
        <v>-</v>
      </c>
      <c r="G39" s="7" t="str">
        <f>'CARAMBA 90'!G39</f>
        <v>-</v>
      </c>
      <c r="H39" s="7" t="s">
        <v>24</v>
      </c>
    </row>
    <row r="40" spans="2:8" x14ac:dyDescent="0.2">
      <c r="B40" s="17" t="str">
        <f>'CARAMBA 90'!B40</f>
        <v>FLEXITY</v>
      </c>
      <c r="C40" s="60" t="str">
        <f>'CARAMBA 90'!C40</f>
        <v>-</v>
      </c>
      <c r="D40" s="7">
        <f>'CARAMBA 90'!D40</f>
        <v>100</v>
      </c>
      <c r="E40" s="7" t="str">
        <f>'CARAMBA 90'!E40</f>
        <v>-</v>
      </c>
      <c r="F40" s="7" t="str">
        <f>'CARAMBA 90'!F40</f>
        <v>-</v>
      </c>
      <c r="G40" s="7" t="str">
        <f>'CARAMBA 90'!G40</f>
        <v>-</v>
      </c>
      <c r="H40" s="7" t="s">
        <v>54</v>
      </c>
    </row>
    <row r="41" spans="2:8" x14ac:dyDescent="0.2">
      <c r="B41" s="17" t="str">
        <f>'CARAMBA 90'!B41</f>
        <v>FLYER</v>
      </c>
      <c r="C41" s="60" t="str">
        <f>'CARAMBA 90'!C41</f>
        <v>-</v>
      </c>
      <c r="D41" s="7">
        <f>'CARAMBA 90'!D41</f>
        <v>100</v>
      </c>
      <c r="E41" s="7" t="str">
        <f>'CARAMBA 90'!E41</f>
        <v>-</v>
      </c>
      <c r="F41" s="7" t="str">
        <f>'CARAMBA 90'!F41</f>
        <v>-</v>
      </c>
      <c r="G41" s="7" t="str">
        <f>'CARAMBA 90'!G41</f>
        <v>-</v>
      </c>
      <c r="H41" s="7" t="s">
        <v>54</v>
      </c>
    </row>
    <row r="42" spans="2:8" x14ac:dyDescent="0.2">
      <c r="B42" s="17" t="str">
        <f>'CARAMBA 90'!B42</f>
        <v>Fusilade</v>
      </c>
      <c r="C42" s="60" t="str">
        <f>'CARAMBA 90'!C42</f>
        <v>-</v>
      </c>
      <c r="D42" s="7" t="str">
        <f>'CARAMBA 90'!D42</f>
        <v>P</v>
      </c>
      <c r="E42" s="7" t="str">
        <f>'CARAMBA 90'!E42</f>
        <v>B</v>
      </c>
      <c r="F42" s="7" t="str">
        <f>'CARAMBA 90'!F42</f>
        <v>-</v>
      </c>
      <c r="G42" s="7" t="str">
        <f>'CARAMBA 90'!G42</f>
        <v>-</v>
      </c>
      <c r="H42" s="7" t="s">
        <v>3425</v>
      </c>
    </row>
    <row r="43" spans="2:8" x14ac:dyDescent="0.2">
      <c r="B43" s="17" t="str">
        <f>'CARAMBA 90'!B43</f>
        <v>Hallmark Zeon</v>
      </c>
      <c r="C43" s="60" t="str">
        <f>'CARAMBA 90'!C43</f>
        <v>-</v>
      </c>
      <c r="D43" s="7" t="str">
        <f>'CARAMBA 90'!D43</f>
        <v>P</v>
      </c>
      <c r="E43" s="7" t="str">
        <f>'CARAMBA 90'!E43</f>
        <v>B</v>
      </c>
      <c r="F43" s="7" t="str">
        <f>'CARAMBA 90'!F43</f>
        <v>S</v>
      </c>
      <c r="G43" s="7" t="str">
        <f>'CARAMBA 90'!G43</f>
        <v>-</v>
      </c>
      <c r="H43" s="7" t="s">
        <v>24</v>
      </c>
    </row>
    <row r="44" spans="2:8" x14ac:dyDescent="0.2">
      <c r="B44" s="17" t="str">
        <f>'CARAMBA 90'!B44</f>
        <v>Hallmark with Zeon Technology  + Falcon</v>
      </c>
      <c r="C44" s="7" t="str">
        <f>'CARAMBA 90'!C44</f>
        <v xml:space="preserve">0.075 l/ha + 1.5 l/ha </v>
      </c>
      <c r="D44" s="7">
        <f>'CARAMBA 90'!D44</f>
        <v>100</v>
      </c>
      <c r="E44" s="7" t="str">
        <f>'CARAMBA 90'!E44</f>
        <v>-</v>
      </c>
      <c r="F44" s="7" t="str">
        <f>'CARAMBA 90'!F44</f>
        <v>-</v>
      </c>
      <c r="G44" s="7" t="str">
        <f>'CARAMBA 90'!G44</f>
        <v>-</v>
      </c>
      <c r="H44" s="7" t="s">
        <v>24</v>
      </c>
    </row>
    <row r="45" spans="2:8" x14ac:dyDescent="0.2">
      <c r="B45" s="17" t="str">
        <f>'CARAMBA 90'!B45</f>
        <v>Hallmark with Zeon Technology  + Leopard 5EC</v>
      </c>
      <c r="C45" s="7" t="str">
        <f>'CARAMBA 90'!C45</f>
        <v xml:space="preserve">0.075 l/ha + 1.25 l/ha </v>
      </c>
      <c r="D45" s="7">
        <f>'CARAMBA 90'!D45</f>
        <v>100</v>
      </c>
      <c r="E45" s="7" t="str">
        <f>'CARAMBA 90'!E45</f>
        <v>-</v>
      </c>
      <c r="F45" s="7" t="str">
        <f>'CARAMBA 90'!F45</f>
        <v>-</v>
      </c>
      <c r="G45" s="7" t="str">
        <f>'CARAMBA 90'!G45</f>
        <v>-</v>
      </c>
      <c r="H45" s="7" t="s">
        <v>24</v>
      </c>
    </row>
    <row r="46" spans="2:8" x14ac:dyDescent="0.2">
      <c r="B46" s="17" t="str">
        <f>'CARAMBA 90'!B46</f>
        <v>Hallmark with Zeon Technology + PICTOR</v>
      </c>
      <c r="C46" s="7" t="str">
        <f>'CARAMBA 90'!C46</f>
        <v>0.075 l/ha + 0.5 l/ha</v>
      </c>
      <c r="D46" s="7">
        <f>'CARAMBA 90'!D46</f>
        <v>100</v>
      </c>
      <c r="E46" s="7" t="str">
        <f>'CARAMBA 90'!E46</f>
        <v>-</v>
      </c>
      <c r="F46" s="7" t="str">
        <f>'CARAMBA 90'!F46</f>
        <v>-</v>
      </c>
      <c r="G46" s="7" t="str">
        <f>'CARAMBA 90'!G46</f>
        <v>-</v>
      </c>
      <c r="H46" s="7" t="s">
        <v>24</v>
      </c>
    </row>
    <row r="47" spans="2:8" x14ac:dyDescent="0.2">
      <c r="B47" s="17" t="str">
        <f>'CARAMBA 90'!B47</f>
        <v>HIGHGATE</v>
      </c>
      <c r="C47" s="7" t="str">
        <f>'CARAMBA 90'!C47</f>
        <v>1.0 l/ha</v>
      </c>
      <c r="D47" s="7">
        <f>'CARAMBA 90'!D47</f>
        <v>100</v>
      </c>
      <c r="E47" s="7" t="str">
        <f>'CARAMBA 90'!E47</f>
        <v>-</v>
      </c>
      <c r="F47" s="7" t="str">
        <f>'CARAMBA 90'!F47</f>
        <v>-</v>
      </c>
      <c r="G47" s="7" t="str">
        <f>'CARAMBA 90'!G47</f>
        <v>-</v>
      </c>
      <c r="H47" s="7" t="s">
        <v>54</v>
      </c>
    </row>
    <row r="48" spans="2:8" x14ac:dyDescent="0.2">
      <c r="B48" s="17" t="str">
        <f>'CARAMBA 90'!B48</f>
        <v>InSyst</v>
      </c>
      <c r="C48" s="7" t="str">
        <f>'CARAMBA 90'!C48</f>
        <v>0.2 kg/ha</v>
      </c>
      <c r="D48" s="7">
        <f>'CARAMBA 90'!D48</f>
        <v>100</v>
      </c>
      <c r="E48" s="7" t="str">
        <f>'CARAMBA 90'!E48</f>
        <v>-</v>
      </c>
      <c r="F48" s="7" t="str">
        <f>'CARAMBA 90'!F48</f>
        <v>-</v>
      </c>
      <c r="G48" s="7" t="str">
        <f>'CARAMBA 90'!G48</f>
        <v>-</v>
      </c>
      <c r="H48" s="7" t="s">
        <v>24</v>
      </c>
    </row>
    <row r="49" spans="2:8" ht="30" x14ac:dyDescent="0.25">
      <c r="B49" s="35" t="str">
        <f>'CARAMBA 90'!B49</f>
        <v>LASER + CLERANDA 
+ Toppel 100 EC + Activator 90</v>
      </c>
      <c r="C49" s="36" t="str">
        <f>'CARAMBA 90'!C49</f>
        <v>1.5 l/ha + 2.0 l/ha 
+ 0.25 l/ha + 1.0 l/ha</v>
      </c>
      <c r="D49" s="36">
        <f>'CARAMBA 90'!D49</f>
        <v>100</v>
      </c>
      <c r="E49" s="36" t="str">
        <f>'CARAMBA 90'!E49</f>
        <v>I</v>
      </c>
      <c r="F49" s="36" t="str">
        <f>'CARAMBA 90'!F49</f>
        <v>-</v>
      </c>
      <c r="G49" s="36" t="str">
        <f>'CARAMBA 90'!G49</f>
        <v>Clearfield OSR</v>
      </c>
      <c r="H49" s="36" t="s">
        <v>3419</v>
      </c>
    </row>
    <row r="50" spans="2:8" ht="30" x14ac:dyDescent="0.25">
      <c r="B50" s="35" t="str">
        <f>'CARAMBA 90'!B50</f>
        <v>LASER + CLERANDA 
+ Toppel 100 EC + DASH HC</v>
      </c>
      <c r="C50" s="36" t="str">
        <f>'CARAMBA 90'!C50</f>
        <v>1.5 l/ha + 2.0 l/ha 
+ 0.25 l/ha + 1.0 l/ha</v>
      </c>
      <c r="D50" s="36">
        <f>'CARAMBA 90'!D50</f>
        <v>100</v>
      </c>
      <c r="E50" s="36" t="str">
        <f>'CARAMBA 90'!E50</f>
        <v>I</v>
      </c>
      <c r="F50" s="36" t="str">
        <f>'CARAMBA 90'!F50</f>
        <v>-</v>
      </c>
      <c r="G50" s="36" t="str">
        <f>'CARAMBA 90'!G50</f>
        <v>Clearfield OSR</v>
      </c>
      <c r="H50" s="36" t="s">
        <v>3419</v>
      </c>
    </row>
    <row r="51" spans="2:8" ht="30" x14ac:dyDescent="0.25">
      <c r="B51" s="35" t="str">
        <f>'CARAMBA 90'!B51</f>
        <v>LASER + CLERAVO 
+ Toppel 100 EC + DASH HC</v>
      </c>
      <c r="C51" s="36" t="str">
        <f>'CARAMBA 90'!C51</f>
        <v>1.5 l/ha + 1.0 l/ha 
+ 0.25 l/ha + 1.0 l/ha</v>
      </c>
      <c r="D51" s="36">
        <f>'CARAMBA 90'!D51</f>
        <v>100</v>
      </c>
      <c r="E51" s="36" t="str">
        <f>'CARAMBA 90'!E51</f>
        <v>I</v>
      </c>
      <c r="F51" s="36" t="str">
        <f>'CARAMBA 90'!F51</f>
        <v>-</v>
      </c>
      <c r="G51" s="36" t="str">
        <f>'CARAMBA 90'!G51</f>
        <v>Clearfield OSR</v>
      </c>
      <c r="H51" s="36" t="s">
        <v>3426</v>
      </c>
    </row>
    <row r="52" spans="2:8" ht="30" x14ac:dyDescent="0.25">
      <c r="B52" s="35" t="str">
        <f>'CARAMBA 90'!B52</f>
        <v>LASER + CLESIMA 
+ Toppel 100 EC + DASH HC (or Activator 90)</v>
      </c>
      <c r="C52" s="36" t="str">
        <f>'CARAMBA 90'!C52</f>
        <v>1.5 l/ha + 2.0 l/ha 
+ 0.25 l/ha + 1.0 l/ha</v>
      </c>
      <c r="D52" s="36">
        <f>'CARAMBA 90'!D52</f>
        <v>100</v>
      </c>
      <c r="E52" s="36" t="str">
        <f>'CARAMBA 90'!E52</f>
        <v>I</v>
      </c>
      <c r="F52" s="36" t="str">
        <f>'CARAMBA 90'!F52</f>
        <v>-</v>
      </c>
      <c r="G52" s="36" t="str">
        <f>'CARAMBA 90'!G52</f>
        <v>Clearfield OSR</v>
      </c>
      <c r="H52" s="36" t="s">
        <v>3419</v>
      </c>
    </row>
    <row r="53" spans="2:8" x14ac:dyDescent="0.2">
      <c r="B53" s="17" t="str">
        <f>'CARAMBA 90'!B53</f>
        <v>Leopard 5EC + Toppel 100</v>
      </c>
      <c r="C53" s="7" t="str">
        <f>'CARAMBA 90'!C53</f>
        <v xml:space="preserve">1.25 l/ha + 0.25 l/ha </v>
      </c>
      <c r="D53" s="7">
        <f>'CARAMBA 90'!D53</f>
        <v>100</v>
      </c>
      <c r="E53" s="7" t="str">
        <f>'CARAMBA 90'!E53</f>
        <v>-</v>
      </c>
      <c r="F53" s="7" t="str">
        <f>'CARAMBA 90'!F53</f>
        <v>-</v>
      </c>
      <c r="G53" s="7" t="str">
        <f>'CARAMBA 90'!G53</f>
        <v>-</v>
      </c>
      <c r="H53" s="7" t="s">
        <v>24</v>
      </c>
    </row>
    <row r="54" spans="2:8" x14ac:dyDescent="0.2">
      <c r="B54" s="68" t="str">
        <f>'CARAMBA 90'!B54</f>
        <v>Palio</v>
      </c>
      <c r="C54" s="64" t="str">
        <f>'CARAMBA 90'!C54</f>
        <v>Tested by Corteva</v>
      </c>
      <c r="D54" s="64" t="str">
        <f>'CARAMBA 90'!D54</f>
        <v>P</v>
      </c>
      <c r="E54" s="64" t="str">
        <f>'CARAMBA 90'!E54</f>
        <v>B</v>
      </c>
      <c r="F54" s="64" t="str">
        <f>'CARAMBA 90'!F54</f>
        <v>-</v>
      </c>
      <c r="G54" s="64" t="str">
        <f>'CARAMBA 90'!G54</f>
        <v>WW</v>
      </c>
      <c r="H54" s="64" t="s">
        <v>1130</v>
      </c>
    </row>
    <row r="55" spans="2:8" x14ac:dyDescent="0.2">
      <c r="B55" s="17" t="str">
        <f>'CARAMBA 90'!B55</f>
        <v>PICTOR</v>
      </c>
      <c r="C55" s="7" t="str">
        <f>'CARAMBA 90'!C55</f>
        <v>0.5 l/ha</v>
      </c>
      <c r="D55" s="7">
        <f>'CARAMBA 90'!D55</f>
        <v>100</v>
      </c>
      <c r="E55" s="7" t="str">
        <f>'CARAMBA 90'!E55</f>
        <v>-</v>
      </c>
      <c r="F55" s="7" t="str">
        <f>'CARAMBA 90'!F55</f>
        <v>-</v>
      </c>
      <c r="G55" s="7" t="str">
        <f>'CARAMBA 90'!G55</f>
        <v>-</v>
      </c>
      <c r="H55" s="7" t="s">
        <v>24</v>
      </c>
    </row>
    <row r="56" spans="2:8" x14ac:dyDescent="0.2">
      <c r="B56" s="17" t="str">
        <f>'CARAMBA 90'!B56</f>
        <v>PICTOR + Hallmark with Zeon Technology</v>
      </c>
      <c r="C56" s="7" t="str">
        <f>'CARAMBA 90'!C56</f>
        <v>0.5 l/ha + 0.075 l/ha</v>
      </c>
      <c r="D56" s="7">
        <f>'CARAMBA 90'!D56</f>
        <v>100</v>
      </c>
      <c r="E56" s="7" t="str">
        <f>'CARAMBA 90'!E56</f>
        <v>-</v>
      </c>
      <c r="F56" s="7" t="str">
        <f>'CARAMBA 90'!F56</f>
        <v>-</v>
      </c>
      <c r="G56" s="7" t="str">
        <f>'CARAMBA 90'!G56</f>
        <v>-</v>
      </c>
      <c r="H56" s="7" t="s">
        <v>24</v>
      </c>
    </row>
    <row r="57" spans="2:8" x14ac:dyDescent="0.2">
      <c r="B57" s="17" t="str">
        <f>'CARAMBA 90'!B57</f>
        <v>PICTOR + Toppel 100 EC</v>
      </c>
      <c r="C57" s="7" t="str">
        <f>'CARAMBA 90'!C57</f>
        <v>0.5 l/ha + 0.25 l/ha</v>
      </c>
      <c r="D57" s="7">
        <f>'CARAMBA 90'!D57</f>
        <v>100</v>
      </c>
      <c r="E57" s="7" t="str">
        <f>'CARAMBA 90'!E57</f>
        <v>-</v>
      </c>
      <c r="F57" s="7" t="str">
        <f>'CARAMBA 90'!F57</f>
        <v>-</v>
      </c>
      <c r="G57" s="7" t="str">
        <f>'CARAMBA 90'!G57</f>
        <v>-</v>
      </c>
      <c r="H57" s="7" t="s">
        <v>24</v>
      </c>
    </row>
    <row r="58" spans="2:8" x14ac:dyDescent="0.2">
      <c r="B58" s="17" t="str">
        <f>'CARAMBA 90'!B58</f>
        <v>PLATOON 250</v>
      </c>
      <c r="C58" s="60" t="str">
        <f>'CARAMBA 90'!C58</f>
        <v>-</v>
      </c>
      <c r="D58" s="7">
        <f>'CARAMBA 90'!D58</f>
        <v>100</v>
      </c>
      <c r="E58" s="7" t="str">
        <f>'CARAMBA 90'!E58</f>
        <v>-</v>
      </c>
      <c r="F58" s="7" t="str">
        <f>'CARAMBA 90'!F58</f>
        <v>-</v>
      </c>
      <c r="G58" s="7" t="str">
        <f>'CARAMBA 90'!G58</f>
        <v>-</v>
      </c>
      <c r="H58" s="7" t="s">
        <v>54</v>
      </c>
    </row>
    <row r="59" spans="2:8" x14ac:dyDescent="0.2">
      <c r="B59" s="17" t="str">
        <f>'CARAMBA 90'!B59</f>
        <v>Plover</v>
      </c>
      <c r="C59" s="7" t="str">
        <f>'CARAMBA 90'!C59</f>
        <v>0.5 l/ha</v>
      </c>
      <c r="D59" s="7">
        <f>'CARAMBA 90'!D59</f>
        <v>100</v>
      </c>
      <c r="E59" s="7" t="str">
        <f>'CARAMBA 90'!E59</f>
        <v>-</v>
      </c>
      <c r="F59" s="7" t="str">
        <f>'CARAMBA 90'!F59</f>
        <v>-</v>
      </c>
      <c r="G59" s="7" t="str">
        <f>'CARAMBA 90'!G59</f>
        <v>-</v>
      </c>
      <c r="H59" s="7" t="s">
        <v>24</v>
      </c>
    </row>
    <row r="60" spans="2:8" x14ac:dyDescent="0.2">
      <c r="B60" s="17" t="str">
        <f>'CARAMBA 90'!B60</f>
        <v>PRIAXOR EC</v>
      </c>
      <c r="C60" s="7" t="str">
        <f>'CARAMBA 90'!C60</f>
        <v>1.5 l/ha</v>
      </c>
      <c r="D60" s="7">
        <f>'CARAMBA 90'!D60</f>
        <v>100</v>
      </c>
      <c r="E60" s="7" t="str">
        <f>'CARAMBA 90'!E60</f>
        <v>-</v>
      </c>
      <c r="F60" s="7" t="str">
        <f>'CARAMBA 90'!F60</f>
        <v>-</v>
      </c>
      <c r="G60" s="7" t="str">
        <f>'CARAMBA 90'!G60</f>
        <v>-</v>
      </c>
      <c r="H60" s="7" t="s">
        <v>24</v>
      </c>
    </row>
    <row r="61" spans="2:8" x14ac:dyDescent="0.2">
      <c r="B61" s="17" t="str">
        <f>'CARAMBA 90'!B61</f>
        <v xml:space="preserve">Proline </v>
      </c>
      <c r="C61" s="7" t="str">
        <f>'CARAMBA 90'!C61</f>
        <v>0.7 l/ha</v>
      </c>
      <c r="D61" s="7">
        <f>'CARAMBA 90'!D61</f>
        <v>100</v>
      </c>
      <c r="E61" s="7" t="str">
        <f>'CARAMBA 90'!E61</f>
        <v>-</v>
      </c>
      <c r="F61" s="7" t="str">
        <f>'CARAMBA 90'!F61</f>
        <v>-</v>
      </c>
      <c r="G61" s="7" t="str">
        <f>'CARAMBA 90'!G61</f>
        <v>-</v>
      </c>
      <c r="H61" s="7" t="s">
        <v>24</v>
      </c>
    </row>
    <row r="62" spans="2:8" x14ac:dyDescent="0.2">
      <c r="B62" s="6" t="str">
        <f>'CARAMBA 90'!B62</f>
        <v>SERPENT</v>
      </c>
      <c r="C62" s="7" t="str">
        <f>'CARAMBA 90'!C62</f>
        <v>1.5 l/ha</v>
      </c>
      <c r="D62" s="7">
        <f>'CARAMBA 90'!D62</f>
        <v>100</v>
      </c>
      <c r="E62" s="7" t="str">
        <f>'CARAMBA 90'!E62</f>
        <v>-</v>
      </c>
      <c r="F62" s="7" t="str">
        <f>'CARAMBA 90'!F62</f>
        <v>-</v>
      </c>
      <c r="G62" s="7" t="str">
        <f>'CARAMBA 90'!G62</f>
        <v>-</v>
      </c>
      <c r="H62" s="7" t="s">
        <v>24</v>
      </c>
    </row>
    <row r="63" spans="2:8" x14ac:dyDescent="0.2">
      <c r="B63" s="68" t="str">
        <f>'CARAMBA 90'!B63</f>
        <v>SHEPHERD</v>
      </c>
      <c r="C63" s="64" t="str">
        <f>'CARAMBA 90'!C63</f>
        <v>0.8 l/ha</v>
      </c>
      <c r="D63" s="64">
        <f>'CARAMBA 90'!D63</f>
        <v>200</v>
      </c>
      <c r="E63" s="113" t="str">
        <f>'CARAMBA 90'!E63</f>
        <v>-</v>
      </c>
      <c r="F63" s="113" t="str">
        <f>'CARAMBA 90'!F63</f>
        <v>-</v>
      </c>
      <c r="G63" s="113" t="str">
        <f>'CARAMBA 90'!G63</f>
        <v>-</v>
      </c>
      <c r="H63" s="113" t="s">
        <v>24</v>
      </c>
    </row>
    <row r="64" spans="2:8" x14ac:dyDescent="0.2">
      <c r="B64" s="6" t="str">
        <f>'CARAMBA 90'!B64</f>
        <v>SIGNUM</v>
      </c>
      <c r="C64" s="60" t="str">
        <f>'CARAMBA 90'!C64</f>
        <v>-</v>
      </c>
      <c r="D64" s="7" t="str">
        <f>'CARAMBA 90'!D64</f>
        <v>P</v>
      </c>
      <c r="E64" s="7" t="str">
        <f>'CARAMBA 90'!E64</f>
        <v>-</v>
      </c>
      <c r="F64" s="7" t="str">
        <f>'CARAMBA 90'!F64</f>
        <v>-</v>
      </c>
      <c r="G64" s="7" t="str">
        <f>'CARAMBA 90'!G64</f>
        <v>-</v>
      </c>
      <c r="H64" s="7" t="s">
        <v>24</v>
      </c>
    </row>
    <row r="65" spans="1:17" x14ac:dyDescent="0.2">
      <c r="B65" s="6" t="str">
        <f>'CARAMBA 90'!B65</f>
        <v>SL 567A</v>
      </c>
      <c r="C65" s="7" t="str">
        <f>'CARAMBA 90'!C65</f>
        <v>0.16 l/ha</v>
      </c>
      <c r="D65" s="7">
        <f>'CARAMBA 90'!D65</f>
        <v>100</v>
      </c>
      <c r="E65" s="7" t="str">
        <f>'CARAMBA 90'!E65</f>
        <v>-</v>
      </c>
      <c r="F65" s="7" t="str">
        <f>'CARAMBA 90'!F65</f>
        <v>-</v>
      </c>
      <c r="G65" s="7" t="str">
        <f>'CARAMBA 90'!G65</f>
        <v>-</v>
      </c>
      <c r="H65" s="7" t="s">
        <v>24</v>
      </c>
    </row>
    <row r="66" spans="1:17" x14ac:dyDescent="0.2">
      <c r="B66" s="6" t="str">
        <f>'CARAMBA 90'!B66</f>
        <v>Sumi-alpha</v>
      </c>
      <c r="C66" s="60" t="str">
        <f>'CARAMBA 90'!C66</f>
        <v>-</v>
      </c>
      <c r="D66" s="7">
        <f>'CARAMBA 90'!D66</f>
        <v>100</v>
      </c>
      <c r="E66" s="7" t="str">
        <f>'CARAMBA 90'!E66</f>
        <v>-</v>
      </c>
      <c r="F66" s="7" t="str">
        <f>'CARAMBA 90'!F66</f>
        <v>-</v>
      </c>
      <c r="G66" s="7" t="str">
        <f>'CARAMBA 90'!G66</f>
        <v>-</v>
      </c>
      <c r="H66" s="7" t="s">
        <v>24</v>
      </c>
    </row>
    <row r="67" spans="1:17" s="69" customFormat="1" x14ac:dyDescent="0.2">
      <c r="A67" s="82"/>
      <c r="B67" s="68" t="str">
        <f>'CARAMBA 90'!B67</f>
        <v>TANARIS</v>
      </c>
      <c r="C67" s="64" t="str">
        <f>'CARAMBA 90'!C67</f>
        <v>1.5 l/ha</v>
      </c>
      <c r="D67" s="64">
        <f>'CARAMBA 90'!D67</f>
        <v>100</v>
      </c>
      <c r="E67" s="64" t="str">
        <f>'CARAMBA 90'!E67</f>
        <v>-</v>
      </c>
      <c r="F67" s="64" t="str">
        <f>'CARAMBA 90'!F67</f>
        <v>-</v>
      </c>
      <c r="G67" s="113" t="str">
        <f>'CARAMBA 90'!G67</f>
        <v>-</v>
      </c>
      <c r="H67" s="64" t="s">
        <v>1183</v>
      </c>
      <c r="I67" s="80"/>
      <c r="K67" s="4"/>
      <c r="L67" s="4"/>
      <c r="M67" s="4"/>
      <c r="N67" s="4"/>
      <c r="O67" s="4"/>
      <c r="P67" s="4"/>
      <c r="Q67" s="4"/>
    </row>
    <row r="68" spans="1:17" s="80" customFormat="1" x14ac:dyDescent="0.2">
      <c r="B68" s="68" t="str">
        <f>'CARAMBA 90'!B68</f>
        <v>TECTURA</v>
      </c>
      <c r="C68" s="64" t="str">
        <f>'CARAMBA 90'!C68</f>
        <v>1.0 l/ha</v>
      </c>
      <c r="D68" s="64">
        <f>'CARAMBA 90'!D68</f>
        <v>100</v>
      </c>
      <c r="E68" s="64" t="str">
        <f>'CARAMBA 90'!E68</f>
        <v>-</v>
      </c>
      <c r="F68" s="64" t="str">
        <f>'CARAMBA 90'!F68</f>
        <v>-</v>
      </c>
      <c r="G68" s="64" t="str">
        <f>'CARAMBA 90'!G68</f>
        <v>-</v>
      </c>
      <c r="H68" s="64" t="s">
        <v>54</v>
      </c>
      <c r="K68" s="4"/>
      <c r="L68" s="4"/>
      <c r="M68" s="4"/>
      <c r="N68" s="4"/>
      <c r="O68" s="4"/>
      <c r="P68" s="4"/>
      <c r="Q68" s="4"/>
    </row>
    <row r="69" spans="1:17" s="80" customFormat="1" x14ac:dyDescent="0.2">
      <c r="B69" s="81" t="str">
        <f>'CARAMBA 90'!B69</f>
        <v>TERPAL + Activator 90</v>
      </c>
      <c r="C69" s="113" t="str">
        <f>'CARAMBA 90'!C69</f>
        <v>-</v>
      </c>
      <c r="D69" s="64">
        <f>'CARAMBA 90'!D69</f>
        <v>100</v>
      </c>
      <c r="E69" s="64" t="str">
        <f>'CARAMBA 90'!E69</f>
        <v>-</v>
      </c>
      <c r="F69" s="64" t="str">
        <f>'CARAMBA 90'!F69</f>
        <v>-</v>
      </c>
      <c r="G69" s="64" t="str">
        <f>'CARAMBA 90'!G69</f>
        <v>-</v>
      </c>
      <c r="H69" s="64" t="s">
        <v>24</v>
      </c>
      <c r="K69" s="4"/>
      <c r="L69" s="4"/>
      <c r="M69" s="4"/>
      <c r="N69" s="4"/>
      <c r="O69" s="4"/>
      <c r="P69" s="4"/>
      <c r="Q69" s="4"/>
    </row>
    <row r="70" spans="1:17" s="69" customFormat="1" x14ac:dyDescent="0.2">
      <c r="A70" s="82"/>
      <c r="B70" s="68" t="str">
        <f>'CARAMBA 90'!B70</f>
        <v>TOPKAT</v>
      </c>
      <c r="C70" s="64" t="str">
        <f>'CARAMBA 90'!C70</f>
        <v>1.5 l/ha</v>
      </c>
      <c r="D70" s="64">
        <f>'CARAMBA 90'!D70</f>
        <v>100</v>
      </c>
      <c r="E70" s="64" t="str">
        <f>'CARAMBA 90'!E70</f>
        <v>-</v>
      </c>
      <c r="F70" s="64" t="str">
        <f>'CARAMBA 90'!F70</f>
        <v>-</v>
      </c>
      <c r="G70" s="113" t="str">
        <f>'CARAMBA 90'!G70</f>
        <v>-</v>
      </c>
      <c r="H70" s="64" t="s">
        <v>1183</v>
      </c>
      <c r="I70" s="80"/>
      <c r="K70" s="4"/>
      <c r="L70" s="4"/>
      <c r="M70" s="4"/>
      <c r="N70" s="4"/>
      <c r="O70" s="4"/>
      <c r="P70" s="4"/>
      <c r="Q70" s="4"/>
    </row>
    <row r="71" spans="1:17" x14ac:dyDescent="0.2">
      <c r="B71" s="17" t="str">
        <f>'CARAMBA 90'!B71</f>
        <v>Toppel 100 + Falcon</v>
      </c>
      <c r="C71" s="7" t="str">
        <f>'CARAMBA 90'!C71</f>
        <v xml:space="preserve">0.25 l/ha + 1.5 l/ha </v>
      </c>
      <c r="D71" s="7">
        <f>'CARAMBA 90'!D71</f>
        <v>100</v>
      </c>
      <c r="E71" s="7" t="str">
        <f>'CARAMBA 90'!E71</f>
        <v>-</v>
      </c>
      <c r="F71" s="7" t="str">
        <f>'CARAMBA 90'!F71</f>
        <v>-</v>
      </c>
      <c r="G71" s="7" t="str">
        <f>'CARAMBA 90'!G71</f>
        <v>-</v>
      </c>
      <c r="H71" s="7" t="s">
        <v>24</v>
      </c>
    </row>
    <row r="72" spans="1:17" x14ac:dyDescent="0.2">
      <c r="B72" s="17" t="str">
        <f>'CARAMBA 90'!B72</f>
        <v>Toppel 100 + Hallmark with Zeon Technology</v>
      </c>
      <c r="C72" s="7" t="str">
        <f>'CARAMBA 90'!C72</f>
        <v xml:space="preserve">0.25 l/ha + 0.075 l/ha </v>
      </c>
      <c r="D72" s="7">
        <f>'CARAMBA 90'!D72</f>
        <v>100</v>
      </c>
      <c r="E72" s="7" t="str">
        <f>'CARAMBA 90'!E72</f>
        <v>-</v>
      </c>
      <c r="F72" s="7" t="str">
        <f>'CARAMBA 90'!F72</f>
        <v>-</v>
      </c>
      <c r="G72" s="7" t="str">
        <f>'CARAMBA 90'!G72</f>
        <v>-</v>
      </c>
      <c r="H72" s="7" t="s">
        <v>24</v>
      </c>
    </row>
    <row r="73" spans="1:17" x14ac:dyDescent="0.2">
      <c r="B73" s="17" t="str">
        <f>'CARAMBA 90'!B73</f>
        <v>Toppel 100 + Leopard 5EC</v>
      </c>
      <c r="C73" s="7" t="str">
        <f>'CARAMBA 90'!C73</f>
        <v xml:space="preserve">0.25 l/ha + 1.25 l/ha </v>
      </c>
      <c r="D73" s="7">
        <f>'CARAMBA 90'!D73</f>
        <v>100</v>
      </c>
      <c r="E73" s="7" t="str">
        <f>'CARAMBA 90'!E73</f>
        <v>-</v>
      </c>
      <c r="F73" s="7" t="str">
        <f>'CARAMBA 90'!F73</f>
        <v>-</v>
      </c>
      <c r="G73" s="7" t="str">
        <f>'CARAMBA 90'!G73</f>
        <v>-</v>
      </c>
      <c r="H73" s="7" t="s">
        <v>24</v>
      </c>
    </row>
    <row r="74" spans="1:17" x14ac:dyDescent="0.2">
      <c r="B74" s="17" t="str">
        <f>'CARAMBA 90'!B74</f>
        <v>VIVID</v>
      </c>
      <c r="C74" s="60" t="str">
        <f>'CARAMBA 90'!C74</f>
        <v>-</v>
      </c>
      <c r="D74" s="7">
        <f>'CARAMBA 90'!D74</f>
        <v>100</v>
      </c>
      <c r="E74" s="7" t="str">
        <f>'CARAMBA 90'!E74</f>
        <v>-</v>
      </c>
      <c r="F74" s="7" t="str">
        <f>'CARAMBA 90'!F74</f>
        <v>-</v>
      </c>
      <c r="G74" s="7" t="str">
        <f>'CARAMBA 90'!G74</f>
        <v>-</v>
      </c>
      <c r="H74" s="7" t="s">
        <v>54</v>
      </c>
    </row>
    <row r="76" spans="1:17" ht="15" x14ac:dyDescent="0.25">
      <c r="B76" s="18" t="str">
        <f>'CARAMBA 90'!B76</f>
        <v>Crop nutrition and other products</v>
      </c>
    </row>
    <row r="77" spans="1:17" x14ac:dyDescent="0.2">
      <c r="B77" s="17" t="str">
        <f>'CARAMBA 90'!B77</f>
        <v>4 Yield Extra</v>
      </c>
      <c r="C77" s="7" t="str">
        <f>'CARAMBA 90'!C77</f>
        <v>2.0 l/ha</v>
      </c>
      <c r="D77" s="7">
        <f>'CARAMBA 90'!D77</f>
        <v>200</v>
      </c>
      <c r="E77" s="7" t="str">
        <f>'CARAMBA 90'!E77</f>
        <v>-</v>
      </c>
      <c r="F77" s="7" t="str">
        <f>'CARAMBA 90'!F77</f>
        <v>-</v>
      </c>
      <c r="G77" s="7" t="str">
        <f>'CARAMBA 90'!G77</f>
        <v>-</v>
      </c>
      <c r="H77" s="7" t="s">
        <v>24</v>
      </c>
    </row>
    <row r="78" spans="1:17" x14ac:dyDescent="0.2">
      <c r="B78" s="17" t="str">
        <f>'CARAMBA 90'!B78</f>
        <v>Archer</v>
      </c>
      <c r="C78" s="7">
        <f>'CARAMBA 90'!C78</f>
        <v>3</v>
      </c>
      <c r="D78" s="7">
        <f>'CARAMBA 90'!D78</f>
        <v>200</v>
      </c>
      <c r="E78" s="7" t="str">
        <f>'CARAMBA 90'!E78</f>
        <v>-</v>
      </c>
      <c r="F78" s="7" t="str">
        <f>'CARAMBA 90'!F78</f>
        <v>-</v>
      </c>
      <c r="G78" s="7" t="str">
        <f>'CARAMBA 90'!G78</f>
        <v>-</v>
      </c>
      <c r="H78" s="7" t="s">
        <v>24</v>
      </c>
    </row>
    <row r="79" spans="1:17" x14ac:dyDescent="0.2">
      <c r="B79" s="17" t="str">
        <f>'CARAMBA 90'!B79</f>
        <v>Cropsure Boron DF</v>
      </c>
      <c r="C79" s="7" t="str">
        <f>'CARAMBA 90'!C79</f>
        <v>4.0 kg/ha</v>
      </c>
      <c r="D79" s="7">
        <f>'CARAMBA 90'!D79</f>
        <v>200</v>
      </c>
      <c r="E79" s="7" t="str">
        <f>'CARAMBA 90'!E79</f>
        <v>-</v>
      </c>
      <c r="F79" s="7" t="str">
        <f>'CARAMBA 90'!F79</f>
        <v>-</v>
      </c>
      <c r="G79" s="7" t="str">
        <f>'CARAMBA 90'!G79</f>
        <v>-</v>
      </c>
      <c r="H79" s="7" t="s">
        <v>24</v>
      </c>
    </row>
    <row r="80" spans="1:17" x14ac:dyDescent="0.2">
      <c r="B80" s="17" t="str">
        <f>'CARAMBA 90'!B80</f>
        <v>Cropsure Copperman</v>
      </c>
      <c r="C80" s="7">
        <f>'CARAMBA 90'!C80</f>
        <v>3</v>
      </c>
      <c r="D80" s="7">
        <f>'CARAMBA 90'!D80</f>
        <v>200</v>
      </c>
      <c r="E80" s="7" t="str">
        <f>'CARAMBA 90'!E80</f>
        <v>-</v>
      </c>
      <c r="F80" s="7" t="str">
        <f>'CARAMBA 90'!F80</f>
        <v>-</v>
      </c>
      <c r="G80" s="7" t="str">
        <f>'CARAMBA 90'!G80</f>
        <v>-</v>
      </c>
      <c r="H80" s="7" t="s">
        <v>24</v>
      </c>
    </row>
    <row r="81" spans="2:8" x14ac:dyDescent="0.2">
      <c r="B81" s="17" t="str">
        <f>'CARAMBA 90'!B81</f>
        <v>Cropsure Magnesium Express</v>
      </c>
      <c r="C81" s="7">
        <f>'CARAMBA 90'!C81</f>
        <v>3</v>
      </c>
      <c r="D81" s="7">
        <f>'CARAMBA 90'!D81</f>
        <v>200</v>
      </c>
      <c r="E81" s="7" t="str">
        <f>'CARAMBA 90'!E81</f>
        <v>-</v>
      </c>
      <c r="F81" s="7" t="str">
        <f>'CARAMBA 90'!F81</f>
        <v>-</v>
      </c>
      <c r="G81" s="7" t="str">
        <f>'CARAMBA 90'!G81</f>
        <v>-</v>
      </c>
      <c r="H81" s="7" t="s">
        <v>24</v>
      </c>
    </row>
    <row r="82" spans="2:8" x14ac:dyDescent="0.2">
      <c r="B82" s="17" t="str">
        <f>'CARAMBA 90'!B82</f>
        <v>Cropsure Manganese DF</v>
      </c>
      <c r="C82" s="7" t="str">
        <f>'CARAMBA 90'!C82</f>
        <v>2 kg/ha</v>
      </c>
      <c r="D82" s="7">
        <f>'CARAMBA 90'!D82</f>
        <v>200</v>
      </c>
      <c r="E82" s="7" t="str">
        <f>'CARAMBA 90'!E82</f>
        <v>-</v>
      </c>
      <c r="F82" s="7" t="str">
        <f>'CARAMBA 90'!F82</f>
        <v>-</v>
      </c>
      <c r="G82" s="7" t="str">
        <f>'CARAMBA 90'!G82</f>
        <v>-</v>
      </c>
      <c r="H82" s="7" t="s">
        <v>24</v>
      </c>
    </row>
    <row r="83" spans="2:8" x14ac:dyDescent="0.2">
      <c r="B83" s="17" t="str">
        <f>'CARAMBA 90'!B83</f>
        <v>Cropsure Rape and Pulse Mix</v>
      </c>
      <c r="C83" s="7">
        <f>'CARAMBA 90'!C83</f>
        <v>2.5</v>
      </c>
      <c r="D83" s="7">
        <f>'CARAMBA 90'!D83</f>
        <v>200</v>
      </c>
      <c r="E83" s="7" t="str">
        <f>'CARAMBA 90'!E83</f>
        <v>-</v>
      </c>
      <c r="F83" s="7" t="str">
        <f>'CARAMBA 90'!F83</f>
        <v>-</v>
      </c>
      <c r="G83" s="7" t="str">
        <f>'CARAMBA 90'!G83</f>
        <v>-</v>
      </c>
      <c r="H83" s="7" t="s">
        <v>24</v>
      </c>
    </row>
    <row r="84" spans="2:8" x14ac:dyDescent="0.2">
      <c r="B84" s="17" t="str">
        <f>'CARAMBA 90'!B84</f>
        <v xml:space="preserve">Fastmix K-Man </v>
      </c>
      <c r="C84" s="7" t="str">
        <f>'CARAMBA 90'!C84</f>
        <v>5.0 kg/ha</v>
      </c>
      <c r="D84" s="7">
        <f>'CARAMBA 90'!D84</f>
        <v>200</v>
      </c>
      <c r="E84" s="7" t="str">
        <f>'CARAMBA 90'!E84</f>
        <v>-</v>
      </c>
      <c r="F84" s="7" t="str">
        <f>'CARAMBA 90'!F84</f>
        <v>-</v>
      </c>
      <c r="G84" s="7" t="str">
        <f>'CARAMBA 90'!G84</f>
        <v>-</v>
      </c>
      <c r="H84" s="7" t="s">
        <v>287</v>
      </c>
    </row>
    <row r="85" spans="2:8" x14ac:dyDescent="0.2">
      <c r="B85" s="17" t="str">
        <f>'CARAMBA 90'!B85</f>
        <v xml:space="preserve">Fastmix Manganse </v>
      </c>
      <c r="C85" s="7" t="str">
        <f>'CARAMBA 90'!C85</f>
        <v>5.0 kg/ha</v>
      </c>
      <c r="D85" s="7">
        <f>'CARAMBA 90'!D85</f>
        <v>200</v>
      </c>
      <c r="E85" s="7" t="str">
        <f>'CARAMBA 90'!E85</f>
        <v>-</v>
      </c>
      <c r="F85" s="7" t="str">
        <f>'CARAMBA 90'!F85</f>
        <v>-</v>
      </c>
      <c r="G85" s="7" t="str">
        <f>'CARAMBA 90'!G85</f>
        <v>-</v>
      </c>
      <c r="H85" s="7" t="s">
        <v>287</v>
      </c>
    </row>
    <row r="86" spans="2:8" x14ac:dyDescent="0.2">
      <c r="B86" s="17" t="str">
        <f>'CARAMBA 90'!B86</f>
        <v>Fastphyte Complete</v>
      </c>
      <c r="C86" s="7" t="str">
        <f>'CARAMBA 90'!C86</f>
        <v>5.0 l/ha</v>
      </c>
      <c r="D86" s="7">
        <f>'CARAMBA 90'!D86</f>
        <v>200</v>
      </c>
      <c r="E86" s="7" t="str">
        <f>'CARAMBA 90'!E86</f>
        <v>-</v>
      </c>
      <c r="F86" s="7" t="str">
        <f>'CARAMBA 90'!F86</f>
        <v>-</v>
      </c>
      <c r="G86" s="7" t="str">
        <f>'CARAMBA 90'!G86</f>
        <v>-</v>
      </c>
      <c r="H86" s="7" t="s">
        <v>287</v>
      </c>
    </row>
    <row r="87" spans="2:8" x14ac:dyDescent="0.2">
      <c r="B87" s="17" t="str">
        <f>'CARAMBA 90'!B87</f>
        <v>Fastphyte High K</v>
      </c>
      <c r="C87" s="7" t="str">
        <f>'CARAMBA 90'!C87</f>
        <v>5.0 l/ha</v>
      </c>
      <c r="D87" s="7">
        <f>'CARAMBA 90'!D87</f>
        <v>200</v>
      </c>
      <c r="E87" s="7" t="str">
        <f>'CARAMBA 90'!E87</f>
        <v>-</v>
      </c>
      <c r="F87" s="7" t="str">
        <f>'CARAMBA 90'!F87</f>
        <v>-</v>
      </c>
      <c r="G87" s="7" t="str">
        <f>'CARAMBA 90'!G87</f>
        <v>-</v>
      </c>
      <c r="H87" s="7" t="s">
        <v>287</v>
      </c>
    </row>
    <row r="88" spans="2:8" x14ac:dyDescent="0.2">
      <c r="B88" s="17" t="str">
        <f>'CARAMBA 90'!B88</f>
        <v>Headland Copper 435</v>
      </c>
      <c r="C88" s="7">
        <f>'CARAMBA 90'!C88</f>
        <v>0.5</v>
      </c>
      <c r="D88" s="7">
        <f>'CARAMBA 90'!D88</f>
        <v>200</v>
      </c>
      <c r="E88" s="7" t="str">
        <f>'CARAMBA 90'!E88</f>
        <v>-</v>
      </c>
      <c r="F88" s="7" t="str">
        <f>'CARAMBA 90'!F88</f>
        <v>-</v>
      </c>
      <c r="G88" s="7" t="str">
        <f>'CARAMBA 90'!G88</f>
        <v>-</v>
      </c>
      <c r="H88" s="7" t="s">
        <v>24</v>
      </c>
    </row>
    <row r="89" spans="2:8" x14ac:dyDescent="0.2">
      <c r="B89" s="17" t="str">
        <f>'CARAMBA 90'!B89</f>
        <v>Headland Jett</v>
      </c>
      <c r="C89" s="7" t="str">
        <f>'CARAMBA 90'!C89</f>
        <v>2.5 l/ha</v>
      </c>
      <c r="D89" s="7">
        <f>'CARAMBA 90'!D89</f>
        <v>200</v>
      </c>
      <c r="E89" s="7" t="str">
        <f>'CARAMBA 90'!E89</f>
        <v>-</v>
      </c>
      <c r="F89" s="7" t="str">
        <f>'CARAMBA 90'!F89</f>
        <v>-</v>
      </c>
      <c r="G89" s="7" t="str">
        <f>'CARAMBA 90'!G89</f>
        <v>-</v>
      </c>
      <c r="H89" s="7" t="s">
        <v>24</v>
      </c>
    </row>
    <row r="90" spans="2:8" x14ac:dyDescent="0.2">
      <c r="B90" s="17" t="str">
        <f>'CARAMBA 90'!B90</f>
        <v>Headland Manganese 15%</v>
      </c>
      <c r="C90" s="7" t="str">
        <f>'CARAMBA 90'!C90</f>
        <v>4.0 l/ha</v>
      </c>
      <c r="D90" s="7">
        <f>'CARAMBA 90'!D90</f>
        <v>200</v>
      </c>
      <c r="E90" s="7" t="str">
        <f>'CARAMBA 90'!E90</f>
        <v>-</v>
      </c>
      <c r="F90" s="7" t="str">
        <f>'CARAMBA 90'!F90</f>
        <v>-</v>
      </c>
      <c r="G90" s="7" t="str">
        <f>'CARAMBA 90'!G90</f>
        <v>-</v>
      </c>
      <c r="H90" s="7" t="s">
        <v>24</v>
      </c>
    </row>
    <row r="91" spans="2:8" x14ac:dyDescent="0.2">
      <c r="B91" s="17" t="str">
        <f>'CARAMBA 90'!B91</f>
        <v>Human Extra</v>
      </c>
      <c r="C91" s="7">
        <f>'CARAMBA 90'!C91</f>
        <v>2</v>
      </c>
      <c r="D91" s="7">
        <f>'CARAMBA 90'!D91</f>
        <v>200</v>
      </c>
      <c r="E91" s="7" t="str">
        <f>'CARAMBA 90'!E91</f>
        <v>-</v>
      </c>
      <c r="F91" s="7" t="str">
        <f>'CARAMBA 90'!F91</f>
        <v>-</v>
      </c>
      <c r="G91" s="7" t="str">
        <f>'CARAMBA 90'!G91</f>
        <v>-</v>
      </c>
      <c r="H91" s="7" t="s">
        <v>24</v>
      </c>
    </row>
    <row r="92" spans="2:8" x14ac:dyDescent="0.2">
      <c r="B92" s="17" t="str">
        <f>'CARAMBA 90'!B92</f>
        <v>Liquid Boron 150</v>
      </c>
      <c r="C92" s="7" t="str">
        <f>'CARAMBA 90'!C92</f>
        <v>2.5 l/ha</v>
      </c>
      <c r="D92" s="7">
        <f>'CARAMBA 90'!D92</f>
        <v>200</v>
      </c>
      <c r="E92" s="7" t="str">
        <f>'CARAMBA 90'!E92</f>
        <v>-</v>
      </c>
      <c r="F92" s="7" t="str">
        <f>'CARAMBA 90'!F92</f>
        <v>-</v>
      </c>
      <c r="G92" s="7" t="str">
        <f>'CARAMBA 90'!G92</f>
        <v>-</v>
      </c>
      <c r="H92" s="7" t="s">
        <v>24</v>
      </c>
    </row>
    <row r="93" spans="2:8" x14ac:dyDescent="0.2">
      <c r="B93" s="17" t="str">
        <f>'CARAMBA 90'!B93</f>
        <v>Magnor</v>
      </c>
      <c r="C93" s="7">
        <f>'CARAMBA 90'!C93</f>
        <v>2</v>
      </c>
      <c r="D93" s="7">
        <f>'CARAMBA 90'!D93</f>
        <v>200</v>
      </c>
      <c r="E93" s="7" t="str">
        <f>'CARAMBA 90'!E93</f>
        <v>-</v>
      </c>
      <c r="F93" s="7" t="str">
        <f>'CARAMBA 90'!F93</f>
        <v>-</v>
      </c>
      <c r="G93" s="7" t="str">
        <f>'CARAMBA 90'!G93</f>
        <v>-</v>
      </c>
      <c r="H93" s="7" t="s">
        <v>24</v>
      </c>
    </row>
    <row r="94" spans="2:8" x14ac:dyDescent="0.2">
      <c r="B94" s="17" t="str">
        <f>'CARAMBA 90'!B94</f>
        <v>Mag-S</v>
      </c>
      <c r="C94" s="7">
        <f>'CARAMBA 90'!C94</f>
        <v>2</v>
      </c>
      <c r="D94" s="7">
        <f>'CARAMBA 90'!D94</f>
        <v>200</v>
      </c>
      <c r="E94" s="7" t="str">
        <f>'CARAMBA 90'!E94</f>
        <v>-</v>
      </c>
      <c r="F94" s="7" t="str">
        <f>'CARAMBA 90'!F94</f>
        <v>-</v>
      </c>
      <c r="G94" s="7" t="str">
        <f>'CARAMBA 90'!G94</f>
        <v>-</v>
      </c>
      <c r="H94" s="7" t="s">
        <v>24</v>
      </c>
    </row>
    <row r="95" spans="2:8" x14ac:dyDescent="0.2">
      <c r="B95" s="17" t="str">
        <f>'CARAMBA 90'!B95</f>
        <v xml:space="preserve">MaxMan 400 </v>
      </c>
      <c r="C95" s="7" t="str">
        <f>'CARAMBA 90'!C95</f>
        <v>1.5 l/ha</v>
      </c>
      <c r="D95" s="7">
        <f>'CARAMBA 90'!D95</f>
        <v>200</v>
      </c>
      <c r="E95" s="7" t="str">
        <f>'CARAMBA 90'!E95</f>
        <v>-</v>
      </c>
      <c r="F95" s="7" t="str">
        <f>'CARAMBA 90'!F95</f>
        <v>-</v>
      </c>
      <c r="G95" s="7" t="str">
        <f>'CARAMBA 90'!G95</f>
        <v>-</v>
      </c>
      <c r="H95" s="7" t="s">
        <v>287</v>
      </c>
    </row>
    <row r="96" spans="2:8" x14ac:dyDescent="0.2">
      <c r="B96" s="17" t="str">
        <f>'CARAMBA 90'!B96</f>
        <v>MoBo</v>
      </c>
      <c r="C96" s="7">
        <f>'CARAMBA 90'!C96</f>
        <v>2.5</v>
      </c>
      <c r="D96" s="7">
        <f>'CARAMBA 90'!D96</f>
        <v>200</v>
      </c>
      <c r="E96" s="7" t="str">
        <f>'CARAMBA 90'!E96</f>
        <v>-</v>
      </c>
      <c r="F96" s="7" t="str">
        <f>'CARAMBA 90'!F96</f>
        <v>-</v>
      </c>
      <c r="G96" s="7" t="str">
        <f>'CARAMBA 90'!G96</f>
        <v>-</v>
      </c>
      <c r="H96" s="7" t="s">
        <v>24</v>
      </c>
    </row>
    <row r="97" spans="2:8" x14ac:dyDescent="0.2">
      <c r="B97" s="17" t="str">
        <f>'CARAMBA 90'!B97</f>
        <v xml:space="preserve">Nutrichel CaB </v>
      </c>
      <c r="C97" s="7" t="str">
        <f>'CARAMBA 90'!C97</f>
        <v>5.0 l/ha</v>
      </c>
      <c r="D97" s="7">
        <f>'CARAMBA 90'!D97</f>
        <v>200</v>
      </c>
      <c r="E97" s="7" t="str">
        <f>'CARAMBA 90'!E97</f>
        <v>-</v>
      </c>
      <c r="F97" s="7" t="str">
        <f>'CARAMBA 90'!F97</f>
        <v>-</v>
      </c>
      <c r="G97" s="7" t="str">
        <f>'CARAMBA 90'!G97</f>
        <v>-</v>
      </c>
      <c r="H97" s="7" t="s">
        <v>287</v>
      </c>
    </row>
    <row r="98" spans="2:8" x14ac:dyDescent="0.2">
      <c r="B98" s="17" t="str">
        <f>'CARAMBA 90'!B98</f>
        <v xml:space="preserve">Nutrifast Catalyst </v>
      </c>
      <c r="C98" s="7" t="str">
        <f>'CARAMBA 90'!C98</f>
        <v>5.0 l/ha</v>
      </c>
      <c r="D98" s="7">
        <f>'CARAMBA 90'!D98</f>
        <v>200</v>
      </c>
      <c r="E98" s="7" t="str">
        <f>'CARAMBA 90'!E98</f>
        <v>-</v>
      </c>
      <c r="F98" s="7" t="str">
        <f>'CARAMBA 90'!F98</f>
        <v>-</v>
      </c>
      <c r="G98" s="7" t="str">
        <f>'CARAMBA 90'!G98</f>
        <v>-</v>
      </c>
      <c r="H98" s="7" t="s">
        <v>287</v>
      </c>
    </row>
    <row r="99" spans="2:8" x14ac:dyDescent="0.2">
      <c r="B99" s="17" t="str">
        <f>'CARAMBA 90'!B99</f>
        <v>Sitec</v>
      </c>
      <c r="C99" s="7">
        <f>'CARAMBA 90'!C99</f>
        <v>0.75</v>
      </c>
      <c r="D99" s="7">
        <f>'CARAMBA 90'!D99</f>
        <v>200</v>
      </c>
      <c r="E99" s="7" t="str">
        <f>'CARAMBA 90'!E99</f>
        <v>-</v>
      </c>
      <c r="F99" s="7" t="str">
        <f>'CARAMBA 90'!F99</f>
        <v>-</v>
      </c>
      <c r="G99" s="7" t="str">
        <f>'CARAMBA 90'!G99</f>
        <v>-</v>
      </c>
      <c r="H99" s="7" t="s">
        <v>24</v>
      </c>
    </row>
    <row r="100" spans="2:8" x14ac:dyDescent="0.2">
      <c r="B100" s="17" t="str">
        <f>'CARAMBA 90'!B100</f>
        <v>Sulph N</v>
      </c>
      <c r="C100" s="7">
        <f>'CARAMBA 90'!C100</f>
        <v>5</v>
      </c>
      <c r="D100" s="7">
        <f>'CARAMBA 90'!D100</f>
        <v>200</v>
      </c>
      <c r="E100" s="7" t="str">
        <f>'CARAMBA 90'!E100</f>
        <v>-</v>
      </c>
      <c r="F100" s="7" t="str">
        <f>'CARAMBA 90'!F100</f>
        <v>-</v>
      </c>
      <c r="G100" s="7" t="str">
        <f>'CARAMBA 90'!G100</f>
        <v>-</v>
      </c>
      <c r="H100" s="7" t="s">
        <v>24</v>
      </c>
    </row>
    <row r="101" spans="2:8" x14ac:dyDescent="0.2">
      <c r="B101" s="17" t="str">
        <f>'CARAMBA 90'!B101</f>
        <v>Zinic</v>
      </c>
      <c r="C101" s="7">
        <f>'CARAMBA 90'!C101</f>
        <v>2</v>
      </c>
      <c r="D101" s="7">
        <f>'CARAMBA 90'!D101</f>
        <v>200</v>
      </c>
      <c r="E101" s="7" t="str">
        <f>'CARAMBA 90'!E101</f>
        <v>-</v>
      </c>
      <c r="F101" s="7" t="str">
        <f>'CARAMBA 90'!F101</f>
        <v>-</v>
      </c>
      <c r="G101" s="7" t="str">
        <f>'CARAMBA 90'!G101</f>
        <v>-</v>
      </c>
      <c r="H101" s="7" t="s">
        <v>24</v>
      </c>
    </row>
    <row r="102" spans="2:8" x14ac:dyDescent="0.2">
      <c r="B102" s="17" t="str">
        <f>'CARAMBA 90'!B102</f>
        <v>Zoom</v>
      </c>
      <c r="C102" s="7">
        <f>'CARAMBA 90'!C102</f>
        <v>3</v>
      </c>
      <c r="D102" s="7">
        <f>'CARAMBA 90'!D102</f>
        <v>200</v>
      </c>
      <c r="E102" s="7" t="str">
        <f>'CARAMBA 90'!E102</f>
        <v>-</v>
      </c>
      <c r="F102" s="7" t="str">
        <f>'CARAMBA 90'!F102</f>
        <v>-</v>
      </c>
      <c r="G102" s="7" t="str">
        <f>'CARAMBA 90'!G102</f>
        <v>-</v>
      </c>
      <c r="H102" s="7" t="s">
        <v>24</v>
      </c>
    </row>
    <row r="103" spans="2:8" x14ac:dyDescent="0.2">
      <c r="B103" s="394"/>
      <c r="C103" s="394"/>
      <c r="D103" s="394"/>
      <c r="E103" s="394"/>
      <c r="F103" s="394"/>
      <c r="G103" s="394"/>
      <c r="H103" s="394"/>
    </row>
    <row r="104" spans="2:8" ht="15" x14ac:dyDescent="0.25">
      <c r="B104" s="9" t="s">
        <v>115</v>
      </c>
    </row>
    <row r="105" spans="2:8" x14ac:dyDescent="0.2">
      <c r="B105" s="2" t="s">
        <v>116</v>
      </c>
    </row>
    <row r="106" spans="2:8" x14ac:dyDescent="0.2">
      <c r="B106" s="2" t="s">
        <v>117</v>
      </c>
    </row>
    <row r="107" spans="2:8" x14ac:dyDescent="0.2">
      <c r="B107" s="2" t="s">
        <v>118</v>
      </c>
    </row>
    <row r="108" spans="2:8" x14ac:dyDescent="0.2">
      <c r="B108" s="2" t="s">
        <v>119</v>
      </c>
    </row>
    <row r="109" spans="2:8" x14ac:dyDescent="0.2">
      <c r="B109" s="378"/>
      <c r="C109" s="378"/>
      <c r="D109" s="378"/>
      <c r="E109" s="378"/>
      <c r="F109" s="378"/>
      <c r="G109" s="378"/>
      <c r="H109" s="378"/>
    </row>
    <row r="110" spans="2:8" ht="30" customHeight="1" x14ac:dyDescent="0.2">
      <c r="B110" s="374" t="s">
        <v>120</v>
      </c>
      <c r="C110" s="374"/>
      <c r="D110" s="374"/>
      <c r="E110" s="374"/>
      <c r="F110" s="374"/>
      <c r="G110" s="374"/>
      <c r="H110" s="374"/>
    </row>
    <row r="111" spans="2:8" x14ac:dyDescent="0.2">
      <c r="B111" s="378"/>
      <c r="C111" s="378"/>
      <c r="D111" s="378"/>
      <c r="E111" s="378"/>
      <c r="F111" s="378"/>
      <c r="G111" s="378"/>
      <c r="H111" s="378"/>
    </row>
    <row r="112" spans="2:8" ht="30" customHeight="1" x14ac:dyDescent="0.2">
      <c r="B112" s="374" t="s">
        <v>121</v>
      </c>
      <c r="C112" s="374"/>
      <c r="D112" s="374"/>
      <c r="E112" s="374"/>
      <c r="F112" s="374"/>
      <c r="G112" s="374"/>
      <c r="H112" s="374"/>
    </row>
    <row r="113" spans="2:8" x14ac:dyDescent="0.2">
      <c r="B113" s="316"/>
    </row>
    <row r="114" spans="2:8" x14ac:dyDescent="0.2">
      <c r="B114" s="378" t="s">
        <v>122</v>
      </c>
      <c r="C114" s="378"/>
      <c r="D114" s="378"/>
      <c r="E114" s="378"/>
      <c r="F114" s="378"/>
      <c r="G114" s="378"/>
      <c r="H114" s="378"/>
    </row>
    <row r="115" spans="2:8" x14ac:dyDescent="0.2">
      <c r="B115" s="14"/>
    </row>
    <row r="116" spans="2:8" ht="120" customHeight="1" x14ac:dyDescent="0.2">
      <c r="B116" s="369" t="s">
        <v>12</v>
      </c>
      <c r="C116" s="369"/>
      <c r="D116" s="369"/>
      <c r="E116" s="369"/>
      <c r="F116" s="369"/>
      <c r="G116" s="369"/>
      <c r="H116" s="369"/>
    </row>
  </sheetData>
  <mergeCells count="9">
    <mergeCell ref="B114:H114"/>
    <mergeCell ref="B116:H116"/>
    <mergeCell ref="B2:H2"/>
    <mergeCell ref="B3:H3"/>
    <mergeCell ref="B110:H110"/>
    <mergeCell ref="B112:H112"/>
    <mergeCell ref="B103:H103"/>
    <mergeCell ref="B109:H109"/>
    <mergeCell ref="B111:H111"/>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H85"/>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65</v>
      </c>
      <c r="C2" s="379"/>
      <c r="D2" s="379"/>
      <c r="E2" s="379"/>
      <c r="F2" s="379"/>
      <c r="G2" s="379"/>
      <c r="H2" s="379"/>
    </row>
    <row r="3" spans="1:8" s="12" customFormat="1" ht="20.100000000000001" customHeight="1" x14ac:dyDescent="0.2">
      <c r="A3" s="43"/>
      <c r="B3" s="400" t="s">
        <v>3427</v>
      </c>
      <c r="C3" s="400"/>
      <c r="D3" s="400"/>
      <c r="E3" s="400"/>
      <c r="F3" s="400"/>
      <c r="G3" s="400"/>
      <c r="H3" s="400"/>
    </row>
    <row r="4" spans="1:8" ht="15" x14ac:dyDescent="0.25">
      <c r="B4" s="51" t="s">
        <v>3428</v>
      </c>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6" t="s">
        <v>13</v>
      </c>
      <c r="C9" s="60" t="s">
        <v>24</v>
      </c>
      <c r="D9" s="7">
        <v>100</v>
      </c>
      <c r="E9" s="7" t="s">
        <v>24</v>
      </c>
      <c r="F9" s="7" t="s">
        <v>24</v>
      </c>
      <c r="G9" s="7" t="s">
        <v>24</v>
      </c>
      <c r="H9" s="7" t="s">
        <v>3429</v>
      </c>
    </row>
    <row r="10" spans="1:8" x14ac:dyDescent="0.2">
      <c r="B10" s="6" t="s">
        <v>235</v>
      </c>
      <c r="C10" s="60" t="s">
        <v>24</v>
      </c>
      <c r="D10" s="7" t="s">
        <v>17</v>
      </c>
      <c r="E10" s="7" t="s">
        <v>24</v>
      </c>
      <c r="F10" s="7" t="s">
        <v>24</v>
      </c>
      <c r="G10" s="7" t="s">
        <v>24</v>
      </c>
      <c r="H10" s="7" t="s">
        <v>1024</v>
      </c>
    </row>
    <row r="11" spans="1:8" x14ac:dyDescent="0.2">
      <c r="B11" s="6" t="s">
        <v>3430</v>
      </c>
      <c r="C11" s="60" t="s">
        <v>24</v>
      </c>
      <c r="D11" s="7">
        <v>100</v>
      </c>
      <c r="E11" s="7" t="s">
        <v>24</v>
      </c>
      <c r="F11" s="7" t="s">
        <v>24</v>
      </c>
      <c r="G11" s="7" t="s">
        <v>24</v>
      </c>
      <c r="H11" s="7" t="s">
        <v>973</v>
      </c>
    </row>
    <row r="12" spans="1:8" x14ac:dyDescent="0.2">
      <c r="B12" s="6" t="s">
        <v>3431</v>
      </c>
      <c r="C12" s="60" t="s">
        <v>24</v>
      </c>
      <c r="D12" s="7">
        <v>100</v>
      </c>
      <c r="E12" s="7" t="s">
        <v>24</v>
      </c>
      <c r="F12" s="7" t="s">
        <v>24</v>
      </c>
      <c r="G12" s="7" t="s">
        <v>24</v>
      </c>
      <c r="H12" s="7" t="s">
        <v>973</v>
      </c>
    </row>
    <row r="13" spans="1:8" x14ac:dyDescent="0.2">
      <c r="B13" s="6" t="s">
        <v>3432</v>
      </c>
      <c r="C13" s="60" t="s">
        <v>24</v>
      </c>
      <c r="D13" s="7">
        <v>100</v>
      </c>
      <c r="E13" s="7" t="s">
        <v>24</v>
      </c>
      <c r="F13" s="7" t="s">
        <v>24</v>
      </c>
      <c r="G13" s="7" t="s">
        <v>24</v>
      </c>
      <c r="H13" s="7" t="s">
        <v>973</v>
      </c>
    </row>
    <row r="14" spans="1:8" x14ac:dyDescent="0.2">
      <c r="B14" s="6" t="s">
        <v>414</v>
      </c>
      <c r="C14" s="7" t="s">
        <v>415</v>
      </c>
      <c r="D14" s="7">
        <v>100</v>
      </c>
      <c r="E14" s="7" t="s">
        <v>24</v>
      </c>
      <c r="F14" s="7" t="s">
        <v>24</v>
      </c>
      <c r="G14" s="7" t="s">
        <v>24</v>
      </c>
      <c r="H14" s="7" t="s">
        <v>54</v>
      </c>
    </row>
    <row r="15" spans="1:8" x14ac:dyDescent="0.2">
      <c r="B15" s="6" t="s">
        <v>989</v>
      </c>
      <c r="C15" s="60" t="s">
        <v>24</v>
      </c>
      <c r="D15" s="7" t="s">
        <v>17</v>
      </c>
      <c r="E15" s="7" t="s">
        <v>18</v>
      </c>
      <c r="F15" s="7" t="s">
        <v>24</v>
      </c>
      <c r="G15" s="7" t="s">
        <v>24</v>
      </c>
      <c r="H15" s="7" t="s">
        <v>24</v>
      </c>
    </row>
    <row r="16" spans="1:8" x14ac:dyDescent="0.2">
      <c r="B16" s="6" t="s">
        <v>643</v>
      </c>
      <c r="C16" s="60" t="s">
        <v>24</v>
      </c>
      <c r="D16" s="7" t="s">
        <v>17</v>
      </c>
      <c r="E16" s="7" t="s">
        <v>18</v>
      </c>
      <c r="F16" s="7" t="s">
        <v>24</v>
      </c>
      <c r="G16" s="7" t="s">
        <v>24</v>
      </c>
      <c r="H16" s="7" t="s">
        <v>24</v>
      </c>
    </row>
    <row r="17" spans="1:8" x14ac:dyDescent="0.2">
      <c r="B17" s="6" t="s">
        <v>3433</v>
      </c>
      <c r="C17" s="60" t="s">
        <v>24</v>
      </c>
      <c r="D17" s="7" t="s">
        <v>17</v>
      </c>
      <c r="E17" s="7" t="s">
        <v>18</v>
      </c>
      <c r="F17" s="7" t="s">
        <v>24</v>
      </c>
      <c r="G17" s="7" t="s">
        <v>24</v>
      </c>
      <c r="H17" s="7" t="s">
        <v>24</v>
      </c>
    </row>
    <row r="18" spans="1:8" x14ac:dyDescent="0.2">
      <c r="B18" s="6" t="s">
        <v>3434</v>
      </c>
      <c r="C18" s="60" t="s">
        <v>24</v>
      </c>
      <c r="D18" s="7" t="s">
        <v>17</v>
      </c>
      <c r="E18" s="7" t="s">
        <v>18</v>
      </c>
      <c r="F18" s="7" t="s">
        <v>24</v>
      </c>
      <c r="G18" s="7" t="s">
        <v>24</v>
      </c>
      <c r="H18" s="7" t="s">
        <v>24</v>
      </c>
    </row>
    <row r="19" spans="1:8" x14ac:dyDescent="0.2">
      <c r="B19" s="6" t="s">
        <v>3435</v>
      </c>
      <c r="C19" s="60" t="s">
        <v>24</v>
      </c>
      <c r="D19" s="7" t="s">
        <v>17</v>
      </c>
      <c r="E19" s="7" t="s">
        <v>18</v>
      </c>
      <c r="F19" s="7" t="s">
        <v>24</v>
      </c>
      <c r="G19" s="7" t="s">
        <v>24</v>
      </c>
      <c r="H19" s="7" t="s">
        <v>24</v>
      </c>
    </row>
    <row r="20" spans="1:8" s="80" customFormat="1" x14ac:dyDescent="0.2">
      <c r="A20" s="82"/>
      <c r="B20" s="68" t="s">
        <v>2183</v>
      </c>
      <c r="C20" s="113" t="s">
        <v>24</v>
      </c>
      <c r="D20" s="64" t="s">
        <v>17</v>
      </c>
      <c r="E20" s="64" t="s">
        <v>18</v>
      </c>
      <c r="F20" s="64" t="s">
        <v>19</v>
      </c>
      <c r="G20" s="64" t="s">
        <v>24</v>
      </c>
      <c r="H20" s="64" t="s">
        <v>2171</v>
      </c>
    </row>
    <row r="21" spans="1:8" x14ac:dyDescent="0.2">
      <c r="B21" s="6" t="s">
        <v>58</v>
      </c>
      <c r="C21" s="60" t="s">
        <v>24</v>
      </c>
      <c r="D21" s="7" t="s">
        <v>17</v>
      </c>
      <c r="E21" s="7" t="s">
        <v>18</v>
      </c>
      <c r="F21" s="7" t="s">
        <v>24</v>
      </c>
      <c r="G21" s="7" t="s">
        <v>24</v>
      </c>
      <c r="H21" s="7" t="s">
        <v>24</v>
      </c>
    </row>
    <row r="22" spans="1:8" x14ac:dyDescent="0.2">
      <c r="B22" s="6" t="s">
        <v>418</v>
      </c>
      <c r="C22" s="7" t="s">
        <v>419</v>
      </c>
      <c r="D22" s="7">
        <v>100</v>
      </c>
      <c r="E22" s="7" t="s">
        <v>24</v>
      </c>
      <c r="F22" s="7" t="s">
        <v>24</v>
      </c>
      <c r="G22" s="7" t="s">
        <v>24</v>
      </c>
      <c r="H22" s="7" t="s">
        <v>24</v>
      </c>
    </row>
    <row r="23" spans="1:8" x14ac:dyDescent="0.2">
      <c r="B23" s="6" t="s">
        <v>62</v>
      </c>
      <c r="C23" s="60" t="s">
        <v>24</v>
      </c>
      <c r="D23" s="7" t="s">
        <v>17</v>
      </c>
      <c r="E23" s="7" t="s">
        <v>18</v>
      </c>
      <c r="F23" s="7" t="s">
        <v>24</v>
      </c>
      <c r="G23" s="7" t="s">
        <v>24</v>
      </c>
      <c r="H23" s="7" t="s">
        <v>24</v>
      </c>
    </row>
    <row r="24" spans="1:8" x14ac:dyDescent="0.2">
      <c r="B24" s="6" t="s">
        <v>165</v>
      </c>
      <c r="C24" s="7" t="s">
        <v>30</v>
      </c>
      <c r="D24" s="7">
        <v>100</v>
      </c>
      <c r="E24" s="7" t="s">
        <v>24</v>
      </c>
      <c r="F24" s="7" t="s">
        <v>24</v>
      </c>
      <c r="G24" s="7" t="s">
        <v>24</v>
      </c>
      <c r="H24" s="7" t="s">
        <v>24</v>
      </c>
    </row>
    <row r="25" spans="1:8" x14ac:dyDescent="0.2">
      <c r="B25" s="6" t="s">
        <v>171</v>
      </c>
      <c r="C25" s="7" t="s">
        <v>172</v>
      </c>
      <c r="D25" s="7">
        <v>100</v>
      </c>
      <c r="E25" s="7" t="s">
        <v>24</v>
      </c>
      <c r="F25" s="7" t="s">
        <v>24</v>
      </c>
      <c r="G25" s="7" t="s">
        <v>24</v>
      </c>
      <c r="H25" s="7" t="s">
        <v>24</v>
      </c>
    </row>
    <row r="26" spans="1:8" x14ac:dyDescent="0.2">
      <c r="B26" s="6" t="s">
        <v>423</v>
      </c>
      <c r="C26" s="7" t="s">
        <v>424</v>
      </c>
      <c r="D26" s="7">
        <v>100</v>
      </c>
      <c r="E26" s="7" t="s">
        <v>24</v>
      </c>
      <c r="F26" s="7" t="s">
        <v>24</v>
      </c>
      <c r="G26" s="7" t="s">
        <v>24</v>
      </c>
      <c r="H26" s="7" t="s">
        <v>24</v>
      </c>
    </row>
    <row r="27" spans="1:8" ht="28.5" x14ac:dyDescent="0.2">
      <c r="B27" s="6" t="s">
        <v>3436</v>
      </c>
      <c r="C27" s="7" t="s">
        <v>3437</v>
      </c>
      <c r="D27" s="7">
        <v>100</v>
      </c>
      <c r="E27" s="7" t="s">
        <v>24</v>
      </c>
      <c r="F27" s="7" t="s">
        <v>24</v>
      </c>
      <c r="G27" s="7" t="s">
        <v>24</v>
      </c>
      <c r="H27" s="7" t="s">
        <v>24</v>
      </c>
    </row>
    <row r="28" spans="1:8" ht="28.5" x14ac:dyDescent="0.2">
      <c r="B28" s="6" t="s">
        <v>3438</v>
      </c>
      <c r="C28" s="7" t="s">
        <v>3439</v>
      </c>
      <c r="D28" s="7">
        <v>100</v>
      </c>
      <c r="E28" s="7" t="s">
        <v>24</v>
      </c>
      <c r="F28" s="7" t="s">
        <v>24</v>
      </c>
      <c r="G28" s="7" t="s">
        <v>24</v>
      </c>
      <c r="H28" s="7" t="s">
        <v>54</v>
      </c>
    </row>
    <row r="29" spans="1:8" ht="28.5" x14ac:dyDescent="0.2">
      <c r="B29" s="6" t="s">
        <v>3440</v>
      </c>
      <c r="C29" s="7" t="s">
        <v>3441</v>
      </c>
      <c r="D29" s="7">
        <v>100</v>
      </c>
      <c r="E29" s="7" t="s">
        <v>24</v>
      </c>
      <c r="F29" s="7" t="s">
        <v>24</v>
      </c>
      <c r="G29" s="7" t="s">
        <v>24</v>
      </c>
      <c r="H29" s="7" t="s">
        <v>24</v>
      </c>
    </row>
    <row r="30" spans="1:8" ht="28.5" x14ac:dyDescent="0.2">
      <c r="B30" s="6" t="s">
        <v>3440</v>
      </c>
      <c r="C30" s="7" t="s">
        <v>3442</v>
      </c>
      <c r="D30" s="7">
        <v>100</v>
      </c>
      <c r="E30" s="7" t="s">
        <v>24</v>
      </c>
      <c r="F30" s="7" t="s">
        <v>24</v>
      </c>
      <c r="G30" s="7" t="s">
        <v>24</v>
      </c>
      <c r="H30" s="7" t="s">
        <v>54</v>
      </c>
    </row>
    <row r="31" spans="1:8" x14ac:dyDescent="0.2">
      <c r="B31" s="6" t="s">
        <v>3443</v>
      </c>
      <c r="C31" s="7" t="s">
        <v>3444</v>
      </c>
      <c r="D31" s="7">
        <v>100</v>
      </c>
      <c r="E31" s="7" t="s">
        <v>24</v>
      </c>
      <c r="F31" s="7" t="s">
        <v>24</v>
      </c>
      <c r="G31" s="7" t="s">
        <v>24</v>
      </c>
      <c r="H31" s="7" t="s">
        <v>24</v>
      </c>
    </row>
    <row r="32" spans="1:8" ht="28.5" x14ac:dyDescent="0.2">
      <c r="B32" s="6" t="s">
        <v>3445</v>
      </c>
      <c r="C32" s="7" t="s">
        <v>3446</v>
      </c>
      <c r="D32" s="7">
        <v>100</v>
      </c>
      <c r="E32" s="7" t="s">
        <v>24</v>
      </c>
      <c r="F32" s="7" t="s">
        <v>24</v>
      </c>
      <c r="G32" s="7" t="s">
        <v>24</v>
      </c>
      <c r="H32" s="7" t="s">
        <v>24</v>
      </c>
    </row>
    <row r="33" spans="1:8" ht="28.5" x14ac:dyDescent="0.2">
      <c r="B33" s="6" t="s">
        <v>3447</v>
      </c>
      <c r="C33" s="7" t="s">
        <v>2958</v>
      </c>
      <c r="D33" s="7">
        <v>100</v>
      </c>
      <c r="E33" s="7" t="s">
        <v>24</v>
      </c>
      <c r="F33" s="7" t="s">
        <v>24</v>
      </c>
      <c r="G33" s="7" t="s">
        <v>24</v>
      </c>
      <c r="H33" s="7" t="s">
        <v>54</v>
      </c>
    </row>
    <row r="34" spans="1:8" ht="28.5" x14ac:dyDescent="0.2">
      <c r="B34" s="6" t="s">
        <v>2959</v>
      </c>
      <c r="C34" s="7" t="s">
        <v>3448</v>
      </c>
      <c r="D34" s="7">
        <v>100</v>
      </c>
      <c r="E34" s="7" t="s">
        <v>24</v>
      </c>
      <c r="F34" s="7" t="s">
        <v>24</v>
      </c>
      <c r="G34" s="7" t="s">
        <v>24</v>
      </c>
      <c r="H34" s="7" t="s">
        <v>24</v>
      </c>
    </row>
    <row r="35" spans="1:8" ht="28.5" x14ac:dyDescent="0.2">
      <c r="B35" s="6" t="s">
        <v>2959</v>
      </c>
      <c r="C35" s="7" t="s">
        <v>2960</v>
      </c>
      <c r="D35" s="7">
        <v>100</v>
      </c>
      <c r="E35" s="7" t="s">
        <v>24</v>
      </c>
      <c r="F35" s="7" t="s">
        <v>24</v>
      </c>
      <c r="G35" s="7" t="s">
        <v>24</v>
      </c>
      <c r="H35" s="7" t="s">
        <v>54</v>
      </c>
    </row>
    <row r="36" spans="1:8" x14ac:dyDescent="0.2">
      <c r="B36" s="6" t="s">
        <v>3449</v>
      </c>
      <c r="C36" s="7" t="s">
        <v>3450</v>
      </c>
      <c r="D36" s="7">
        <v>100</v>
      </c>
      <c r="E36" s="7" t="s">
        <v>24</v>
      </c>
      <c r="F36" s="7" t="s">
        <v>24</v>
      </c>
      <c r="G36" s="7" t="s">
        <v>24</v>
      </c>
      <c r="H36" s="7" t="s">
        <v>24</v>
      </c>
    </row>
    <row r="37" spans="1:8" x14ac:dyDescent="0.2">
      <c r="B37" s="6" t="s">
        <v>3451</v>
      </c>
      <c r="C37" s="7" t="s">
        <v>3452</v>
      </c>
      <c r="D37" s="7">
        <v>100</v>
      </c>
      <c r="E37" s="7" t="s">
        <v>24</v>
      </c>
      <c r="F37" s="7" t="s">
        <v>24</v>
      </c>
      <c r="G37" s="7" t="s">
        <v>24</v>
      </c>
      <c r="H37" s="7" t="s">
        <v>24</v>
      </c>
    </row>
    <row r="38" spans="1:8" x14ac:dyDescent="0.2">
      <c r="B38" s="6" t="s">
        <v>1225</v>
      </c>
      <c r="C38" s="7" t="s">
        <v>3453</v>
      </c>
      <c r="D38" s="7">
        <v>100</v>
      </c>
      <c r="E38" s="7" t="s">
        <v>24</v>
      </c>
      <c r="F38" s="7" t="s">
        <v>24</v>
      </c>
      <c r="G38" s="7" t="s">
        <v>24</v>
      </c>
      <c r="H38" s="7" t="s">
        <v>24</v>
      </c>
    </row>
    <row r="39" spans="1:8" ht="28.5" x14ac:dyDescent="0.2">
      <c r="B39" s="6" t="s">
        <v>3454</v>
      </c>
      <c r="C39" s="7" t="s">
        <v>3455</v>
      </c>
      <c r="D39" s="7">
        <v>100</v>
      </c>
      <c r="E39" s="7" t="s">
        <v>24</v>
      </c>
      <c r="F39" s="7" t="s">
        <v>24</v>
      </c>
      <c r="G39" s="7" t="s">
        <v>24</v>
      </c>
      <c r="H39" s="7" t="s">
        <v>24</v>
      </c>
    </row>
    <row r="40" spans="1:8" ht="28.5" x14ac:dyDescent="0.2">
      <c r="B40" s="6" t="s">
        <v>3456</v>
      </c>
      <c r="C40" s="7" t="s">
        <v>3457</v>
      </c>
      <c r="D40" s="7">
        <v>100</v>
      </c>
      <c r="E40" s="7" t="s">
        <v>24</v>
      </c>
      <c r="F40" s="7" t="s">
        <v>24</v>
      </c>
      <c r="G40" s="7" t="s">
        <v>24</v>
      </c>
      <c r="H40" s="7" t="s">
        <v>24</v>
      </c>
    </row>
    <row r="41" spans="1:8" x14ac:dyDescent="0.2">
      <c r="B41" s="6" t="s">
        <v>438</v>
      </c>
      <c r="C41" s="7" t="s">
        <v>3458</v>
      </c>
      <c r="D41" s="7">
        <v>100</v>
      </c>
      <c r="E41" s="7" t="s">
        <v>24</v>
      </c>
      <c r="F41" s="7" t="s">
        <v>24</v>
      </c>
      <c r="G41" s="7" t="s">
        <v>24</v>
      </c>
      <c r="H41" s="7" t="s">
        <v>24</v>
      </c>
    </row>
    <row r="42" spans="1:8" x14ac:dyDescent="0.2">
      <c r="B42" s="6" t="s">
        <v>77</v>
      </c>
      <c r="C42" s="60" t="s">
        <v>24</v>
      </c>
      <c r="D42" s="7" t="s">
        <v>17</v>
      </c>
      <c r="E42" s="7" t="s">
        <v>18</v>
      </c>
      <c r="F42" s="7" t="s">
        <v>24</v>
      </c>
      <c r="G42" s="7" t="s">
        <v>24</v>
      </c>
      <c r="H42" s="7" t="s">
        <v>24</v>
      </c>
    </row>
    <row r="43" spans="1:8" x14ac:dyDescent="0.2">
      <c r="B43" s="6" t="s">
        <v>3459</v>
      </c>
      <c r="C43" s="7" t="s">
        <v>3460</v>
      </c>
      <c r="D43" s="7">
        <v>100</v>
      </c>
      <c r="E43" s="7" t="s">
        <v>24</v>
      </c>
      <c r="F43" s="7" t="s">
        <v>24</v>
      </c>
      <c r="G43" s="7" t="s">
        <v>24</v>
      </c>
      <c r="H43" s="7" t="s">
        <v>24</v>
      </c>
    </row>
    <row r="44" spans="1:8" x14ac:dyDescent="0.2">
      <c r="B44" s="6" t="s">
        <v>3461</v>
      </c>
      <c r="C44" s="7" t="s">
        <v>3462</v>
      </c>
      <c r="D44" s="7">
        <v>100</v>
      </c>
      <c r="E44" s="7" t="s">
        <v>24</v>
      </c>
      <c r="F44" s="7" t="s">
        <v>24</v>
      </c>
      <c r="G44" s="7" t="s">
        <v>24</v>
      </c>
      <c r="H44" s="7" t="s">
        <v>24</v>
      </c>
    </row>
    <row r="45" spans="1:8" x14ac:dyDescent="0.2">
      <c r="B45" s="6" t="s">
        <v>441</v>
      </c>
      <c r="C45" s="60" t="s">
        <v>24</v>
      </c>
      <c r="D45" s="7" t="s">
        <v>17</v>
      </c>
      <c r="E45" s="7" t="s">
        <v>24</v>
      </c>
      <c r="F45" s="7" t="s">
        <v>24</v>
      </c>
      <c r="G45" s="7" t="s">
        <v>24</v>
      </c>
      <c r="H45" s="7" t="s">
        <v>24</v>
      </c>
    </row>
    <row r="46" spans="1:8" x14ac:dyDescent="0.2">
      <c r="B46" s="6" t="s">
        <v>656</v>
      </c>
      <c r="C46" s="60" t="s">
        <v>24</v>
      </c>
      <c r="D46" s="7" t="s">
        <v>17</v>
      </c>
      <c r="E46" s="7" t="s">
        <v>24</v>
      </c>
      <c r="F46" s="7" t="s">
        <v>24</v>
      </c>
      <c r="G46" s="7" t="s">
        <v>24</v>
      </c>
      <c r="H46" s="7" t="s">
        <v>24</v>
      </c>
    </row>
    <row r="47" spans="1:8" x14ac:dyDescent="0.2">
      <c r="B47" s="6" t="s">
        <v>657</v>
      </c>
      <c r="C47" s="60" t="s">
        <v>24</v>
      </c>
      <c r="D47" s="7" t="s">
        <v>17</v>
      </c>
      <c r="E47" s="7" t="s">
        <v>24</v>
      </c>
      <c r="F47" s="7" t="s">
        <v>24</v>
      </c>
      <c r="G47" s="7" t="s">
        <v>24</v>
      </c>
      <c r="H47" s="7" t="s">
        <v>24</v>
      </c>
    </row>
    <row r="48" spans="1:8" s="37" customFormat="1" ht="15" x14ac:dyDescent="0.25">
      <c r="A48" s="52"/>
      <c r="B48" s="39" t="s">
        <v>442</v>
      </c>
      <c r="C48" s="73" t="s">
        <v>24</v>
      </c>
      <c r="D48" s="36" t="s">
        <v>55</v>
      </c>
      <c r="E48" s="36" t="s">
        <v>24</v>
      </c>
      <c r="F48" s="36" t="s">
        <v>24</v>
      </c>
      <c r="G48" s="36" t="s">
        <v>24</v>
      </c>
      <c r="H48" s="36" t="s">
        <v>475</v>
      </c>
    </row>
    <row r="49" spans="1:8" s="37" customFormat="1" ht="15" x14ac:dyDescent="0.25">
      <c r="A49" s="52"/>
      <c r="B49" s="39" t="s">
        <v>660</v>
      </c>
      <c r="C49" s="73" t="s">
        <v>24</v>
      </c>
      <c r="D49" s="36" t="s">
        <v>55</v>
      </c>
      <c r="E49" s="36" t="s">
        <v>24</v>
      </c>
      <c r="F49" s="36" t="s">
        <v>24</v>
      </c>
      <c r="G49" s="36" t="s">
        <v>24</v>
      </c>
      <c r="H49" s="36" t="s">
        <v>475</v>
      </c>
    </row>
    <row r="50" spans="1:8" s="37" customFormat="1" ht="15" x14ac:dyDescent="0.25">
      <c r="A50" s="52"/>
      <c r="B50" s="39" t="s">
        <v>663</v>
      </c>
      <c r="C50" s="73" t="s">
        <v>24</v>
      </c>
      <c r="D50" s="36" t="s">
        <v>55</v>
      </c>
      <c r="E50" s="36" t="s">
        <v>24</v>
      </c>
      <c r="F50" s="36" t="s">
        <v>24</v>
      </c>
      <c r="G50" s="36" t="s">
        <v>24</v>
      </c>
      <c r="H50" s="36" t="s">
        <v>475</v>
      </c>
    </row>
    <row r="51" spans="1:8" x14ac:dyDescent="0.2">
      <c r="B51" s="6" t="s">
        <v>664</v>
      </c>
      <c r="C51" s="60" t="s">
        <v>24</v>
      </c>
      <c r="D51" s="7" t="s">
        <v>17</v>
      </c>
      <c r="E51" s="7" t="s">
        <v>24</v>
      </c>
      <c r="F51" s="7" t="s">
        <v>24</v>
      </c>
      <c r="G51" s="7" t="s">
        <v>24</v>
      </c>
      <c r="H51" s="7" t="s">
        <v>24</v>
      </c>
    </row>
    <row r="52" spans="1:8" x14ac:dyDescent="0.2">
      <c r="B52" s="6" t="s">
        <v>3463</v>
      </c>
      <c r="C52" s="60" t="s">
        <v>24</v>
      </c>
      <c r="D52" s="7" t="s">
        <v>17</v>
      </c>
      <c r="E52" s="7" t="s">
        <v>24</v>
      </c>
      <c r="F52" s="7" t="s">
        <v>24</v>
      </c>
      <c r="G52" s="7" t="s">
        <v>24</v>
      </c>
      <c r="H52" s="7" t="s">
        <v>24</v>
      </c>
    </row>
    <row r="53" spans="1:8" x14ac:dyDescent="0.2">
      <c r="B53" s="6" t="s">
        <v>453</v>
      </c>
      <c r="C53" s="60" t="s">
        <v>24</v>
      </c>
      <c r="D53" s="7">
        <v>100</v>
      </c>
      <c r="E53" s="7" t="s">
        <v>24</v>
      </c>
      <c r="F53" s="7" t="s">
        <v>24</v>
      </c>
      <c r="G53" s="7" t="s">
        <v>24</v>
      </c>
      <c r="H53" s="7" t="s">
        <v>54</v>
      </c>
    </row>
    <row r="54" spans="1:8" ht="28.5" x14ac:dyDescent="0.2">
      <c r="B54" s="6" t="s">
        <v>3464</v>
      </c>
      <c r="C54" s="7" t="s">
        <v>3465</v>
      </c>
      <c r="D54" s="7">
        <v>100</v>
      </c>
      <c r="E54" s="7" t="s">
        <v>24</v>
      </c>
      <c r="F54" s="7" t="s">
        <v>24</v>
      </c>
      <c r="G54" s="7" t="s">
        <v>24</v>
      </c>
      <c r="H54" s="7" t="s">
        <v>24</v>
      </c>
    </row>
    <row r="55" spans="1:8" ht="28.5" x14ac:dyDescent="0.2">
      <c r="B55" s="6" t="s">
        <v>3466</v>
      </c>
      <c r="C55" s="7" t="s">
        <v>3467</v>
      </c>
      <c r="D55" s="7">
        <v>100</v>
      </c>
      <c r="E55" s="7" t="s">
        <v>24</v>
      </c>
      <c r="F55" s="7" t="s">
        <v>24</v>
      </c>
      <c r="G55" s="7" t="s">
        <v>24</v>
      </c>
      <c r="H55" s="7" t="s">
        <v>24</v>
      </c>
    </row>
    <row r="56" spans="1:8" x14ac:dyDescent="0.2">
      <c r="B56" s="6" t="s">
        <v>3468</v>
      </c>
      <c r="C56" s="60" t="s">
        <v>24</v>
      </c>
      <c r="D56" s="7" t="s">
        <v>17</v>
      </c>
      <c r="E56" s="7" t="s">
        <v>18</v>
      </c>
      <c r="F56" s="7" t="s">
        <v>24</v>
      </c>
      <c r="G56" s="7" t="s">
        <v>24</v>
      </c>
      <c r="H56" s="7" t="s">
        <v>24</v>
      </c>
    </row>
    <row r="58" spans="1:8" ht="15" x14ac:dyDescent="0.25">
      <c r="B58" s="18" t="s">
        <v>89</v>
      </c>
    </row>
    <row r="59" spans="1:8" x14ac:dyDescent="0.2">
      <c r="B59" s="6" t="s">
        <v>670</v>
      </c>
      <c r="C59" s="7"/>
      <c r="D59" s="7">
        <v>200</v>
      </c>
      <c r="E59" s="7" t="s">
        <v>24</v>
      </c>
      <c r="F59" s="7" t="s">
        <v>24</v>
      </c>
      <c r="G59" s="7" t="s">
        <v>24</v>
      </c>
      <c r="H59" s="7" t="s">
        <v>24</v>
      </c>
    </row>
    <row r="60" spans="1:8" x14ac:dyDescent="0.2">
      <c r="B60" s="6" t="s">
        <v>3469</v>
      </c>
      <c r="C60" s="7"/>
      <c r="D60" s="7">
        <v>200</v>
      </c>
      <c r="E60" s="7" t="s">
        <v>24</v>
      </c>
      <c r="F60" s="7" t="s">
        <v>24</v>
      </c>
      <c r="G60" s="7" t="s">
        <v>24</v>
      </c>
      <c r="H60" s="7" t="s">
        <v>24</v>
      </c>
    </row>
    <row r="61" spans="1:8" x14ac:dyDescent="0.2">
      <c r="B61" s="6" t="s">
        <v>3470</v>
      </c>
      <c r="C61" s="7"/>
      <c r="D61" s="7">
        <v>200</v>
      </c>
      <c r="E61" s="7" t="s">
        <v>24</v>
      </c>
      <c r="F61" s="7" t="s">
        <v>24</v>
      </c>
      <c r="G61" s="7" t="s">
        <v>24</v>
      </c>
      <c r="H61" s="7" t="s">
        <v>24</v>
      </c>
    </row>
    <row r="62" spans="1:8" x14ac:dyDescent="0.2">
      <c r="B62" s="6" t="s">
        <v>3471</v>
      </c>
      <c r="C62" s="7"/>
      <c r="D62" s="7">
        <v>200</v>
      </c>
      <c r="E62" s="7" t="s">
        <v>24</v>
      </c>
      <c r="F62" s="7" t="s">
        <v>24</v>
      </c>
      <c r="G62" s="7" t="s">
        <v>24</v>
      </c>
      <c r="H62" s="7" t="s">
        <v>24</v>
      </c>
    </row>
    <row r="63" spans="1:8" ht="28.5" x14ac:dyDescent="0.2">
      <c r="B63" s="6" t="s">
        <v>674</v>
      </c>
      <c r="C63" s="7"/>
      <c r="D63" s="7" t="s">
        <v>675</v>
      </c>
      <c r="E63" s="7" t="s">
        <v>24</v>
      </c>
      <c r="F63" s="7" t="s">
        <v>24</v>
      </c>
      <c r="G63" s="7" t="s">
        <v>24</v>
      </c>
      <c r="H63" s="7" t="s">
        <v>24</v>
      </c>
    </row>
    <row r="64" spans="1:8" s="37" customFormat="1" ht="15" x14ac:dyDescent="0.25">
      <c r="A64" s="52"/>
      <c r="B64" s="39" t="s">
        <v>676</v>
      </c>
      <c r="C64" s="36"/>
      <c r="D64" s="36" t="s">
        <v>55</v>
      </c>
      <c r="E64" s="36" t="s">
        <v>24</v>
      </c>
      <c r="F64" s="36" t="s">
        <v>24</v>
      </c>
      <c r="G64" s="36" t="s">
        <v>24</v>
      </c>
      <c r="H64" s="36" t="s">
        <v>3472</v>
      </c>
    </row>
    <row r="65" spans="1:8" x14ac:dyDescent="0.2">
      <c r="B65" s="6" t="s">
        <v>3473</v>
      </c>
      <c r="C65" s="7"/>
      <c r="D65" s="7" t="s">
        <v>17</v>
      </c>
      <c r="E65" s="7" t="s">
        <v>24</v>
      </c>
      <c r="F65" s="7" t="s">
        <v>24</v>
      </c>
      <c r="G65" s="7" t="s">
        <v>24</v>
      </c>
      <c r="H65" s="7" t="s">
        <v>3474</v>
      </c>
    </row>
    <row r="66" spans="1:8" x14ac:dyDescent="0.2">
      <c r="B66" s="6" t="s">
        <v>3475</v>
      </c>
      <c r="C66" s="7"/>
      <c r="D66" s="7" t="s">
        <v>17</v>
      </c>
      <c r="E66" s="7" t="s">
        <v>24</v>
      </c>
      <c r="F66" s="7" t="s">
        <v>24</v>
      </c>
      <c r="G66" s="7" t="s">
        <v>24</v>
      </c>
      <c r="H66" s="7" t="s">
        <v>3476</v>
      </c>
    </row>
    <row r="67" spans="1:8" x14ac:dyDescent="0.2">
      <c r="B67" s="6" t="s">
        <v>2552</v>
      </c>
      <c r="C67" s="7"/>
      <c r="D67" s="7" t="s">
        <v>17</v>
      </c>
      <c r="E67" s="7" t="s">
        <v>24</v>
      </c>
      <c r="F67" s="7" t="s">
        <v>24</v>
      </c>
      <c r="G67" s="7" t="s">
        <v>24</v>
      </c>
      <c r="H67" s="7" t="s">
        <v>3477</v>
      </c>
    </row>
    <row r="68" spans="1:8" s="37" customFormat="1" ht="15" x14ac:dyDescent="0.25">
      <c r="A68" s="52"/>
      <c r="B68" s="39" t="s">
        <v>680</v>
      </c>
      <c r="C68" s="36"/>
      <c r="D68" s="36" t="s">
        <v>55</v>
      </c>
      <c r="E68" s="36" t="s">
        <v>24</v>
      </c>
      <c r="F68" s="36" t="s">
        <v>24</v>
      </c>
      <c r="G68" s="36" t="s">
        <v>24</v>
      </c>
      <c r="H68" s="36" t="s">
        <v>3472</v>
      </c>
    </row>
    <row r="69" spans="1:8" s="37" customFormat="1" ht="15" x14ac:dyDescent="0.25">
      <c r="A69" s="52"/>
      <c r="B69" s="39" t="s">
        <v>682</v>
      </c>
      <c r="C69" s="36"/>
      <c r="D69" s="36" t="s">
        <v>55</v>
      </c>
      <c r="E69" s="36" t="s">
        <v>24</v>
      </c>
      <c r="F69" s="36" t="s">
        <v>24</v>
      </c>
      <c r="G69" s="36" t="s">
        <v>24</v>
      </c>
      <c r="H69" s="36" t="s">
        <v>3472</v>
      </c>
    </row>
    <row r="70" spans="1:8" s="37" customFormat="1" ht="15" x14ac:dyDescent="0.25">
      <c r="A70" s="52"/>
      <c r="B70" s="39" t="s">
        <v>683</v>
      </c>
      <c r="C70" s="36"/>
      <c r="D70" s="36" t="s">
        <v>55</v>
      </c>
      <c r="E70" s="36" t="s">
        <v>24</v>
      </c>
      <c r="F70" s="36" t="s">
        <v>24</v>
      </c>
      <c r="G70" s="36" t="s">
        <v>24</v>
      </c>
      <c r="H70" s="36" t="s">
        <v>3472</v>
      </c>
    </row>
    <row r="71" spans="1:8" x14ac:dyDescent="0.2">
      <c r="B71" s="6" t="s">
        <v>3478</v>
      </c>
      <c r="C71" s="7"/>
      <c r="D71" s="7">
        <v>200</v>
      </c>
      <c r="E71" s="7" t="s">
        <v>24</v>
      </c>
      <c r="F71" s="7" t="s">
        <v>24</v>
      </c>
      <c r="G71" s="7" t="s">
        <v>24</v>
      </c>
      <c r="H71" s="7" t="s">
        <v>24</v>
      </c>
    </row>
    <row r="73" spans="1:8" ht="15" x14ac:dyDescent="0.25">
      <c r="B73" s="9" t="s">
        <v>115</v>
      </c>
    </row>
    <row r="74" spans="1:8" x14ac:dyDescent="0.2">
      <c r="B74" s="2" t="s">
        <v>116</v>
      </c>
    </row>
    <row r="75" spans="1:8" x14ac:dyDescent="0.2">
      <c r="B75" s="2" t="s">
        <v>117</v>
      </c>
    </row>
    <row r="76" spans="1:8" x14ac:dyDescent="0.2">
      <c r="B76" s="2" t="s">
        <v>118</v>
      </c>
    </row>
    <row r="77" spans="1:8" x14ac:dyDescent="0.2">
      <c r="B77" s="2" t="s">
        <v>119</v>
      </c>
    </row>
    <row r="78" spans="1:8" x14ac:dyDescent="0.2">
      <c r="A78" s="315"/>
      <c r="B78" s="315"/>
    </row>
    <row r="79" spans="1:8" ht="30" customHeight="1" x14ac:dyDescent="0.2">
      <c r="B79" s="374" t="s">
        <v>120</v>
      </c>
      <c r="C79" s="374"/>
      <c r="D79" s="374"/>
      <c r="E79" s="374"/>
      <c r="F79" s="374"/>
      <c r="G79" s="374"/>
      <c r="H79" s="374"/>
    </row>
    <row r="80" spans="1:8" x14ac:dyDescent="0.2">
      <c r="A80" s="315"/>
      <c r="B80" s="315"/>
    </row>
    <row r="81" spans="1:8" ht="30" customHeight="1" x14ac:dyDescent="0.2">
      <c r="B81" s="374" t="s">
        <v>121</v>
      </c>
      <c r="C81" s="374"/>
      <c r="D81" s="374"/>
      <c r="E81" s="374"/>
      <c r="F81" s="374"/>
      <c r="G81" s="374"/>
      <c r="H81" s="374"/>
    </row>
    <row r="82" spans="1:8" x14ac:dyDescent="0.2">
      <c r="A82" s="315"/>
      <c r="B82" s="315"/>
    </row>
    <row r="83" spans="1:8" x14ac:dyDescent="0.2">
      <c r="B83" s="375" t="s">
        <v>122</v>
      </c>
      <c r="C83" s="375"/>
      <c r="D83" s="375"/>
      <c r="E83" s="375"/>
      <c r="F83" s="375"/>
      <c r="G83" s="375"/>
      <c r="H83" s="375"/>
    </row>
    <row r="84" spans="1:8" x14ac:dyDescent="0.2">
      <c r="B84" s="14"/>
    </row>
    <row r="85" spans="1:8" ht="117.75" customHeight="1" x14ac:dyDescent="0.2">
      <c r="B85" s="369" t="s">
        <v>12</v>
      </c>
      <c r="C85" s="369"/>
      <c r="D85" s="369"/>
      <c r="E85" s="369"/>
      <c r="F85" s="369"/>
      <c r="G85" s="369"/>
      <c r="H85" s="369"/>
    </row>
  </sheetData>
  <mergeCells count="6">
    <mergeCell ref="B83:H83"/>
    <mergeCell ref="B85:H85"/>
    <mergeCell ref="B2:H2"/>
    <mergeCell ref="B3:H3"/>
    <mergeCell ref="B79:H79"/>
    <mergeCell ref="B81:H81"/>
  </mergeCells>
  <pageMargins left="0.7" right="0.7" top="0.75" bottom="0.75" header="0.3" footer="0.3"/>
  <pageSetup paperSize="9" scale="46" orientation="portrait" verticalDpi="598" r:id="rId1"/>
  <headerFooter>
    <oddFooter>&amp;C&amp;1#&amp;"Arial"&amp;10&amp;K000000Internal</oddFooter>
  </headerFooter>
  <rowBreaks count="1" manualBreakCount="1">
    <brk id="75" max="8"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19B10-33FB-4381-932F-5E1A75952DF9}">
  <dimension ref="A1:H97"/>
  <sheetViews>
    <sheetView zoomScaleNormal="100" zoomScaleSheetLayoutView="100" workbookViewId="0">
      <pane xSplit="1" ySplit="8" topLeftCell="B9" activePane="bottomRight" state="frozen"/>
      <selection pane="topRight" activeCell="B1" sqref="B1"/>
      <selection pane="bottomLeft" activeCell="A9" sqref="A9"/>
      <selection pane="bottomRigh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ELK!B1</f>
        <v>BASF plc. Compatibility List - Released 5th April 2024 - BASF Technical Hotline (0845) 602 2553</v>
      </c>
    </row>
    <row r="2" spans="1:8" s="22" customFormat="1" ht="30" customHeight="1" x14ac:dyDescent="0.4">
      <c r="A2" s="46"/>
      <c r="B2" s="379" t="s">
        <v>66</v>
      </c>
      <c r="C2" s="379">
        <f>ELK!C2</f>
        <v>0</v>
      </c>
      <c r="D2" s="379">
        <f>ELK!D2</f>
        <v>0</v>
      </c>
      <c r="E2" s="379">
        <f>ELK!E2</f>
        <v>0</v>
      </c>
      <c r="F2" s="379">
        <f>ELK!F2</f>
        <v>0</v>
      </c>
      <c r="G2" s="379">
        <f>ELK!G2</f>
        <v>0</v>
      </c>
      <c r="H2" s="379"/>
    </row>
    <row r="3" spans="1:8" s="12" customFormat="1" ht="20.100000000000001" customHeight="1" x14ac:dyDescent="0.2">
      <c r="A3" s="43"/>
      <c r="B3" s="380" t="str">
        <f>ELK!B3</f>
        <v>A suspo-emulsion, containing 200 g/l dimethenamid-p, 200 g/l metazachlor and 100 g/l quinmerac</v>
      </c>
      <c r="C3" s="380">
        <f>ELK!C3</f>
        <v>0</v>
      </c>
      <c r="D3" s="380">
        <f>ELK!D3</f>
        <v>0</v>
      </c>
      <c r="E3" s="380">
        <f>ELK!E3</f>
        <v>0</v>
      </c>
      <c r="F3" s="380">
        <f>ELK!F3</f>
        <v>0</v>
      </c>
      <c r="G3" s="380">
        <f>ELK!G3</f>
        <v>0</v>
      </c>
      <c r="H3" s="380"/>
    </row>
    <row r="4" spans="1:8" x14ac:dyDescent="0.2">
      <c r="B4" s="2"/>
    </row>
    <row r="5" spans="1:8" x14ac:dyDescent="0.2">
      <c r="B5" s="24" t="str">
        <f>ELK!B5</f>
        <v>Maintain constant agitation - All tank mixes should be used immediately after mixing</v>
      </c>
    </row>
    <row r="7" spans="1:8" ht="15" x14ac:dyDescent="0.25">
      <c r="B7" s="58"/>
    </row>
    <row r="8" spans="1:8" ht="15" x14ac:dyDescent="0.25">
      <c r="B8" s="49" t="str">
        <f>ELK!B8</f>
        <v>Product</v>
      </c>
      <c r="C8" s="33" t="str">
        <f>ELK!C8</f>
        <v>Rate</v>
      </c>
      <c r="D8" s="33" t="str">
        <f>ELK!D8</f>
        <v>P</v>
      </c>
      <c r="E8" s="33" t="str">
        <f>ELK!E8</f>
        <v>B</v>
      </c>
      <c r="F8" s="33" t="str">
        <f>ELK!F8</f>
        <v>S</v>
      </c>
      <c r="G8" s="33" t="str">
        <f>ELK!G8</f>
        <v>Crop</v>
      </c>
      <c r="H8" s="33" t="s">
        <v>21</v>
      </c>
    </row>
    <row r="9" spans="1:8" x14ac:dyDescent="0.2">
      <c r="B9" s="6" t="str">
        <f>ELK!B9</f>
        <v>ALERT</v>
      </c>
      <c r="C9" s="7" t="str">
        <f>ELK!C9</f>
        <v>0.2 l/ha</v>
      </c>
      <c r="D9" s="7">
        <f>ELK!D9</f>
        <v>100</v>
      </c>
      <c r="E9" s="7" t="str">
        <f>ELK!E9</f>
        <v>-</v>
      </c>
      <c r="F9" s="7" t="str">
        <f>ELK!F9</f>
        <v>-</v>
      </c>
      <c r="G9" s="7" t="str">
        <f>ELK!G9</f>
        <v>-</v>
      </c>
      <c r="H9" s="7" t="s">
        <v>578</v>
      </c>
    </row>
    <row r="10" spans="1:8" x14ac:dyDescent="0.2">
      <c r="B10" s="6" t="str">
        <f>ELK!B10</f>
        <v>ALERT + Falcon</v>
      </c>
      <c r="C10" s="7" t="str">
        <f>ELK!C10</f>
        <v>0.2 l/ha + 1.5 l/ha</v>
      </c>
      <c r="D10" s="7">
        <f>ELK!D10</f>
        <v>100</v>
      </c>
      <c r="E10" s="7" t="str">
        <f>ELK!E10</f>
        <v>-</v>
      </c>
      <c r="F10" s="7" t="str">
        <f>ELK!F10</f>
        <v>-</v>
      </c>
      <c r="G10" s="7" t="str">
        <f>ELK!G10</f>
        <v>-</v>
      </c>
      <c r="H10" s="7" t="s">
        <v>54</v>
      </c>
    </row>
    <row r="11" spans="1:8" x14ac:dyDescent="0.2">
      <c r="B11" s="6" t="str">
        <f>ELK!B11</f>
        <v>ALERT + Fusilade Max</v>
      </c>
      <c r="C11" s="7" t="str">
        <f>ELK!C11</f>
        <v>0.2 l/ha + 1.5 l/ha</v>
      </c>
      <c r="D11" s="7">
        <f>ELK!D11</f>
        <v>100</v>
      </c>
      <c r="E11" s="7" t="str">
        <f>ELK!E11</f>
        <v>-</v>
      </c>
      <c r="F11" s="7" t="str">
        <f>ELK!F11</f>
        <v>-</v>
      </c>
      <c r="G11" s="7" t="str">
        <f>ELK!G11</f>
        <v>-</v>
      </c>
      <c r="H11" s="7" t="s">
        <v>54</v>
      </c>
    </row>
    <row r="12" spans="1:8" ht="28.5" x14ac:dyDescent="0.2">
      <c r="B12" s="6" t="str">
        <f>ELK!B12</f>
        <v>ALERT + LASER 
+ Toil</v>
      </c>
      <c r="C12" s="7" t="str">
        <f>ELK!C12</f>
        <v>0.2 l/ha + 2.25 l/ha 
+ 1.0 l/ha</v>
      </c>
      <c r="D12" s="7">
        <f>ELK!D12</f>
        <v>100</v>
      </c>
      <c r="E12" s="7" t="str">
        <f>ELK!E12</f>
        <v>-</v>
      </c>
      <c r="F12" s="7" t="str">
        <f>ELK!F12</f>
        <v>-</v>
      </c>
      <c r="G12" s="7" t="str">
        <f>ELK!G12</f>
        <v>-</v>
      </c>
      <c r="H12" s="7" t="s">
        <v>24</v>
      </c>
    </row>
    <row r="13" spans="1:8" s="37" customFormat="1" ht="15" x14ac:dyDescent="0.25">
      <c r="A13" s="52"/>
      <c r="B13" s="39" t="str">
        <f>ELK!B13</f>
        <v>ALERT + Panarex</v>
      </c>
      <c r="C13" s="36" t="str">
        <f>ELK!C13</f>
        <v>0.2 l/ha+ 1.5 l/ha</v>
      </c>
      <c r="D13" s="36" t="str">
        <f>ELK!D13</f>
        <v>I</v>
      </c>
      <c r="E13" s="36" t="str">
        <f>ELK!E13</f>
        <v>-</v>
      </c>
      <c r="F13" s="36" t="str">
        <f>ELK!F13</f>
        <v>-</v>
      </c>
      <c r="G13" s="36" t="str">
        <f>ELK!G13</f>
        <v>-</v>
      </c>
      <c r="H13" s="36" t="s">
        <v>56</v>
      </c>
    </row>
    <row r="14" spans="1:8" x14ac:dyDescent="0.2">
      <c r="B14" s="6" t="str">
        <f>ELK!B14</f>
        <v>ALERT + Shogun</v>
      </c>
      <c r="C14" s="7" t="str">
        <f>ELK!C14</f>
        <v>0.2 l/ha + 1.5 l/ha</v>
      </c>
      <c r="D14" s="7">
        <f>ELK!D14</f>
        <v>100</v>
      </c>
      <c r="E14" s="7" t="str">
        <f>ELK!E14</f>
        <v>-</v>
      </c>
      <c r="F14" s="7" t="str">
        <f>ELK!F14</f>
        <v>-</v>
      </c>
      <c r="G14" s="7" t="str">
        <f>ELK!G14</f>
        <v>-</v>
      </c>
      <c r="H14" s="7" t="s">
        <v>54</v>
      </c>
    </row>
    <row r="15" spans="1:8" x14ac:dyDescent="0.2">
      <c r="B15" s="6" t="str">
        <f>ELK!B15</f>
        <v>CARAMBA</v>
      </c>
      <c r="C15" s="7" t="str">
        <f>ELK!C15</f>
        <v>1.2 l/ha</v>
      </c>
      <c r="D15" s="7">
        <f>ELK!D15</f>
        <v>100</v>
      </c>
      <c r="E15" s="7" t="str">
        <f>ELK!E15</f>
        <v>-</v>
      </c>
      <c r="F15" s="7" t="str">
        <f>ELK!F15</f>
        <v>-</v>
      </c>
      <c r="G15" s="7" t="str">
        <f>ELK!G15</f>
        <v>-</v>
      </c>
      <c r="H15" s="7" t="s">
        <v>54</v>
      </c>
    </row>
    <row r="16" spans="1:8" x14ac:dyDescent="0.2">
      <c r="B16" s="6" t="str">
        <f>ELK!B16</f>
        <v>Centium 360 CS</v>
      </c>
      <c r="C16" s="7" t="str">
        <f>ELK!C16</f>
        <v>0.33 l/ha</v>
      </c>
      <c r="D16" s="7">
        <f>ELK!D16</f>
        <v>100</v>
      </c>
      <c r="E16" s="7" t="str">
        <f>ELK!E16</f>
        <v>-</v>
      </c>
      <c r="F16" s="7" t="str">
        <f>ELK!F16</f>
        <v>-</v>
      </c>
      <c r="G16" s="7" t="str">
        <f>ELK!G16</f>
        <v>-</v>
      </c>
      <c r="H16" s="7" t="s">
        <v>54</v>
      </c>
    </row>
    <row r="17" spans="1:8" s="80" customFormat="1" x14ac:dyDescent="0.2">
      <c r="A17" s="82"/>
      <c r="B17" s="68" t="str">
        <f>ELK!B17</f>
        <v>Centium 360 CS + Roundup Energy</v>
      </c>
      <c r="C17" s="64" t="str">
        <f>ELK!C17</f>
        <v>0.33 l/ha + 1.2 l/ha</v>
      </c>
      <c r="D17" s="64">
        <f>ELK!D17</f>
        <v>100</v>
      </c>
      <c r="E17" s="64" t="str">
        <f>ELK!E17</f>
        <v>-</v>
      </c>
      <c r="F17" s="64" t="str">
        <f>ELK!F17</f>
        <v>-</v>
      </c>
      <c r="G17" s="64" t="str">
        <f>ELK!G17</f>
        <v>-</v>
      </c>
      <c r="H17" s="64" t="s">
        <v>578</v>
      </c>
    </row>
    <row r="18" spans="1:8" s="80" customFormat="1" x14ac:dyDescent="0.2">
      <c r="A18" s="82"/>
      <c r="B18" s="68" t="str">
        <f>ELK!B18</f>
        <v>Centium 360 CS + Roundup Flex</v>
      </c>
      <c r="C18" s="64" t="str">
        <f>ELK!C18</f>
        <v>0.33 l/ha + 1.0 l/ha</v>
      </c>
      <c r="D18" s="64">
        <f>ELK!D18</f>
        <v>100</v>
      </c>
      <c r="E18" s="64" t="str">
        <f>ELK!E18</f>
        <v>-</v>
      </c>
      <c r="F18" s="64" t="str">
        <f>ELK!F18</f>
        <v>-</v>
      </c>
      <c r="G18" s="64" t="str">
        <f>ELK!G18</f>
        <v>-</v>
      </c>
      <c r="H18" s="64" t="s">
        <v>54</v>
      </c>
    </row>
    <row r="19" spans="1:8" s="80" customFormat="1" x14ac:dyDescent="0.2">
      <c r="A19" s="82"/>
      <c r="B19" s="68" t="str">
        <f>ELK!B19</f>
        <v>Centium 360 CS + Roundup POWERMAX</v>
      </c>
      <c r="C19" s="64" t="str">
        <f>ELK!C19</f>
        <v>0.33 l/ha + 0.75 kg/ha</v>
      </c>
      <c r="D19" s="64">
        <f>ELK!D19</f>
        <v>100</v>
      </c>
      <c r="E19" s="64" t="str">
        <f>ELK!E19</f>
        <v>-</v>
      </c>
      <c r="F19" s="64" t="str">
        <f>ELK!F19</f>
        <v>-</v>
      </c>
      <c r="G19" s="64" t="str">
        <f>ELK!G19</f>
        <v>-</v>
      </c>
      <c r="H19" s="64" t="s">
        <v>24</v>
      </c>
    </row>
    <row r="20" spans="1:8" x14ac:dyDescent="0.2">
      <c r="B20" s="6" t="str">
        <f>ELK!B20</f>
        <v>Clayton Sparta</v>
      </c>
      <c r="C20" s="7" t="str">
        <f>ELK!C20</f>
        <v>0.150 l/ha</v>
      </c>
      <c r="D20" s="7">
        <f>ELK!D20</f>
        <v>100</v>
      </c>
      <c r="E20" s="7" t="str">
        <f>ELK!E20</f>
        <v>-</v>
      </c>
      <c r="F20" s="7" t="str">
        <f>ELK!F20</f>
        <v>-</v>
      </c>
      <c r="G20" s="7" t="str">
        <f>ELK!G20</f>
        <v>-</v>
      </c>
      <c r="H20" s="7" t="s">
        <v>54</v>
      </c>
    </row>
    <row r="21" spans="1:8" x14ac:dyDescent="0.2">
      <c r="B21" s="6" t="str">
        <f>ELK!B21</f>
        <v>Cleancrop Tungsten (UAP)</v>
      </c>
      <c r="C21" s="7" t="str">
        <f>ELK!C21</f>
        <v>1.5 l/ha</v>
      </c>
      <c r="D21" s="7">
        <f>ELK!D21</f>
        <v>100</v>
      </c>
      <c r="E21" s="7" t="str">
        <f>ELK!E21</f>
        <v>-</v>
      </c>
      <c r="F21" s="7" t="str">
        <f>ELK!F21</f>
        <v>-</v>
      </c>
      <c r="G21" s="7" t="str">
        <f>ELK!G21</f>
        <v>-</v>
      </c>
      <c r="H21" s="7" t="s">
        <v>54</v>
      </c>
    </row>
    <row r="22" spans="1:8" x14ac:dyDescent="0.2">
      <c r="B22" s="6" t="str">
        <f>ELK!B22</f>
        <v>Decis</v>
      </c>
      <c r="C22" s="7" t="str">
        <f>ELK!C22</f>
        <v>0.3 l/ha</v>
      </c>
      <c r="D22" s="7">
        <f>ELK!D22</f>
        <v>100</v>
      </c>
      <c r="E22" s="7" t="str">
        <f>ELK!E22</f>
        <v>-</v>
      </c>
      <c r="F22" s="7" t="str">
        <f>ELK!F22</f>
        <v>-</v>
      </c>
      <c r="G22" s="7" t="str">
        <f>ELK!G22</f>
        <v>-</v>
      </c>
      <c r="H22" s="7" t="s">
        <v>54</v>
      </c>
    </row>
    <row r="23" spans="1:8" x14ac:dyDescent="0.2">
      <c r="B23" s="6" t="str">
        <f>ELK!B23</f>
        <v>Falcon</v>
      </c>
      <c r="C23" s="7" t="str">
        <f>ELK!C23</f>
        <v>1.0 l/ha</v>
      </c>
      <c r="D23" s="7">
        <f>ELK!D23</f>
        <v>100</v>
      </c>
      <c r="E23" s="7" t="str">
        <f>ELK!E23</f>
        <v>-</v>
      </c>
      <c r="F23" s="7" t="str">
        <f>ELK!F23</f>
        <v>-</v>
      </c>
      <c r="G23" s="7" t="str">
        <f>ELK!G23</f>
        <v>-</v>
      </c>
      <c r="H23" s="7" t="s">
        <v>578</v>
      </c>
    </row>
    <row r="24" spans="1:8" x14ac:dyDescent="0.2">
      <c r="B24" s="6" t="str">
        <f>ELK!B24</f>
        <v>Falcon + Hallmark with Zeon Technology</v>
      </c>
      <c r="C24" s="7" t="str">
        <f>ELK!C24</f>
        <v>1.5 l/ha + 0.05 l/ha</v>
      </c>
      <c r="D24" s="7">
        <f>ELK!D24</f>
        <v>100</v>
      </c>
      <c r="E24" s="7" t="str">
        <f>ELK!E24</f>
        <v>-</v>
      </c>
      <c r="F24" s="7" t="str">
        <f>ELK!F24</f>
        <v>-</v>
      </c>
      <c r="G24" s="7" t="str">
        <f>ELK!G24</f>
        <v>-</v>
      </c>
      <c r="H24" s="7" t="s">
        <v>54</v>
      </c>
    </row>
    <row r="25" spans="1:8" x14ac:dyDescent="0.2">
      <c r="B25" s="6" t="str">
        <f>ELK!B25</f>
        <v>Fox</v>
      </c>
      <c r="C25" s="7" t="str">
        <f>ELK!C25</f>
        <v>1.0 l/ha</v>
      </c>
      <c r="D25" s="7">
        <f>ELK!D25</f>
        <v>100</v>
      </c>
      <c r="E25" s="7" t="str">
        <f>ELK!E25</f>
        <v>-</v>
      </c>
      <c r="F25" s="7" t="str">
        <f>ELK!F25</f>
        <v>-</v>
      </c>
      <c r="G25" s="7" t="str">
        <f>ELK!G25</f>
        <v>-</v>
      </c>
      <c r="H25" s="7" t="s">
        <v>578</v>
      </c>
    </row>
    <row r="26" spans="1:8" x14ac:dyDescent="0.2">
      <c r="B26" s="6" t="str">
        <f>ELK!B26</f>
        <v xml:space="preserve">Fusilade Max </v>
      </c>
      <c r="C26" s="7" t="str">
        <f>ELK!C26</f>
        <v>1.5 l/ha</v>
      </c>
      <c r="D26" s="7">
        <f>ELK!D26</f>
        <v>100</v>
      </c>
      <c r="E26" s="7" t="str">
        <f>ELK!E26</f>
        <v>-</v>
      </c>
      <c r="F26" s="7" t="str">
        <f>ELK!F26</f>
        <v>-</v>
      </c>
      <c r="G26" s="7" t="str">
        <f>ELK!G26</f>
        <v>-</v>
      </c>
      <c r="H26" s="7" t="s">
        <v>54</v>
      </c>
    </row>
    <row r="27" spans="1:8" x14ac:dyDescent="0.2">
      <c r="B27" s="6" t="str">
        <f>ELK!B27</f>
        <v>Grounded</v>
      </c>
      <c r="C27" s="7" t="str">
        <f>ELK!C27</f>
        <v>0.1 l/ha</v>
      </c>
      <c r="D27" s="7">
        <f>ELK!D27</f>
        <v>100</v>
      </c>
      <c r="E27" s="7" t="str">
        <f>ELK!E27</f>
        <v>-</v>
      </c>
      <c r="F27" s="7" t="str">
        <f>ELK!F27</f>
        <v>-</v>
      </c>
      <c r="G27" s="7" t="str">
        <f>ELK!G27</f>
        <v>-</v>
      </c>
      <c r="H27" s="7" t="s">
        <v>54</v>
      </c>
    </row>
    <row r="28" spans="1:8" x14ac:dyDescent="0.2">
      <c r="B28" s="6" t="str">
        <f>ELK!B28</f>
        <v>Hallmark Zeon</v>
      </c>
      <c r="C28" s="7" t="str">
        <f>ELK!C28</f>
        <v>0.075 l/ha</v>
      </c>
      <c r="D28" s="7">
        <f>ELK!D28</f>
        <v>100</v>
      </c>
      <c r="E28" s="7" t="str">
        <f>ELK!E28</f>
        <v>-</v>
      </c>
      <c r="F28" s="7" t="str">
        <f>ELK!F28</f>
        <v>-</v>
      </c>
      <c r="G28" s="7" t="str">
        <f>ELK!G28</f>
        <v>-</v>
      </c>
      <c r="H28" s="7" t="s">
        <v>578</v>
      </c>
    </row>
    <row r="29" spans="1:8" x14ac:dyDescent="0.2">
      <c r="B29" s="6" t="str">
        <f>ELK!B29</f>
        <v>Hallmark with Zeon Technology + Falcon</v>
      </c>
      <c r="C29" s="7" t="str">
        <f>ELK!C29</f>
        <v>0.05 l/ha + 1.5 l/ha</v>
      </c>
      <c r="D29" s="7">
        <f>ELK!D29</f>
        <v>100</v>
      </c>
      <c r="E29" s="7" t="str">
        <f>ELK!E29</f>
        <v>-</v>
      </c>
      <c r="F29" s="7" t="str">
        <f>ELK!F29</f>
        <v>-</v>
      </c>
      <c r="G29" s="7" t="str">
        <f>ELK!G29</f>
        <v>-</v>
      </c>
      <c r="H29" s="7" t="s">
        <v>54</v>
      </c>
    </row>
    <row r="30" spans="1:8" ht="28.5" x14ac:dyDescent="0.2">
      <c r="B30" s="6" t="str">
        <f>ELK!B30</f>
        <v>Hallmark with Zeon Technology + LASER 
+ Cropspray 11E</v>
      </c>
      <c r="C30" s="7" t="str">
        <f>ELK!C30</f>
        <v>0.05 l/ha + 2.25 l/ha 
+ 0.8%</v>
      </c>
      <c r="D30" s="7">
        <f>ELK!D30</f>
        <v>100</v>
      </c>
      <c r="E30" s="7" t="str">
        <f>ELK!E30</f>
        <v>-</v>
      </c>
      <c r="F30" s="7" t="str">
        <f>ELK!F30</f>
        <v>-</v>
      </c>
      <c r="G30" s="7" t="str">
        <f>ELK!G30</f>
        <v>-</v>
      </c>
      <c r="H30" s="7" t="s">
        <v>24</v>
      </c>
    </row>
    <row r="31" spans="1:8" ht="28.5" x14ac:dyDescent="0.2">
      <c r="B31" s="6" t="str">
        <f>ELK!B31</f>
        <v>Hallmark with Zeon Technology + LASER 
+ Toil</v>
      </c>
      <c r="C31" s="7" t="str">
        <f>ELK!C31</f>
        <v>0.05 l/ha + 2.25 l/ha 
+ 0.8 l/ha</v>
      </c>
      <c r="D31" s="7">
        <f>ELK!D31</f>
        <v>100</v>
      </c>
      <c r="E31" s="7" t="str">
        <f>ELK!E31</f>
        <v>-</v>
      </c>
      <c r="F31" s="7" t="str">
        <f>ELK!F31</f>
        <v>-</v>
      </c>
      <c r="G31" s="7" t="str">
        <f>ELK!G31</f>
        <v>-</v>
      </c>
      <c r="H31" s="7" t="s">
        <v>54</v>
      </c>
    </row>
    <row r="32" spans="1:8" x14ac:dyDescent="0.2">
      <c r="B32" s="6" t="str">
        <f>ELK!B32</f>
        <v>InSyst</v>
      </c>
      <c r="C32" s="7" t="str">
        <f>ELK!C32</f>
        <v>0.2 kg/ha</v>
      </c>
      <c r="D32" s="7">
        <f>ELK!D32</f>
        <v>100</v>
      </c>
      <c r="E32" s="7" t="str">
        <f>ELK!E32</f>
        <v>-</v>
      </c>
      <c r="F32" s="7" t="str">
        <f>ELK!F32</f>
        <v>-</v>
      </c>
      <c r="G32" s="7" t="str">
        <f>ELK!G32</f>
        <v>-</v>
      </c>
      <c r="H32" s="7" t="s">
        <v>24</v>
      </c>
    </row>
    <row r="33" spans="1:8" x14ac:dyDescent="0.2">
      <c r="B33" s="6" t="str">
        <f>ELK!B33</f>
        <v>LASER + Toil</v>
      </c>
      <c r="C33" s="7" t="str">
        <f>ELK!C33</f>
        <v>2.25 l/ha + 1.0 l/ha</v>
      </c>
      <c r="D33" s="7">
        <f>ELK!D33</f>
        <v>100</v>
      </c>
      <c r="E33" s="7" t="str">
        <f>ELK!E33</f>
        <v>-</v>
      </c>
      <c r="F33" s="7" t="str">
        <f>ELK!F33</f>
        <v>-</v>
      </c>
      <c r="G33" s="7" t="str">
        <f>ELK!G33</f>
        <v>-</v>
      </c>
      <c r="H33" s="60" t="s">
        <v>24</v>
      </c>
    </row>
    <row r="34" spans="1:8" ht="28.5" x14ac:dyDescent="0.2">
      <c r="B34" s="6" t="str">
        <f>ELK!B34</f>
        <v>LASER + Hallmark with Zeon Technology 
+ Cropspray 11E</v>
      </c>
      <c r="C34" s="7" t="str">
        <f>ELK!C34</f>
        <v>2.25 l/ha + 0.05 l/ha 
+ 0.8%</v>
      </c>
      <c r="D34" s="7">
        <f>ELK!D34</f>
        <v>100</v>
      </c>
      <c r="E34" s="7" t="str">
        <f>ELK!E34</f>
        <v>-</v>
      </c>
      <c r="F34" s="7" t="str">
        <f>ELK!F34</f>
        <v>-</v>
      </c>
      <c r="G34" s="7" t="str">
        <f>ELK!G34</f>
        <v>-</v>
      </c>
      <c r="H34" s="7" t="s">
        <v>24</v>
      </c>
    </row>
    <row r="35" spans="1:8" ht="28.5" x14ac:dyDescent="0.2">
      <c r="B35" s="6" t="str">
        <f>ELK!B35</f>
        <v>LASER + Hallmark with Zeon Technology 
+ Toil</v>
      </c>
      <c r="C35" s="7" t="str">
        <f>ELK!C35</f>
        <v>2.25 l/ha + 0.05 l/ha 
+ 0.8 l/ha</v>
      </c>
      <c r="D35" s="7">
        <f>ELK!D35</f>
        <v>100</v>
      </c>
      <c r="E35" s="7" t="str">
        <f>ELK!E35</f>
        <v>-</v>
      </c>
      <c r="F35" s="7" t="str">
        <f>ELK!F35</f>
        <v>-</v>
      </c>
      <c r="G35" s="7" t="str">
        <f>ELK!G35</f>
        <v>-</v>
      </c>
      <c r="H35" s="7" t="s">
        <v>54</v>
      </c>
    </row>
    <row r="36" spans="1:8" x14ac:dyDescent="0.2">
      <c r="B36" s="6" t="str">
        <f>ELK!B36</f>
        <v>Mavrik</v>
      </c>
      <c r="C36" s="7" t="str">
        <f>ELK!C36</f>
        <v>0.2 l/ha</v>
      </c>
      <c r="D36" s="7">
        <f>ELK!D36</f>
        <v>100</v>
      </c>
      <c r="E36" s="7" t="str">
        <f>ELK!E36</f>
        <v>-</v>
      </c>
      <c r="F36" s="7" t="str">
        <f>ELK!F36</f>
        <v>-</v>
      </c>
      <c r="G36" s="7" t="str">
        <f>ELK!G36</f>
        <v>-</v>
      </c>
      <c r="H36" s="7" t="s">
        <v>54</v>
      </c>
    </row>
    <row r="37" spans="1:8" x14ac:dyDescent="0.2">
      <c r="B37" s="6" t="str">
        <f>ELK!B37</f>
        <v>Panarex</v>
      </c>
      <c r="C37" s="7" t="str">
        <f>ELK!C37</f>
        <v>1.5 l/ha</v>
      </c>
      <c r="D37" s="7">
        <f>ELK!D37</f>
        <v>100</v>
      </c>
      <c r="E37" s="7" t="str">
        <f>ELK!E37</f>
        <v>-</v>
      </c>
      <c r="F37" s="7" t="str">
        <f>ELK!F37</f>
        <v>-</v>
      </c>
      <c r="G37" s="7" t="str">
        <f>ELK!G37</f>
        <v>-</v>
      </c>
      <c r="H37" s="7" t="s">
        <v>54</v>
      </c>
    </row>
    <row r="38" spans="1:8" x14ac:dyDescent="0.2">
      <c r="B38" s="6" t="str">
        <f>ELK!B38</f>
        <v>Permasect C</v>
      </c>
      <c r="C38" s="7" t="str">
        <f>ELK!C38</f>
        <v>0.25 l/ha</v>
      </c>
      <c r="D38" s="7">
        <f>ELK!D38</f>
        <v>100</v>
      </c>
      <c r="E38" s="7" t="str">
        <f>ELK!E38</f>
        <v>-</v>
      </c>
      <c r="F38" s="7" t="str">
        <f>ELK!F38</f>
        <v>-</v>
      </c>
      <c r="G38" s="7" t="str">
        <f>ELK!G38</f>
        <v>-</v>
      </c>
      <c r="H38" s="7" t="s">
        <v>54</v>
      </c>
    </row>
    <row r="39" spans="1:8" x14ac:dyDescent="0.2">
      <c r="B39" s="6" t="str">
        <f>ELK!B39</f>
        <v>Pilot Ultra</v>
      </c>
      <c r="C39" s="7" t="str">
        <f>ELK!C39</f>
        <v>1.25 l/ha</v>
      </c>
      <c r="D39" s="7">
        <f>ELK!D39</f>
        <v>100</v>
      </c>
      <c r="E39" s="7" t="str">
        <f>ELK!E39</f>
        <v>-</v>
      </c>
      <c r="F39" s="7" t="str">
        <f>ELK!F39</f>
        <v>-</v>
      </c>
      <c r="G39" s="7" t="str">
        <f>ELK!G39</f>
        <v>-</v>
      </c>
      <c r="H39" s="7" t="s">
        <v>54</v>
      </c>
    </row>
    <row r="40" spans="1:8" x14ac:dyDescent="0.2">
      <c r="B40" s="6" t="str">
        <f>ELK!B40</f>
        <v>Plover</v>
      </c>
      <c r="C40" s="7" t="str">
        <f>ELK!C40</f>
        <v>0.5 l/ha</v>
      </c>
      <c r="D40" s="7">
        <f>ELK!D40</f>
        <v>100</v>
      </c>
      <c r="E40" s="7" t="str">
        <f>ELK!E40</f>
        <v>-</v>
      </c>
      <c r="F40" s="7" t="str">
        <f>ELK!F40</f>
        <v>-</v>
      </c>
      <c r="G40" s="7" t="str">
        <f>ELK!G40</f>
        <v>-</v>
      </c>
      <c r="H40" s="7" t="s">
        <v>54</v>
      </c>
    </row>
    <row r="41" spans="1:8" x14ac:dyDescent="0.2">
      <c r="B41" s="6" t="str">
        <f>ELK!B41</f>
        <v>Proline</v>
      </c>
      <c r="C41" s="7" t="str">
        <f>ELK!C41</f>
        <v>0.7  l/ha</v>
      </c>
      <c r="D41" s="7">
        <f>ELK!D41</f>
        <v>100</v>
      </c>
      <c r="E41" s="7" t="str">
        <f>ELK!E41</f>
        <v>-</v>
      </c>
      <c r="F41" s="7" t="str">
        <f>ELK!F41</f>
        <v>-</v>
      </c>
      <c r="G41" s="7" t="str">
        <f>ELK!G41</f>
        <v>-</v>
      </c>
      <c r="H41" s="7" t="s">
        <v>54</v>
      </c>
    </row>
    <row r="42" spans="1:8" x14ac:dyDescent="0.2">
      <c r="B42" s="6" t="str">
        <f>ELK!B42</f>
        <v>Prosaro</v>
      </c>
      <c r="C42" s="7" t="str">
        <f>ELK!C42</f>
        <v>1.0  l/ha</v>
      </c>
      <c r="D42" s="7">
        <f>ELK!D42</f>
        <v>100</v>
      </c>
      <c r="E42" s="7" t="str">
        <f>ELK!E42</f>
        <v>-</v>
      </c>
      <c r="F42" s="7" t="str">
        <f>ELK!F42</f>
        <v>-</v>
      </c>
      <c r="G42" s="7" t="str">
        <f>ELK!G42</f>
        <v>-</v>
      </c>
      <c r="H42" s="7" t="s">
        <v>54</v>
      </c>
    </row>
    <row r="43" spans="1:8" x14ac:dyDescent="0.2">
      <c r="B43" s="6" t="str">
        <f>ELK!B43</f>
        <v>Roundup Biactive</v>
      </c>
      <c r="C43" s="7" t="str">
        <f>ELK!C43</f>
        <v>1.5 l/ha</v>
      </c>
      <c r="D43" s="7">
        <f>ELK!D43</f>
        <v>100</v>
      </c>
      <c r="E43" s="7" t="str">
        <f>ELK!E43</f>
        <v>-</v>
      </c>
      <c r="F43" s="7" t="str">
        <f>ELK!F43</f>
        <v>-</v>
      </c>
      <c r="G43" s="7" t="str">
        <f>ELK!G43</f>
        <v>-</v>
      </c>
      <c r="H43" s="7" t="s">
        <v>54</v>
      </c>
    </row>
    <row r="44" spans="1:8" s="80" customFormat="1" x14ac:dyDescent="0.2">
      <c r="A44" s="82"/>
      <c r="B44" s="68" t="str">
        <f>ELK!B44</f>
        <v>Roundup Energy</v>
      </c>
      <c r="C44" s="64" t="str">
        <f>ELK!C44</f>
        <v>1.2 l/ha</v>
      </c>
      <c r="D44" s="64">
        <f>ELK!D44</f>
        <v>100</v>
      </c>
      <c r="E44" s="64" t="str">
        <f>ELK!E44</f>
        <v>-</v>
      </c>
      <c r="F44" s="64" t="str">
        <f>ELK!F44</f>
        <v>-</v>
      </c>
      <c r="G44" s="64" t="str">
        <f>ELK!G44</f>
        <v>-</v>
      </c>
      <c r="H44" s="64" t="s">
        <v>578</v>
      </c>
    </row>
    <row r="45" spans="1:8" s="80" customFormat="1" x14ac:dyDescent="0.2">
      <c r="A45" s="82"/>
      <c r="B45" s="68" t="str">
        <f>ELK!B45</f>
        <v>Roundup Energy + Centium 360 CS</v>
      </c>
      <c r="C45" s="64" t="str">
        <f>ELK!C45</f>
        <v>1.2 l/ha + 0.33 l/ha</v>
      </c>
      <c r="D45" s="64">
        <f>ELK!D45</f>
        <v>100</v>
      </c>
      <c r="E45" s="64" t="str">
        <f>ELK!E45</f>
        <v>-</v>
      </c>
      <c r="F45" s="64" t="str">
        <f>ELK!F45</f>
        <v>-</v>
      </c>
      <c r="G45" s="64" t="str">
        <f>ELK!G45</f>
        <v>-</v>
      </c>
      <c r="H45" s="64" t="s">
        <v>578</v>
      </c>
    </row>
    <row r="46" spans="1:8" s="80" customFormat="1" x14ac:dyDescent="0.2">
      <c r="A46" s="82"/>
      <c r="B46" s="68" t="str">
        <f>ELK!B46</f>
        <v>Roundup Flex</v>
      </c>
      <c r="C46" s="64" t="str">
        <f>ELK!C46</f>
        <v>1.0 l/ha</v>
      </c>
      <c r="D46" s="64">
        <f>ELK!D46</f>
        <v>100</v>
      </c>
      <c r="E46" s="64" t="str">
        <f>ELK!E46</f>
        <v>-</v>
      </c>
      <c r="F46" s="64" t="str">
        <f>ELK!F46</f>
        <v>-</v>
      </c>
      <c r="G46" s="64" t="str">
        <f>ELK!G46</f>
        <v>-</v>
      </c>
      <c r="H46" s="64" t="s">
        <v>54</v>
      </c>
    </row>
    <row r="47" spans="1:8" s="80" customFormat="1" x14ac:dyDescent="0.2">
      <c r="A47" s="82"/>
      <c r="B47" s="68" t="str">
        <f>ELK!B47</f>
        <v>Roundup Flex + Centium 360 CS</v>
      </c>
      <c r="C47" s="64" t="str">
        <f>ELK!C47</f>
        <v>1.0 l/ha + 0.33 l/ha</v>
      </c>
      <c r="D47" s="64">
        <f>ELK!D47</f>
        <v>100</v>
      </c>
      <c r="E47" s="64" t="str">
        <f>ELK!E47</f>
        <v>-</v>
      </c>
      <c r="F47" s="64" t="str">
        <f>ELK!F47</f>
        <v>-</v>
      </c>
      <c r="G47" s="64" t="str">
        <f>ELK!G47</f>
        <v>-</v>
      </c>
      <c r="H47" s="64" t="s">
        <v>54</v>
      </c>
    </row>
    <row r="48" spans="1:8" s="80" customFormat="1" x14ac:dyDescent="0.2">
      <c r="A48" s="82"/>
      <c r="B48" s="68" t="str">
        <f>ELK!B48</f>
        <v>Roundup Klik</v>
      </c>
      <c r="C48" s="64" t="str">
        <f>ELK!C48</f>
        <v>1.2 l/ha</v>
      </c>
      <c r="D48" s="64">
        <f>ELK!D48</f>
        <v>100</v>
      </c>
      <c r="E48" s="64" t="str">
        <f>ELK!E48</f>
        <v>-</v>
      </c>
      <c r="F48" s="64" t="str">
        <f>ELK!F48</f>
        <v>-</v>
      </c>
      <c r="G48" s="64" t="str">
        <f>ELK!G48</f>
        <v>-</v>
      </c>
      <c r="H48" s="64" t="s">
        <v>578</v>
      </c>
    </row>
    <row r="49" spans="1:8" s="80" customFormat="1" x14ac:dyDescent="0.2">
      <c r="A49" s="82"/>
      <c r="B49" s="68" t="str">
        <f>ELK!B49</f>
        <v>Roundup POWERMAX</v>
      </c>
      <c r="C49" s="64" t="str">
        <f>ELK!C49</f>
        <v>0.75 kg/ha</v>
      </c>
      <c r="D49" s="64">
        <f>ELK!D49</f>
        <v>100</v>
      </c>
      <c r="E49" s="64" t="str">
        <f>ELK!E49</f>
        <v>-</v>
      </c>
      <c r="F49" s="64" t="str">
        <f>ELK!F49</f>
        <v>-</v>
      </c>
      <c r="G49" s="64" t="str">
        <f>ELK!G49</f>
        <v>-</v>
      </c>
      <c r="H49" s="64" t="s">
        <v>24</v>
      </c>
    </row>
    <row r="50" spans="1:8" s="80" customFormat="1" x14ac:dyDescent="0.2">
      <c r="A50" s="82"/>
      <c r="B50" s="68" t="str">
        <f>ELK!B50</f>
        <v>Roundup POWERMAX + Centium 360 CS</v>
      </c>
      <c r="C50" s="64" t="str">
        <f>ELK!C50</f>
        <v>0.75 kg/ha + 0.33 l/ha</v>
      </c>
      <c r="D50" s="64">
        <f>ELK!D50</f>
        <v>100</v>
      </c>
      <c r="E50" s="64" t="str">
        <f>ELK!E50</f>
        <v>-</v>
      </c>
      <c r="F50" s="64" t="str">
        <f>ELK!F50</f>
        <v>-</v>
      </c>
      <c r="G50" s="64" t="str">
        <f>ELK!G50</f>
        <v>-</v>
      </c>
      <c r="H50" s="64" t="s">
        <v>24</v>
      </c>
    </row>
    <row r="51" spans="1:8" s="37" customFormat="1" ht="15" x14ac:dyDescent="0.25">
      <c r="A51" s="52"/>
      <c r="B51" s="39" t="str">
        <f>ELK!B51</f>
        <v>Roundup Ultimate</v>
      </c>
      <c r="C51" s="36" t="str">
        <f>ELK!C51</f>
        <v>1.0 l/ha</v>
      </c>
      <c r="D51" s="36" t="str">
        <f>ELK!D51</f>
        <v>I</v>
      </c>
      <c r="E51" s="36" t="str">
        <f>ELK!E51</f>
        <v>-</v>
      </c>
      <c r="F51" s="36" t="str">
        <f>ELK!F51</f>
        <v>-</v>
      </c>
      <c r="G51" s="36" t="str">
        <f>ELK!G51</f>
        <v>-</v>
      </c>
      <c r="H51" s="36" t="s">
        <v>973</v>
      </c>
    </row>
    <row r="52" spans="1:8" x14ac:dyDescent="0.2">
      <c r="B52" s="6" t="str">
        <f>ELK!B52</f>
        <v>Samurai</v>
      </c>
      <c r="C52" s="7" t="str">
        <f>ELK!C52</f>
        <v>2.0 l/ha</v>
      </c>
      <c r="D52" s="7">
        <f>ELK!D52</f>
        <v>100</v>
      </c>
      <c r="E52" s="7" t="str">
        <f>ELK!E52</f>
        <v>-</v>
      </c>
      <c r="F52" s="7" t="str">
        <f>ELK!F52</f>
        <v>-</v>
      </c>
      <c r="G52" s="7" t="str">
        <f>ELK!G52</f>
        <v>-</v>
      </c>
      <c r="H52" s="7" t="s">
        <v>578</v>
      </c>
    </row>
    <row r="53" spans="1:8" x14ac:dyDescent="0.2">
      <c r="B53" s="6" t="str">
        <f>ELK!B53</f>
        <v>Shogun</v>
      </c>
      <c r="C53" s="7" t="str">
        <f>ELK!C53</f>
        <v>1.0 l/ha</v>
      </c>
      <c r="D53" s="7">
        <f>ELK!D53</f>
        <v>100</v>
      </c>
      <c r="E53" s="7" t="str">
        <f>ELK!E53</f>
        <v>-</v>
      </c>
      <c r="F53" s="7" t="str">
        <f>ELK!F53</f>
        <v>-</v>
      </c>
      <c r="G53" s="7" t="str">
        <f>ELK!G53</f>
        <v>-</v>
      </c>
      <c r="H53" s="7" t="s">
        <v>578</v>
      </c>
    </row>
    <row r="54" spans="1:8" x14ac:dyDescent="0.2">
      <c r="B54" s="6" t="str">
        <f>ELK!B54</f>
        <v>SUNORG PRO</v>
      </c>
      <c r="C54" s="7" t="str">
        <f>ELK!C54</f>
        <v>0.8 l/ha</v>
      </c>
      <c r="D54" s="7">
        <f>ELK!D54</f>
        <v>100</v>
      </c>
      <c r="E54" s="7" t="str">
        <f>ELK!E54</f>
        <v>-</v>
      </c>
      <c r="F54" s="7" t="str">
        <f>ELK!F54</f>
        <v>-</v>
      </c>
      <c r="G54" s="7" t="str">
        <f>ELK!G54</f>
        <v>-</v>
      </c>
      <c r="H54" s="7" t="s">
        <v>54</v>
      </c>
    </row>
    <row r="55" spans="1:8" s="80" customFormat="1" x14ac:dyDescent="0.2">
      <c r="A55" s="82"/>
      <c r="B55" s="68" t="str">
        <f>ELK!B55</f>
        <v>TANARIS</v>
      </c>
      <c r="C55" s="64" t="str">
        <f>ELK!C55</f>
        <v>1.5 l/ha</v>
      </c>
      <c r="D55" s="64">
        <f>ELK!D55</f>
        <v>100</v>
      </c>
      <c r="E55" s="64" t="str">
        <f>ELK!E55</f>
        <v>-</v>
      </c>
      <c r="F55" s="64" t="str">
        <f>ELK!F55</f>
        <v>-</v>
      </c>
      <c r="G55" s="64" t="str">
        <f>ELK!G55</f>
        <v>-</v>
      </c>
      <c r="H55" s="64" t="s">
        <v>24</v>
      </c>
    </row>
    <row r="56" spans="1:8" s="80" customFormat="1" x14ac:dyDescent="0.2">
      <c r="A56" s="82"/>
      <c r="B56" s="68" t="str">
        <f>ELK!B56</f>
        <v>TOPKAT</v>
      </c>
      <c r="C56" s="64" t="str">
        <f>ELK!C56</f>
        <v>1.5 l/ha</v>
      </c>
      <c r="D56" s="64">
        <f>ELK!D56</f>
        <v>100</v>
      </c>
      <c r="E56" s="64" t="str">
        <f>ELK!E56</f>
        <v>-</v>
      </c>
      <c r="F56" s="64" t="str">
        <f>ELK!F56</f>
        <v>-</v>
      </c>
      <c r="G56" s="64" t="str">
        <f>ELK!G56</f>
        <v>-</v>
      </c>
      <c r="H56" s="64" t="s">
        <v>24</v>
      </c>
    </row>
    <row r="57" spans="1:8" x14ac:dyDescent="0.2">
      <c r="B57" s="6" t="str">
        <f>ELK!B57</f>
        <v>Toppel 100 EC</v>
      </c>
      <c r="C57" s="7" t="str">
        <f>ELK!C57</f>
        <v>0.3 l/ha</v>
      </c>
      <c r="D57" s="7">
        <f>ELK!D57</f>
        <v>100</v>
      </c>
      <c r="E57" s="7" t="str">
        <f>ELK!E57</f>
        <v>-</v>
      </c>
      <c r="F57" s="7" t="str">
        <f>ELK!F57</f>
        <v>-</v>
      </c>
      <c r="G57" s="7" t="str">
        <f>ELK!G57</f>
        <v>-</v>
      </c>
      <c r="H57" s="7" t="s">
        <v>54</v>
      </c>
    </row>
    <row r="58" spans="1:8" x14ac:dyDescent="0.2">
      <c r="B58" s="6" t="str">
        <f>ELK!B58</f>
        <v>Touchdown Quattro</v>
      </c>
      <c r="C58" s="7" t="str">
        <f>ELK!C58</f>
        <v>4.0 l/ha</v>
      </c>
      <c r="D58" s="7">
        <f>ELK!D58</f>
        <v>100</v>
      </c>
      <c r="E58" s="7" t="str">
        <f>ELK!E58</f>
        <v>-</v>
      </c>
      <c r="F58" s="7" t="str">
        <f>ELK!F58</f>
        <v>-</v>
      </c>
      <c r="G58" s="7" t="str">
        <f>ELK!G58</f>
        <v>-</v>
      </c>
      <c r="H58" s="7" t="s">
        <v>54</v>
      </c>
    </row>
    <row r="60" spans="1:8" ht="15" x14ac:dyDescent="0.25">
      <c r="B60" s="18" t="str">
        <f>ELK!B60</f>
        <v>Crop nutrition and other products</v>
      </c>
    </row>
    <row r="61" spans="1:8" x14ac:dyDescent="0.2">
      <c r="B61" s="6" t="str">
        <f>ELK!B61</f>
        <v>CropSure Boron DF (VerdiCrop)</v>
      </c>
      <c r="C61" s="7" t="str">
        <f>ELK!C61</f>
        <v>3.0 l/ha</v>
      </c>
      <c r="D61" s="7">
        <f>ELK!D61</f>
        <v>100</v>
      </c>
      <c r="E61" s="7" t="str">
        <f>ELK!E61</f>
        <v>-</v>
      </c>
      <c r="F61" s="7" t="str">
        <f>ELK!F61</f>
        <v>-</v>
      </c>
      <c r="G61" s="7" t="str">
        <f>ELK!G61</f>
        <v>-</v>
      </c>
      <c r="H61" s="7" t="s">
        <v>578</v>
      </c>
    </row>
    <row r="62" spans="1:8" x14ac:dyDescent="0.2">
      <c r="B62" s="6" t="str">
        <f>ELK!B62</f>
        <v>Bortrac 150</v>
      </c>
      <c r="C62" s="7" t="str">
        <f>ELK!C62</f>
        <v>3.0 l/ha</v>
      </c>
      <c r="D62" s="7">
        <f>ELK!D62</f>
        <v>200</v>
      </c>
      <c r="E62" s="7" t="str">
        <f>ELK!E62</f>
        <v>-</v>
      </c>
      <c r="F62" s="7" t="str">
        <f>ELK!F62</f>
        <v>-</v>
      </c>
      <c r="G62" s="7" t="str">
        <f>ELK!G62</f>
        <v>-</v>
      </c>
      <c r="H62" s="7" t="s">
        <v>3479</v>
      </c>
    </row>
    <row r="63" spans="1:8" x14ac:dyDescent="0.2">
      <c r="B63" s="6" t="str">
        <f>ELK!B63</f>
        <v>Croplift</v>
      </c>
      <c r="C63" s="7" t="str">
        <f>ELK!C63</f>
        <v>5.0 kg/ha</v>
      </c>
      <c r="D63" s="7">
        <f>ELK!D63</f>
        <v>200</v>
      </c>
      <c r="E63" s="7" t="str">
        <f>ELK!E63</f>
        <v>-</v>
      </c>
      <c r="F63" s="7" t="str">
        <f>ELK!F63</f>
        <v>-</v>
      </c>
      <c r="G63" s="7" t="str">
        <f>ELK!G63</f>
        <v>-</v>
      </c>
      <c r="H63" s="7" t="s">
        <v>3479</v>
      </c>
    </row>
    <row r="64" spans="1:8" x14ac:dyDescent="0.2">
      <c r="B64" s="6" t="str">
        <f>ELK!B64</f>
        <v>CoRoN (Liquid Nitrogen)</v>
      </c>
      <c r="C64" s="7" t="str">
        <f>ELK!C64</f>
        <v>10.0 l/ha</v>
      </c>
      <c r="D64" s="7">
        <f>ELK!D64</f>
        <v>200</v>
      </c>
      <c r="E64" s="7" t="str">
        <f>ELK!E64</f>
        <v>-</v>
      </c>
      <c r="F64" s="7" t="str">
        <f>ELK!F64</f>
        <v>-</v>
      </c>
      <c r="G64" s="7" t="str">
        <f>ELK!G64</f>
        <v>-</v>
      </c>
      <c r="H64" s="7" t="s">
        <v>3479</v>
      </c>
    </row>
    <row r="65" spans="1:8" x14ac:dyDescent="0.2">
      <c r="B65" s="6" t="str">
        <f>ELK!B65</f>
        <v>CropSure Rape &amp; Pulse Mix (VerdiCrop)</v>
      </c>
      <c r="C65" s="7" t="str">
        <f>ELK!C65</f>
        <v>3.0 l/ha</v>
      </c>
      <c r="D65" s="7">
        <f>ELK!D65</f>
        <v>100</v>
      </c>
      <c r="E65" s="7" t="str">
        <f>ELK!E65</f>
        <v>-</v>
      </c>
      <c r="F65" s="7" t="str">
        <f>ELK!F65</f>
        <v>-</v>
      </c>
      <c r="G65" s="7" t="str">
        <f>ELK!G65</f>
        <v>-</v>
      </c>
      <c r="H65" s="7" t="s">
        <v>578</v>
      </c>
    </row>
    <row r="66" spans="1:8" ht="28.5" x14ac:dyDescent="0.2">
      <c r="B66" s="6" t="str">
        <f>ELK!B66</f>
        <v>FF7 trace element formulation (DeSangosse) + ALERT</v>
      </c>
      <c r="C66" s="7" t="str">
        <f>ELK!C66</f>
        <v xml:space="preserve">2.5 l/ha + 0.2 l/ha </v>
      </c>
      <c r="D66" s="7">
        <f>ELK!D66</f>
        <v>200</v>
      </c>
      <c r="E66" s="7" t="str">
        <f>ELK!E66</f>
        <v>-</v>
      </c>
      <c r="F66" s="7" t="str">
        <f>ELK!F66</f>
        <v>-</v>
      </c>
      <c r="G66" s="7" t="str">
        <f>ELK!G66</f>
        <v>-</v>
      </c>
      <c r="H66" s="7" t="s">
        <v>54</v>
      </c>
    </row>
    <row r="67" spans="1:8" x14ac:dyDescent="0.2">
      <c r="B67" s="6" t="str">
        <f>ELK!B67</f>
        <v>Liq Mn 15%</v>
      </c>
      <c r="C67" s="7" t="str">
        <f>ELK!C67</f>
        <v>3.0 l/ha</v>
      </c>
      <c r="D67" s="7">
        <f>ELK!D67</f>
        <v>200</v>
      </c>
      <c r="E67" s="7" t="str">
        <f>ELK!E67</f>
        <v>-</v>
      </c>
      <c r="F67" s="7" t="str">
        <f>ELK!F67</f>
        <v>-</v>
      </c>
      <c r="G67" s="7" t="str">
        <f>ELK!G67</f>
        <v>-</v>
      </c>
      <c r="H67" s="7" t="s">
        <v>3479</v>
      </c>
    </row>
    <row r="68" spans="1:8" x14ac:dyDescent="0.2">
      <c r="B68" s="6" t="str">
        <f>ELK!B68</f>
        <v xml:space="preserve">Liquid Boron 150 (VerdiCrop)  </v>
      </c>
      <c r="C68" s="7" t="str">
        <f>ELK!C68</f>
        <v>2.5 l/ha</v>
      </c>
      <c r="D68" s="7">
        <f>ELK!D68</f>
        <v>100</v>
      </c>
      <c r="E68" s="7" t="str">
        <f>ELK!E68</f>
        <v>-</v>
      </c>
      <c r="F68" s="7" t="str">
        <f>ELK!F68</f>
        <v>-</v>
      </c>
      <c r="G68" s="7" t="str">
        <f>ELK!G68</f>
        <v>-</v>
      </c>
      <c r="H68" s="7" t="s">
        <v>578</v>
      </c>
    </row>
    <row r="69" spans="1:8" x14ac:dyDescent="0.2">
      <c r="B69" s="6" t="str">
        <f>ELK!B69</f>
        <v>Magflo 300</v>
      </c>
      <c r="C69" s="7" t="str">
        <f>ELK!C69</f>
        <v>4.0 l/ha</v>
      </c>
      <c r="D69" s="7">
        <f>ELK!D69</f>
        <v>200</v>
      </c>
      <c r="E69" s="7" t="str">
        <f>ELK!E69</f>
        <v>-</v>
      </c>
      <c r="F69" s="7" t="str">
        <f>ELK!F69</f>
        <v>-</v>
      </c>
      <c r="G69" s="7" t="str">
        <f>ELK!G69</f>
        <v>-</v>
      </c>
      <c r="H69" s="7" t="s">
        <v>3479</v>
      </c>
    </row>
    <row r="70" spans="1:8" x14ac:dyDescent="0.2">
      <c r="B70" s="6" t="str">
        <f>ELK!B70</f>
        <v>Mantrac 500</v>
      </c>
      <c r="C70" s="7" t="str">
        <f>ELK!C70</f>
        <v>2.0 l/ha</v>
      </c>
      <c r="D70" s="7">
        <f>ELK!D70</f>
        <v>200</v>
      </c>
      <c r="E70" s="7" t="str">
        <f>ELK!E70</f>
        <v>-</v>
      </c>
      <c r="F70" s="7" t="str">
        <f>ELK!F70</f>
        <v>-</v>
      </c>
      <c r="G70" s="7" t="str">
        <f>ELK!G70</f>
        <v>-</v>
      </c>
      <c r="H70" s="7" t="s">
        <v>3480</v>
      </c>
    </row>
    <row r="71" spans="1:8" x14ac:dyDescent="0.2">
      <c r="B71" s="6" t="str">
        <f>ELK!B71</f>
        <v>Mantrac DF</v>
      </c>
      <c r="C71" s="7" t="str">
        <f>ELK!C71</f>
        <v>3.0 kg/ha</v>
      </c>
      <c r="D71" s="7">
        <f>ELK!D71</f>
        <v>200</v>
      </c>
      <c r="E71" s="7" t="str">
        <f>ELK!E71</f>
        <v>-</v>
      </c>
      <c r="F71" s="7" t="str">
        <f>ELK!F71</f>
        <v>-</v>
      </c>
      <c r="G71" s="7" t="str">
        <f>ELK!G71</f>
        <v>-</v>
      </c>
      <c r="H71" s="7" t="s">
        <v>3479</v>
      </c>
    </row>
    <row r="72" spans="1:8" x14ac:dyDescent="0.2">
      <c r="B72" s="6" t="str">
        <f>ELK!B72</f>
        <v>Molytrac 150</v>
      </c>
      <c r="C72" s="7" t="str">
        <f>ELK!C72</f>
        <v>0.25 l/ha</v>
      </c>
      <c r="D72" s="7">
        <f>ELK!D72</f>
        <v>200</v>
      </c>
      <c r="E72" s="7" t="str">
        <f>ELK!E72</f>
        <v>-</v>
      </c>
      <c r="F72" s="7" t="str">
        <f>ELK!F72</f>
        <v>-</v>
      </c>
      <c r="G72" s="7" t="str">
        <f>ELK!G72</f>
        <v>-</v>
      </c>
      <c r="H72" s="7" t="s">
        <v>3479</v>
      </c>
    </row>
    <row r="73" spans="1:8" ht="28.5" x14ac:dyDescent="0.2">
      <c r="B73" s="6" t="str">
        <f>ELK!B73</f>
        <v>Nuram N37</v>
      </c>
      <c r="C73" s="7" t="str">
        <f>ELK!C73</f>
        <v>350 l/ha</v>
      </c>
      <c r="D73" s="7" t="str">
        <f>ELK!D73</f>
        <v>P</v>
      </c>
      <c r="E73" s="7" t="str">
        <f>ELK!E73</f>
        <v>-</v>
      </c>
      <c r="F73" s="7" t="str">
        <f>ELK!F73</f>
        <v>-</v>
      </c>
      <c r="G73" s="7" t="str">
        <f>ELK!G73</f>
        <v>-</v>
      </c>
      <c r="H73" s="7" t="s">
        <v>2965</v>
      </c>
    </row>
    <row r="74" spans="1:8" ht="28.5" x14ac:dyDescent="0.2">
      <c r="B74" s="6" t="str">
        <f>ELK!B74</f>
        <v>Nuram 35+7 SO3</v>
      </c>
      <c r="C74" s="7" t="str">
        <f>ELK!C74</f>
        <v>350 l/ha</v>
      </c>
      <c r="D74" s="7" t="str">
        <f>ELK!D74</f>
        <v>P</v>
      </c>
      <c r="E74" s="7" t="str">
        <f>ELK!E74</f>
        <v>-</v>
      </c>
      <c r="F74" s="7" t="str">
        <f>ELK!F74</f>
        <v>-</v>
      </c>
      <c r="G74" s="7" t="str">
        <f>ELK!G74</f>
        <v>-</v>
      </c>
      <c r="H74" s="7" t="s">
        <v>2966</v>
      </c>
    </row>
    <row r="75" spans="1:8" x14ac:dyDescent="0.2">
      <c r="B75" s="6" t="str">
        <f>ELK!B75</f>
        <v xml:space="preserve">Nutri-Phite (Plant Syence) </v>
      </c>
      <c r="C75" s="7" t="str">
        <f>ELK!C75</f>
        <v>1.0 l/ha</v>
      </c>
      <c r="D75" s="7">
        <f>ELK!D75</f>
        <v>100</v>
      </c>
      <c r="E75" s="7" t="str">
        <f>ELK!E75</f>
        <v>-</v>
      </c>
      <c r="F75" s="7" t="str">
        <f>ELK!F75</f>
        <v>-</v>
      </c>
      <c r="G75" s="7" t="str">
        <f>ELK!G75</f>
        <v>-</v>
      </c>
      <c r="H75" s="7" t="s">
        <v>578</v>
      </c>
    </row>
    <row r="76" spans="1:8" s="37" customFormat="1" ht="15" x14ac:dyDescent="0.25">
      <c r="A76" s="52"/>
      <c r="B76" s="39" t="str">
        <f>ELK!B76</f>
        <v>OMEX 7-20-0</v>
      </c>
      <c r="C76" s="73" t="s">
        <v>24</v>
      </c>
      <c r="D76" s="36" t="str">
        <f>ELK!D76</f>
        <v>I</v>
      </c>
      <c r="E76" s="36" t="str">
        <f>ELK!E76</f>
        <v>-</v>
      </c>
      <c r="F76" s="36" t="str">
        <f>ELK!F76</f>
        <v>-</v>
      </c>
      <c r="G76" s="36" t="str">
        <f>ELK!G76</f>
        <v>-</v>
      </c>
      <c r="H76" s="36" t="s">
        <v>475</v>
      </c>
    </row>
    <row r="77" spans="1:8" x14ac:dyDescent="0.2">
      <c r="B77" s="6" t="str">
        <f>ELK!B77</f>
        <v>Photrel</v>
      </c>
      <c r="C77" s="7" t="str">
        <f>ELK!C77</f>
        <v>3.0 kg/ha</v>
      </c>
      <c r="D77" s="7">
        <f>ELK!D77</f>
        <v>200</v>
      </c>
      <c r="E77" s="7" t="str">
        <f>ELK!E77</f>
        <v>-</v>
      </c>
      <c r="F77" s="7" t="str">
        <f>ELK!F77</f>
        <v>-</v>
      </c>
      <c r="G77" s="7" t="str">
        <f>ELK!G77</f>
        <v>-</v>
      </c>
      <c r="H77" s="7" t="s">
        <v>3479</v>
      </c>
    </row>
    <row r="78" spans="1:8" x14ac:dyDescent="0.2">
      <c r="B78" s="6" t="str">
        <f>ELK!B78</f>
        <v>Rapitrel</v>
      </c>
      <c r="C78" s="7" t="str">
        <f>ELK!C78</f>
        <v>3.0 l/ha</v>
      </c>
      <c r="D78" s="7">
        <f>ELK!D78</f>
        <v>200</v>
      </c>
      <c r="E78" s="7" t="str">
        <f>ELK!E78</f>
        <v>-</v>
      </c>
      <c r="F78" s="7" t="str">
        <f>ELK!F78</f>
        <v>-</v>
      </c>
      <c r="G78" s="7" t="str">
        <f>ELK!G78</f>
        <v>-</v>
      </c>
      <c r="H78" s="7" t="s">
        <v>3480</v>
      </c>
    </row>
    <row r="79" spans="1:8" ht="28.5" x14ac:dyDescent="0.2">
      <c r="B79" s="6" t="str">
        <f>ELK!B79</f>
        <v>Riser trace element formulation (DeSangosse) + ALERT</v>
      </c>
      <c r="C79" s="7" t="str">
        <f>ELK!C79</f>
        <v xml:space="preserve">2.5 l/ha + 0.2 l/ha </v>
      </c>
      <c r="D79" s="7">
        <f>ELK!D79</f>
        <v>200</v>
      </c>
      <c r="E79" s="7" t="str">
        <f>ELK!E79</f>
        <v>-</v>
      </c>
      <c r="F79" s="7" t="str">
        <f>ELK!F79</f>
        <v>-</v>
      </c>
      <c r="G79" s="7" t="str">
        <f>ELK!G79</f>
        <v>-</v>
      </c>
      <c r="H79" s="7" t="s">
        <v>54</v>
      </c>
    </row>
    <row r="80" spans="1:8" x14ac:dyDescent="0.2">
      <c r="B80" s="6" t="str">
        <f>ELK!B80</f>
        <v>Safe-N (Liquid Nitrogen)</v>
      </c>
      <c r="C80" s="7" t="str">
        <f>ELK!C80</f>
        <v>10.0 l/ha</v>
      </c>
      <c r="D80" s="7">
        <f>ELK!D80</f>
        <v>200</v>
      </c>
      <c r="E80" s="7" t="str">
        <f>ELK!E80</f>
        <v>-</v>
      </c>
      <c r="F80" s="7" t="str">
        <f>ELK!F80</f>
        <v>-</v>
      </c>
      <c r="G80" s="7" t="str">
        <f>ELK!G80</f>
        <v>-</v>
      </c>
      <c r="H80" s="7" t="s">
        <v>3479</v>
      </c>
    </row>
    <row r="81" spans="1:8" x14ac:dyDescent="0.2">
      <c r="B81" s="6" t="str">
        <f>ELK!B81</f>
        <v>Sulphur F3000</v>
      </c>
      <c r="C81" s="7" t="str">
        <f>ELK!C81</f>
        <v>10.0 l/ha</v>
      </c>
      <c r="D81" s="7">
        <f>ELK!D81</f>
        <v>200</v>
      </c>
      <c r="E81" s="7" t="str">
        <f>ELK!E81</f>
        <v>-</v>
      </c>
      <c r="F81" s="7" t="str">
        <f>ELK!F81</f>
        <v>-</v>
      </c>
      <c r="G81" s="7" t="str">
        <f>ELK!G81</f>
        <v>-</v>
      </c>
      <c r="H81" s="7" t="s">
        <v>3479</v>
      </c>
    </row>
    <row r="82" spans="1:8" x14ac:dyDescent="0.2">
      <c r="B82" s="6" t="str">
        <f>ELK!B82</f>
        <v>Thiotrac</v>
      </c>
      <c r="C82" s="7" t="str">
        <f>ELK!C82</f>
        <v>5.0 l/ha</v>
      </c>
      <c r="D82" s="7">
        <f>ELK!D82</f>
        <v>200</v>
      </c>
      <c r="E82" s="7" t="str">
        <f>ELK!E82</f>
        <v>-</v>
      </c>
      <c r="F82" s="7" t="str">
        <f>ELK!F82</f>
        <v>-</v>
      </c>
      <c r="G82" s="7" t="str">
        <f>ELK!G82</f>
        <v>-</v>
      </c>
      <c r="H82" s="7" t="s">
        <v>3479</v>
      </c>
    </row>
    <row r="83" spans="1:8" x14ac:dyDescent="0.2">
      <c r="B83" s="6" t="str">
        <f>ELK!B83</f>
        <v>Zoom (VerdiCrop)</v>
      </c>
      <c r="C83" s="7" t="str">
        <f>ELK!C83</f>
        <v>3.0 l/ha</v>
      </c>
      <c r="D83" s="7">
        <f>ELK!D83</f>
        <v>100</v>
      </c>
      <c r="E83" s="7" t="str">
        <f>ELK!E83</f>
        <v>-</v>
      </c>
      <c r="F83" s="7" t="str">
        <f>ELK!F83</f>
        <v>-</v>
      </c>
      <c r="G83" s="7" t="str">
        <f>ELK!G83</f>
        <v>-</v>
      </c>
      <c r="H83" s="7" t="s">
        <v>578</v>
      </c>
    </row>
    <row r="85" spans="1:8" ht="15" x14ac:dyDescent="0.25">
      <c r="B85" s="9" t="s">
        <v>115</v>
      </c>
    </row>
    <row r="86" spans="1:8" x14ac:dyDescent="0.2">
      <c r="B86" s="2" t="s">
        <v>116</v>
      </c>
    </row>
    <row r="87" spans="1:8" x14ac:dyDescent="0.2">
      <c r="B87" s="2" t="s">
        <v>117</v>
      </c>
    </row>
    <row r="88" spans="1:8" x14ac:dyDescent="0.2">
      <c r="B88" s="2" t="s">
        <v>118</v>
      </c>
    </row>
    <row r="89" spans="1:8" x14ac:dyDescent="0.2">
      <c r="B89" s="2" t="s">
        <v>119</v>
      </c>
    </row>
    <row r="90" spans="1:8" x14ac:dyDescent="0.2">
      <c r="A90" s="315"/>
      <c r="B90" s="315"/>
    </row>
    <row r="91" spans="1:8" ht="30" customHeight="1" x14ac:dyDescent="0.2">
      <c r="B91" s="374" t="s">
        <v>120</v>
      </c>
      <c r="C91" s="374"/>
      <c r="D91" s="374"/>
      <c r="E91" s="374"/>
      <c r="F91" s="374"/>
      <c r="G91" s="374"/>
      <c r="H91" s="374"/>
    </row>
    <row r="92" spans="1:8" x14ac:dyDescent="0.2">
      <c r="A92" s="315"/>
      <c r="B92" s="315"/>
    </row>
    <row r="93" spans="1:8" ht="30" customHeight="1" x14ac:dyDescent="0.2">
      <c r="B93" s="374" t="s">
        <v>121</v>
      </c>
      <c r="C93" s="374"/>
      <c r="D93" s="374"/>
      <c r="E93" s="374"/>
      <c r="F93" s="374"/>
      <c r="G93" s="374"/>
      <c r="H93" s="374"/>
    </row>
    <row r="94" spans="1:8" x14ac:dyDescent="0.2">
      <c r="A94" s="315"/>
      <c r="B94" s="315"/>
    </row>
    <row r="95" spans="1:8" x14ac:dyDescent="0.2">
      <c r="B95" s="375" t="s">
        <v>122</v>
      </c>
      <c r="C95" s="375"/>
      <c r="D95" s="375"/>
      <c r="E95" s="375"/>
      <c r="F95" s="375"/>
      <c r="G95" s="375"/>
      <c r="H95" s="375"/>
    </row>
    <row r="96" spans="1:8" x14ac:dyDescent="0.2">
      <c r="B96" s="14"/>
    </row>
    <row r="97" spans="2:8" ht="117.75" customHeight="1" x14ac:dyDescent="0.2">
      <c r="B97" s="369" t="s">
        <v>12</v>
      </c>
      <c r="C97" s="369"/>
      <c r="D97" s="369"/>
      <c r="E97" s="369"/>
      <c r="F97" s="369"/>
      <c r="G97" s="369"/>
      <c r="H97" s="369"/>
    </row>
  </sheetData>
  <mergeCells count="6">
    <mergeCell ref="B95:H95"/>
    <mergeCell ref="B97:H97"/>
    <mergeCell ref="B2:H2"/>
    <mergeCell ref="B3:H3"/>
    <mergeCell ref="B91:H91"/>
    <mergeCell ref="B93:H93"/>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H3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3481</v>
      </c>
      <c r="C2" s="379"/>
      <c r="D2" s="379"/>
      <c r="E2" s="379"/>
      <c r="F2" s="379"/>
      <c r="G2" s="379"/>
      <c r="H2" s="379"/>
    </row>
    <row r="3" spans="1:8" s="12" customFormat="1" ht="20.100000000000001" customHeight="1" x14ac:dyDescent="0.2">
      <c r="A3" s="43"/>
      <c r="B3" s="380" t="s">
        <v>3482</v>
      </c>
      <c r="C3" s="380"/>
      <c r="D3" s="380"/>
      <c r="E3" s="380"/>
      <c r="F3" s="380"/>
      <c r="G3" s="380"/>
      <c r="H3" s="380"/>
    </row>
    <row r="4" spans="1:8" x14ac:dyDescent="0.2">
      <c r="B4" s="2"/>
    </row>
    <row r="5" spans="1:8" x14ac:dyDescent="0.2">
      <c r="B5" s="24" t="s">
        <v>14</v>
      </c>
    </row>
    <row r="6" spans="1:8" x14ac:dyDescent="0.2">
      <c r="B6" s="24" t="s">
        <v>3483</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81" t="s">
        <v>3484</v>
      </c>
      <c r="C10" s="64" t="s">
        <v>29</v>
      </c>
      <c r="D10" s="64">
        <v>100</v>
      </c>
      <c r="E10" s="113" t="s">
        <v>24</v>
      </c>
      <c r="F10" s="113" t="s">
        <v>24</v>
      </c>
      <c r="G10" s="113" t="s">
        <v>24</v>
      </c>
      <c r="H10" s="113" t="s">
        <v>24</v>
      </c>
    </row>
    <row r="11" spans="1:8" ht="28.5" x14ac:dyDescent="0.2">
      <c r="B11" s="81" t="s">
        <v>3485</v>
      </c>
      <c r="C11" s="64" t="s">
        <v>3486</v>
      </c>
      <c r="D11" s="64">
        <v>100</v>
      </c>
      <c r="E11" s="113" t="s">
        <v>24</v>
      </c>
      <c r="F11" s="113" t="s">
        <v>24</v>
      </c>
      <c r="G11" s="113" t="s">
        <v>24</v>
      </c>
      <c r="H11" s="113" t="s">
        <v>3487</v>
      </c>
    </row>
    <row r="12" spans="1:8" ht="28.5" x14ac:dyDescent="0.2">
      <c r="B12" s="81" t="s">
        <v>3488</v>
      </c>
      <c r="C12" s="64" t="s">
        <v>3489</v>
      </c>
      <c r="D12" s="64">
        <v>100</v>
      </c>
      <c r="E12" s="113" t="s">
        <v>24</v>
      </c>
      <c r="F12" s="113" t="s">
        <v>24</v>
      </c>
      <c r="G12" s="113" t="s">
        <v>24</v>
      </c>
      <c r="H12" s="113" t="s">
        <v>3490</v>
      </c>
    </row>
    <row r="13" spans="1:8" x14ac:dyDescent="0.2">
      <c r="B13" s="81" t="s">
        <v>3491</v>
      </c>
      <c r="C13" s="71" t="s">
        <v>23</v>
      </c>
      <c r="D13" s="64">
        <v>100</v>
      </c>
      <c r="E13" s="113" t="s">
        <v>24</v>
      </c>
      <c r="F13" s="113" t="s">
        <v>24</v>
      </c>
      <c r="G13" s="113" t="s">
        <v>24</v>
      </c>
      <c r="H13" s="113" t="s">
        <v>3492</v>
      </c>
    </row>
    <row r="14" spans="1:8" x14ac:dyDescent="0.2">
      <c r="B14" s="81" t="s">
        <v>3493</v>
      </c>
      <c r="C14" s="64" t="s">
        <v>2014</v>
      </c>
      <c r="D14" s="64">
        <v>100</v>
      </c>
      <c r="E14" s="113" t="s">
        <v>24</v>
      </c>
      <c r="F14" s="113" t="s">
        <v>24</v>
      </c>
      <c r="G14" s="113" t="s">
        <v>24</v>
      </c>
      <c r="H14" s="113" t="s">
        <v>24</v>
      </c>
    </row>
    <row r="15" spans="1:8" ht="28.5" x14ac:dyDescent="0.2">
      <c r="B15" s="81" t="s">
        <v>3494</v>
      </c>
      <c r="C15" s="64" t="s">
        <v>3495</v>
      </c>
      <c r="D15" s="64">
        <v>100</v>
      </c>
      <c r="E15" s="113" t="s">
        <v>24</v>
      </c>
      <c r="F15" s="113" t="s">
        <v>24</v>
      </c>
      <c r="G15" s="113" t="s">
        <v>24</v>
      </c>
      <c r="H15" s="113" t="s">
        <v>3496</v>
      </c>
    </row>
    <row r="16" spans="1:8" x14ac:dyDescent="0.2">
      <c r="B16" s="81" t="s">
        <v>1213</v>
      </c>
      <c r="C16" s="71" t="s">
        <v>74</v>
      </c>
      <c r="D16" s="64">
        <v>100</v>
      </c>
      <c r="E16" s="113" t="s">
        <v>24</v>
      </c>
      <c r="F16" s="113" t="s">
        <v>24</v>
      </c>
      <c r="G16" s="113" t="s">
        <v>24</v>
      </c>
      <c r="H16" s="113" t="s">
        <v>3492</v>
      </c>
    </row>
    <row r="17" spans="1:8" ht="28.5" x14ac:dyDescent="0.2">
      <c r="B17" s="81" t="s">
        <v>3497</v>
      </c>
      <c r="C17" s="64" t="s">
        <v>3498</v>
      </c>
      <c r="D17" s="64">
        <v>100</v>
      </c>
      <c r="E17" s="113" t="s">
        <v>24</v>
      </c>
      <c r="F17" s="113" t="s">
        <v>24</v>
      </c>
      <c r="G17" s="113" t="s">
        <v>24</v>
      </c>
      <c r="H17" s="113" t="s">
        <v>3499</v>
      </c>
    </row>
    <row r="18" spans="1:8" x14ac:dyDescent="0.2">
      <c r="B18" s="81" t="s">
        <v>3500</v>
      </c>
      <c r="C18" s="71" t="s">
        <v>33</v>
      </c>
      <c r="D18" s="64">
        <v>100</v>
      </c>
      <c r="E18" s="113" t="s">
        <v>24</v>
      </c>
      <c r="F18" s="113" t="s">
        <v>24</v>
      </c>
      <c r="G18" s="113" t="s">
        <v>24</v>
      </c>
      <c r="H18" s="113" t="s">
        <v>54</v>
      </c>
    </row>
    <row r="19" spans="1:8" x14ac:dyDescent="0.2">
      <c r="B19" s="81" t="s">
        <v>3501</v>
      </c>
      <c r="C19" s="71" t="s">
        <v>43</v>
      </c>
      <c r="D19" s="64">
        <v>100</v>
      </c>
      <c r="E19" s="113" t="s">
        <v>24</v>
      </c>
      <c r="F19" s="113" t="s">
        <v>24</v>
      </c>
      <c r="G19" s="113" t="s">
        <v>24</v>
      </c>
      <c r="H19" s="113" t="s">
        <v>3492</v>
      </c>
    </row>
    <row r="20" spans="1:8" x14ac:dyDescent="0.2">
      <c r="B20" s="81" t="s">
        <v>182</v>
      </c>
      <c r="C20" s="71" t="s">
        <v>2278</v>
      </c>
      <c r="D20" s="64">
        <v>100</v>
      </c>
      <c r="E20" s="113" t="s">
        <v>24</v>
      </c>
      <c r="F20" s="113" t="s">
        <v>24</v>
      </c>
      <c r="G20" s="113" t="s">
        <v>24</v>
      </c>
      <c r="H20" s="113" t="s">
        <v>3492</v>
      </c>
    </row>
    <row r="21" spans="1:8" x14ac:dyDescent="0.2">
      <c r="B21" s="81" t="s">
        <v>448</v>
      </c>
      <c r="C21" s="71" t="s">
        <v>449</v>
      </c>
      <c r="D21" s="64">
        <v>100</v>
      </c>
      <c r="E21" s="113" t="s">
        <v>24</v>
      </c>
      <c r="F21" s="113" t="s">
        <v>24</v>
      </c>
      <c r="G21" s="113" t="s">
        <v>24</v>
      </c>
      <c r="H21" s="113" t="s">
        <v>54</v>
      </c>
    </row>
    <row r="22" spans="1:8" x14ac:dyDescent="0.2">
      <c r="B22" s="81" t="s">
        <v>3502</v>
      </c>
      <c r="C22" s="64" t="s">
        <v>3235</v>
      </c>
      <c r="D22" s="64">
        <v>100</v>
      </c>
      <c r="E22" s="113" t="s">
        <v>24</v>
      </c>
      <c r="F22" s="113" t="s">
        <v>24</v>
      </c>
      <c r="G22" s="113" t="s">
        <v>24</v>
      </c>
      <c r="H22" s="113" t="s">
        <v>24</v>
      </c>
    </row>
    <row r="23" spans="1:8" x14ac:dyDescent="0.2">
      <c r="B23" s="145"/>
      <c r="C23" s="69"/>
      <c r="D23" s="80"/>
      <c r="E23" s="269"/>
      <c r="F23" s="269"/>
      <c r="G23" s="269"/>
      <c r="H23" s="269"/>
    </row>
    <row r="24" spans="1:8" ht="15" x14ac:dyDescent="0.25">
      <c r="B24" s="18" t="s">
        <v>89</v>
      </c>
    </row>
    <row r="25" spans="1:8" x14ac:dyDescent="0.2">
      <c r="B25" s="270" t="s">
        <v>24</v>
      </c>
      <c r="C25" s="60" t="s">
        <v>24</v>
      </c>
      <c r="D25" s="60" t="s">
        <v>24</v>
      </c>
      <c r="E25" s="7" t="s">
        <v>24</v>
      </c>
      <c r="F25" s="7" t="s">
        <v>24</v>
      </c>
      <c r="G25" s="7" t="s">
        <v>24</v>
      </c>
      <c r="H25" s="7" t="s">
        <v>24</v>
      </c>
    </row>
    <row r="27" spans="1:8" ht="15" x14ac:dyDescent="0.25">
      <c r="B27" s="9" t="s">
        <v>115</v>
      </c>
    </row>
    <row r="28" spans="1:8" x14ac:dyDescent="0.2">
      <c r="B28" s="2" t="s">
        <v>116</v>
      </c>
    </row>
    <row r="29" spans="1:8" x14ac:dyDescent="0.2">
      <c r="B29" s="2" t="s">
        <v>117</v>
      </c>
    </row>
    <row r="30" spans="1:8" x14ac:dyDescent="0.2">
      <c r="B30" s="2" t="s">
        <v>118</v>
      </c>
    </row>
    <row r="31" spans="1:8" x14ac:dyDescent="0.2">
      <c r="B31" s="2" t="s">
        <v>119</v>
      </c>
    </row>
    <row r="32" spans="1:8" x14ac:dyDescent="0.2">
      <c r="A32" s="315"/>
      <c r="B32" s="315"/>
    </row>
    <row r="33" spans="1:8" ht="30" customHeight="1" x14ac:dyDescent="0.2">
      <c r="B33" s="374" t="s">
        <v>120</v>
      </c>
      <c r="C33" s="374"/>
      <c r="D33" s="374"/>
      <c r="E33" s="374"/>
      <c r="F33" s="374"/>
      <c r="G33" s="374"/>
      <c r="H33" s="374"/>
    </row>
    <row r="34" spans="1:8" x14ac:dyDescent="0.2">
      <c r="A34" s="315"/>
      <c r="B34" s="315"/>
    </row>
    <row r="35" spans="1:8" ht="30" customHeight="1" x14ac:dyDescent="0.2">
      <c r="B35" s="374" t="s">
        <v>121</v>
      </c>
      <c r="C35" s="374"/>
      <c r="D35" s="374"/>
      <c r="E35" s="374"/>
      <c r="F35" s="374"/>
      <c r="G35" s="374"/>
      <c r="H35" s="374"/>
    </row>
    <row r="36" spans="1:8" x14ac:dyDescent="0.2">
      <c r="A36" s="315"/>
      <c r="B36" s="315"/>
    </row>
    <row r="37" spans="1:8" x14ac:dyDescent="0.2">
      <c r="B37" s="375" t="s">
        <v>122</v>
      </c>
      <c r="C37" s="375"/>
      <c r="D37" s="375"/>
      <c r="E37" s="375"/>
      <c r="F37" s="375"/>
      <c r="G37" s="375"/>
      <c r="H37" s="375"/>
    </row>
    <row r="38" spans="1:8" x14ac:dyDescent="0.2">
      <c r="B38" s="14"/>
    </row>
    <row r="39" spans="1:8" ht="119.25" customHeight="1" x14ac:dyDescent="0.2">
      <c r="B39" s="369" t="s">
        <v>12</v>
      </c>
      <c r="C39" s="369"/>
      <c r="D39" s="369"/>
      <c r="E39" s="369"/>
      <c r="F39" s="369"/>
      <c r="G39" s="369"/>
      <c r="H39" s="369"/>
    </row>
  </sheetData>
  <mergeCells count="6">
    <mergeCell ref="B37:H37"/>
    <mergeCell ref="B39:H39"/>
    <mergeCell ref="B2:H2"/>
    <mergeCell ref="B3:H3"/>
    <mergeCell ref="B33:H33"/>
    <mergeCell ref="B35:H35"/>
  </mergeCells>
  <pageMargins left="0.7" right="0.7" top="0.75" bottom="0.75" header="0.3" footer="0.3"/>
  <pageSetup paperSize="9" scale="52" orientation="portrait" r:id="rId1"/>
  <headerFooter>
    <oddFooter>&amp;C&amp;1#&amp;"Arial"&amp;10&amp;K000000Internal</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C2F24-54E2-43BD-BAA2-1DB29B3541BB}">
  <dimension ref="A1:H2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4" width="11.5703125" style="4" customWidth="1"/>
    <col min="5" max="5" width="2.5703125" style="4" bestFit="1" customWidth="1"/>
    <col min="6"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3503</v>
      </c>
      <c r="C2" s="381"/>
      <c r="D2" s="381"/>
      <c r="E2" s="381"/>
      <c r="F2" s="381"/>
      <c r="G2" s="381"/>
      <c r="H2" s="381"/>
    </row>
    <row r="3" spans="1:8" s="23" customFormat="1" ht="20.100000000000001" customHeight="1" x14ac:dyDescent="0.2">
      <c r="B3" s="382" t="s">
        <v>3504</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t="s">
        <v>3505</v>
      </c>
    </row>
    <row r="7" spans="1:8" ht="15.95" customHeight="1" x14ac:dyDescent="0.2">
      <c r="B7" s="24"/>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x14ac:dyDescent="0.2">
      <c r="B10" s="81" t="s">
        <v>3506</v>
      </c>
      <c r="C10" s="64" t="s">
        <v>3507</v>
      </c>
      <c r="D10" s="113" t="s">
        <v>24</v>
      </c>
      <c r="E10" s="64" t="s">
        <v>18</v>
      </c>
      <c r="F10" s="64" t="s">
        <v>19</v>
      </c>
      <c r="G10" s="64" t="s">
        <v>232</v>
      </c>
      <c r="H10" s="113" t="s">
        <v>24</v>
      </c>
    </row>
    <row r="12" spans="1:8" ht="15" x14ac:dyDescent="0.25">
      <c r="B12" s="18" t="s">
        <v>89</v>
      </c>
    </row>
    <row r="13" spans="1:8" s="37" customFormat="1" ht="29.25" x14ac:dyDescent="0.25">
      <c r="B13" s="81" t="s">
        <v>3508</v>
      </c>
      <c r="C13" s="64" t="s">
        <v>3509</v>
      </c>
      <c r="D13" s="64" t="s">
        <v>3510</v>
      </c>
      <c r="E13" s="64" t="s">
        <v>24</v>
      </c>
      <c r="F13" s="64" t="s">
        <v>24</v>
      </c>
      <c r="G13" s="64" t="s">
        <v>24</v>
      </c>
      <c r="H13" s="113" t="s">
        <v>24</v>
      </c>
    </row>
    <row r="14" spans="1:8" s="37" customFormat="1" ht="29.25" x14ac:dyDescent="0.25">
      <c r="B14" s="81" t="s">
        <v>3511</v>
      </c>
      <c r="C14" s="64" t="s">
        <v>3509</v>
      </c>
      <c r="D14" s="64" t="s">
        <v>3510</v>
      </c>
      <c r="E14" s="64" t="s">
        <v>24</v>
      </c>
      <c r="F14" s="64" t="s">
        <v>24</v>
      </c>
      <c r="G14" s="64" t="s">
        <v>24</v>
      </c>
      <c r="H14" s="113" t="s">
        <v>24</v>
      </c>
    </row>
    <row r="16" spans="1:8" ht="15" x14ac:dyDescent="0.25">
      <c r="B16" s="9" t="s">
        <v>115</v>
      </c>
    </row>
    <row r="17" spans="2:8" x14ac:dyDescent="0.2">
      <c r="B17" s="2" t="s">
        <v>116</v>
      </c>
    </row>
    <row r="18" spans="2:8" x14ac:dyDescent="0.2">
      <c r="B18" s="2" t="s">
        <v>117</v>
      </c>
    </row>
    <row r="19" spans="2:8" x14ac:dyDescent="0.2">
      <c r="B19" s="2" t="s">
        <v>118</v>
      </c>
    </row>
    <row r="20" spans="2:8" x14ac:dyDescent="0.2">
      <c r="B20" s="2" t="s">
        <v>119</v>
      </c>
    </row>
    <row r="21" spans="2:8" x14ac:dyDescent="0.2">
      <c r="B21" s="316"/>
    </row>
    <row r="22" spans="2:8" ht="30" customHeight="1" x14ac:dyDescent="0.2">
      <c r="B22" s="374" t="s">
        <v>120</v>
      </c>
      <c r="C22" s="374"/>
      <c r="D22" s="374"/>
      <c r="E22" s="374"/>
      <c r="F22" s="374"/>
      <c r="G22" s="374"/>
      <c r="H22" s="374"/>
    </row>
    <row r="23" spans="2:8" x14ac:dyDescent="0.2">
      <c r="B23" s="316"/>
    </row>
    <row r="24" spans="2:8" ht="30" customHeight="1" x14ac:dyDescent="0.2">
      <c r="B24" s="374" t="s">
        <v>121</v>
      </c>
      <c r="C24" s="374"/>
      <c r="D24" s="374"/>
      <c r="E24" s="374"/>
      <c r="F24" s="374"/>
      <c r="G24" s="374"/>
      <c r="H24" s="374"/>
    </row>
    <row r="25" spans="2:8" x14ac:dyDescent="0.2">
      <c r="B25" s="316"/>
    </row>
    <row r="26" spans="2:8" x14ac:dyDescent="0.2">
      <c r="B26" s="375" t="s">
        <v>122</v>
      </c>
      <c r="C26" s="375"/>
      <c r="D26" s="375"/>
      <c r="E26" s="375"/>
      <c r="F26" s="375"/>
      <c r="G26" s="375"/>
      <c r="H26" s="375"/>
    </row>
    <row r="27" spans="2:8" x14ac:dyDescent="0.2">
      <c r="B27" s="14"/>
    </row>
    <row r="28" spans="2:8" ht="120" customHeight="1" x14ac:dyDescent="0.2">
      <c r="B28" s="369" t="s">
        <v>12</v>
      </c>
      <c r="C28" s="369"/>
      <c r="D28" s="369"/>
      <c r="E28" s="369"/>
      <c r="F28" s="369"/>
      <c r="G28" s="369"/>
      <c r="H28" s="369"/>
    </row>
    <row r="29" spans="2:8" x14ac:dyDescent="0.2">
      <c r="B29" s="316"/>
    </row>
  </sheetData>
  <mergeCells count="6">
    <mergeCell ref="B26:H26"/>
    <mergeCell ref="B28:H28"/>
    <mergeCell ref="B2:H2"/>
    <mergeCell ref="B3:H3"/>
    <mergeCell ref="B22:H22"/>
    <mergeCell ref="B24:H24"/>
  </mergeCells>
  <pageMargins left="0.7" right="0.7" top="0.75" bottom="0.75" header="0.3" footer="0.3"/>
  <pageSetup paperSize="9" scale="51" orientation="portrait" r:id="rId1"/>
  <headerFooter>
    <oddFooter>&amp;C&amp;1#&amp;"Arial"&amp;10&amp;K000000Internal</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Z3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1358</v>
      </c>
      <c r="C2" s="379"/>
      <c r="D2" s="379"/>
      <c r="E2" s="379"/>
      <c r="F2" s="379"/>
      <c r="G2" s="379"/>
      <c r="H2" s="379"/>
    </row>
    <row r="3" spans="1:8" s="12" customFormat="1" ht="20.100000000000001" customHeight="1" x14ac:dyDescent="0.2">
      <c r="A3" s="43"/>
      <c r="B3" s="380" t="s">
        <v>3512</v>
      </c>
      <c r="C3" s="380"/>
      <c r="D3" s="380"/>
      <c r="E3" s="380"/>
      <c r="F3" s="380"/>
      <c r="G3" s="380"/>
      <c r="H3" s="380"/>
    </row>
    <row r="4" spans="1:8" x14ac:dyDescent="0.2">
      <c r="B4" s="2"/>
    </row>
    <row r="5" spans="1:8" x14ac:dyDescent="0.2">
      <c r="B5" s="24" t="s">
        <v>14</v>
      </c>
    </row>
    <row r="7" spans="1:8" ht="15" x14ac:dyDescent="0.25">
      <c r="B7" s="58"/>
    </row>
    <row r="8" spans="1:8" ht="15" x14ac:dyDescent="0.25">
      <c r="B8" s="47" t="s">
        <v>15</v>
      </c>
      <c r="C8" s="48" t="s">
        <v>16</v>
      </c>
      <c r="D8" s="48" t="s">
        <v>17</v>
      </c>
      <c r="E8" s="48" t="s">
        <v>18</v>
      </c>
      <c r="F8" s="48" t="s">
        <v>19</v>
      </c>
      <c r="G8" s="48" t="s">
        <v>20</v>
      </c>
      <c r="H8" s="48" t="s">
        <v>21</v>
      </c>
    </row>
    <row r="9" spans="1:8" s="37" customFormat="1" ht="15" x14ac:dyDescent="0.25">
      <c r="A9" s="52"/>
      <c r="B9" s="68" t="s">
        <v>1347</v>
      </c>
      <c r="C9" s="64" t="s">
        <v>69</v>
      </c>
      <c r="D9" s="64">
        <v>100</v>
      </c>
      <c r="E9" s="113" t="s">
        <v>24</v>
      </c>
      <c r="F9" s="113" t="s">
        <v>24</v>
      </c>
      <c r="G9" s="113" t="s">
        <v>24</v>
      </c>
      <c r="H9" s="64" t="s">
        <v>3513</v>
      </c>
    </row>
    <row r="10" spans="1:8" x14ac:dyDescent="0.2">
      <c r="A10" s="333"/>
      <c r="B10" s="70" t="s">
        <v>237</v>
      </c>
      <c r="C10" s="71" t="s">
        <v>23</v>
      </c>
      <c r="D10" s="71">
        <v>100</v>
      </c>
      <c r="E10" s="148" t="s">
        <v>24</v>
      </c>
      <c r="F10" s="148" t="s">
        <v>24</v>
      </c>
      <c r="G10" s="148" t="s">
        <v>24</v>
      </c>
      <c r="H10" s="71" t="s">
        <v>6120</v>
      </c>
    </row>
    <row r="11" spans="1:8" x14ac:dyDescent="0.2">
      <c r="B11" s="68" t="s">
        <v>2886</v>
      </c>
      <c r="C11" s="113" t="s">
        <v>24</v>
      </c>
      <c r="D11" s="64">
        <v>550</v>
      </c>
      <c r="E11" s="64" t="s">
        <v>24</v>
      </c>
      <c r="F11" s="64" t="s">
        <v>24</v>
      </c>
      <c r="G11" s="64" t="s">
        <v>24</v>
      </c>
      <c r="H11" s="64" t="s">
        <v>24</v>
      </c>
    </row>
    <row r="12" spans="1:8" x14ac:dyDescent="0.2">
      <c r="B12" s="70" t="s">
        <v>241</v>
      </c>
      <c r="C12" s="71" t="s">
        <v>242</v>
      </c>
      <c r="D12" s="148">
        <v>100</v>
      </c>
      <c r="E12" s="148" t="s">
        <v>24</v>
      </c>
      <c r="F12" s="148" t="s">
        <v>24</v>
      </c>
      <c r="G12" s="148" t="s">
        <v>24</v>
      </c>
      <c r="H12" s="148" t="s">
        <v>24</v>
      </c>
    </row>
    <row r="13" spans="1:8" ht="28.5" x14ac:dyDescent="0.2">
      <c r="B13" s="81" t="s">
        <v>522</v>
      </c>
      <c r="C13" s="64" t="s">
        <v>23</v>
      </c>
      <c r="D13" s="113">
        <v>200</v>
      </c>
      <c r="E13" s="113" t="s">
        <v>24</v>
      </c>
      <c r="F13" s="113" t="s">
        <v>24</v>
      </c>
      <c r="G13" s="113" t="s">
        <v>24</v>
      </c>
      <c r="H13" s="113" t="s">
        <v>3514</v>
      </c>
    </row>
    <row r="14" spans="1:8" x14ac:dyDescent="0.2">
      <c r="A14" s="333"/>
      <c r="B14" s="70" t="s">
        <v>3116</v>
      </c>
      <c r="C14" s="71" t="s">
        <v>23</v>
      </c>
      <c r="D14" s="71">
        <v>100</v>
      </c>
      <c r="E14" s="148" t="s">
        <v>24</v>
      </c>
      <c r="F14" s="148" t="s">
        <v>24</v>
      </c>
      <c r="G14" s="148" t="s">
        <v>24</v>
      </c>
      <c r="H14" s="71" t="s">
        <v>6120</v>
      </c>
    </row>
    <row r="15" spans="1:8" ht="28.5" x14ac:dyDescent="0.2">
      <c r="B15" s="68" t="s">
        <v>526</v>
      </c>
      <c r="C15" s="64" t="s">
        <v>527</v>
      </c>
      <c r="D15" s="64">
        <v>100</v>
      </c>
      <c r="E15" s="64" t="s">
        <v>24</v>
      </c>
      <c r="F15" s="64" t="s">
        <v>24</v>
      </c>
      <c r="G15" s="64" t="s">
        <v>24</v>
      </c>
      <c r="H15" s="64" t="s">
        <v>3515</v>
      </c>
    </row>
    <row r="16" spans="1:8" x14ac:dyDescent="0.2">
      <c r="A16" s="333"/>
      <c r="B16" s="70" t="s">
        <v>272</v>
      </c>
      <c r="C16" s="71" t="s">
        <v>23</v>
      </c>
      <c r="D16" s="71">
        <v>100</v>
      </c>
      <c r="E16" s="148" t="s">
        <v>24</v>
      </c>
      <c r="F16" s="148" t="s">
        <v>24</v>
      </c>
      <c r="G16" s="148" t="s">
        <v>24</v>
      </c>
      <c r="H16" s="71" t="s">
        <v>6120</v>
      </c>
    </row>
    <row r="17" spans="1:26" x14ac:dyDescent="0.2">
      <c r="B17" s="70" t="s">
        <v>273</v>
      </c>
      <c r="C17" s="71" t="s">
        <v>30</v>
      </c>
      <c r="D17" s="71">
        <v>100</v>
      </c>
      <c r="E17" s="148" t="s">
        <v>24</v>
      </c>
      <c r="F17" s="148" t="s">
        <v>24</v>
      </c>
      <c r="G17" s="148" t="s">
        <v>24</v>
      </c>
      <c r="H17" s="71" t="s">
        <v>3516</v>
      </c>
    </row>
    <row r="18" spans="1:26" x14ac:dyDescent="0.2">
      <c r="B18" s="68" t="s">
        <v>82</v>
      </c>
      <c r="C18" s="64" t="s">
        <v>1367</v>
      </c>
      <c r="D18" s="64">
        <v>200</v>
      </c>
      <c r="E18" s="64" t="s">
        <v>24</v>
      </c>
      <c r="F18" s="64" t="s">
        <v>24</v>
      </c>
      <c r="G18" s="64" t="s">
        <v>24</v>
      </c>
      <c r="H18" s="64" t="s">
        <v>3517</v>
      </c>
    </row>
    <row r="19" spans="1:26" s="101" customFormat="1" ht="15" customHeight="1" x14ac:dyDescent="0.2">
      <c r="A19" s="74"/>
      <c r="B19" s="111" t="s">
        <v>532</v>
      </c>
      <c r="C19" s="95" t="s">
        <v>78</v>
      </c>
      <c r="D19" s="96">
        <v>150</v>
      </c>
      <c r="E19" s="97" t="s">
        <v>24</v>
      </c>
      <c r="F19" s="97" t="s">
        <v>24</v>
      </c>
      <c r="G19" s="98" t="s">
        <v>24</v>
      </c>
      <c r="H19" s="112" t="s">
        <v>533</v>
      </c>
      <c r="I19" s="100"/>
      <c r="K19" s="4"/>
      <c r="L19" s="4"/>
      <c r="M19" s="4"/>
      <c r="N19" s="4"/>
      <c r="O19" s="4"/>
      <c r="P19" s="4"/>
      <c r="Q19" s="4"/>
      <c r="R19" s="4"/>
      <c r="S19" s="4"/>
      <c r="T19" s="4"/>
      <c r="U19" s="4"/>
      <c r="V19" s="4"/>
      <c r="W19" s="4"/>
      <c r="X19" s="4"/>
      <c r="Y19" s="4"/>
      <c r="Z19" s="4"/>
    </row>
    <row r="20" spans="1:26" x14ac:dyDescent="0.2">
      <c r="B20" s="68" t="s">
        <v>2577</v>
      </c>
      <c r="C20" s="64" t="s">
        <v>3518</v>
      </c>
      <c r="D20" s="64">
        <v>200</v>
      </c>
      <c r="E20" s="64" t="s">
        <v>24</v>
      </c>
      <c r="F20" s="64" t="s">
        <v>24</v>
      </c>
      <c r="G20" s="64" t="s">
        <v>24</v>
      </c>
      <c r="H20" s="64" t="s">
        <v>3517</v>
      </c>
    </row>
    <row r="21" spans="1:26" x14ac:dyDescent="0.2">
      <c r="A21" s="333"/>
      <c r="B21" s="70" t="s">
        <v>3128</v>
      </c>
      <c r="C21" s="71" t="s">
        <v>23</v>
      </c>
      <c r="D21" s="71">
        <v>100</v>
      </c>
      <c r="E21" s="148" t="s">
        <v>24</v>
      </c>
      <c r="F21" s="148" t="s">
        <v>24</v>
      </c>
      <c r="G21" s="148" t="s">
        <v>24</v>
      </c>
      <c r="H21" s="71" t="s">
        <v>6120</v>
      </c>
    </row>
    <row r="23" spans="1:26" ht="15" x14ac:dyDescent="0.25">
      <c r="B23" s="18" t="s">
        <v>89</v>
      </c>
    </row>
    <row r="24" spans="1:26" x14ac:dyDescent="0.2">
      <c r="B24" s="270" t="s">
        <v>24</v>
      </c>
      <c r="C24" s="60" t="s">
        <v>24</v>
      </c>
      <c r="D24" s="60" t="s">
        <v>24</v>
      </c>
      <c r="E24" s="7" t="s">
        <v>24</v>
      </c>
      <c r="F24" s="7" t="s">
        <v>24</v>
      </c>
      <c r="G24" s="7" t="s">
        <v>24</v>
      </c>
      <c r="H24" s="7" t="s">
        <v>24</v>
      </c>
    </row>
    <row r="26" spans="1:26" ht="15" x14ac:dyDescent="0.25">
      <c r="B26" s="9" t="s">
        <v>115</v>
      </c>
    </row>
    <row r="27" spans="1:26" x14ac:dyDescent="0.2">
      <c r="B27" s="2" t="s">
        <v>116</v>
      </c>
    </row>
    <row r="28" spans="1:26" x14ac:dyDescent="0.2">
      <c r="B28" s="2" t="s">
        <v>117</v>
      </c>
    </row>
    <row r="29" spans="1:26" x14ac:dyDescent="0.2">
      <c r="B29" s="2" t="s">
        <v>118</v>
      </c>
    </row>
    <row r="30" spans="1:26" x14ac:dyDescent="0.2">
      <c r="B30" s="2" t="s">
        <v>119</v>
      </c>
    </row>
    <row r="31" spans="1:26" x14ac:dyDescent="0.2">
      <c r="A31" s="315"/>
      <c r="B31" s="315"/>
    </row>
    <row r="32" spans="1:26" ht="30" customHeight="1" x14ac:dyDescent="0.2">
      <c r="B32" s="374" t="s">
        <v>120</v>
      </c>
      <c r="C32" s="374"/>
      <c r="D32" s="374"/>
      <c r="E32" s="374"/>
      <c r="F32" s="374"/>
      <c r="G32" s="374"/>
      <c r="H32" s="374"/>
    </row>
    <row r="33" spans="1:8" x14ac:dyDescent="0.2">
      <c r="A33" s="315"/>
      <c r="B33" s="315"/>
    </row>
    <row r="34" spans="1:8" ht="30" customHeight="1" x14ac:dyDescent="0.2">
      <c r="B34" s="374" t="s">
        <v>121</v>
      </c>
      <c r="C34" s="374"/>
      <c r="D34" s="374"/>
      <c r="E34" s="374"/>
      <c r="F34" s="374"/>
      <c r="G34" s="374"/>
      <c r="H34" s="374"/>
    </row>
    <row r="35" spans="1:8" x14ac:dyDescent="0.2">
      <c r="A35" s="315"/>
      <c r="B35" s="315"/>
    </row>
    <row r="36" spans="1:8" x14ac:dyDescent="0.2">
      <c r="B36" s="375" t="s">
        <v>122</v>
      </c>
      <c r="C36" s="375"/>
      <c r="D36" s="375"/>
      <c r="E36" s="375"/>
      <c r="F36" s="375"/>
      <c r="G36" s="375"/>
      <c r="H36" s="375"/>
    </row>
    <row r="37" spans="1:8" x14ac:dyDescent="0.2">
      <c r="A37" s="315"/>
      <c r="B37" s="315"/>
    </row>
    <row r="38" spans="1:8" ht="120" customHeight="1" x14ac:dyDescent="0.2">
      <c r="B38" s="369" t="s">
        <v>12</v>
      </c>
      <c r="C38" s="369"/>
      <c r="D38" s="369"/>
      <c r="E38" s="369"/>
      <c r="F38" s="369"/>
      <c r="G38" s="369"/>
      <c r="H38" s="369"/>
    </row>
  </sheetData>
  <mergeCells count="6">
    <mergeCell ref="B36:H36"/>
    <mergeCell ref="B38:H38"/>
    <mergeCell ref="B2:H2"/>
    <mergeCell ref="B3:H3"/>
    <mergeCell ref="B32:H32"/>
    <mergeCell ref="B34:H34"/>
  </mergeCells>
  <pageMargins left="0.7" right="0.7" top="0.75" bottom="0.75" header="0.3" footer="0.3"/>
  <pageSetup paperSize="9" scale="48" orientation="portrait" verticalDpi="598" r:id="rId1"/>
  <headerFooter>
    <oddFooter>&amp;C&amp;1#&amp;"Arial"&amp;10&amp;K000000Internal</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3E5C1-AD7B-4CFE-B96F-2129A69EF97F}">
  <dimension ref="A1:J148"/>
  <sheetViews>
    <sheetView zoomScaleNormal="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74" customFormat="1" ht="30" customHeight="1" x14ac:dyDescent="0.3">
      <c r="B1" s="19" t="str">
        <f>'MIXING ORDER'!B1</f>
        <v>BASF plc. Compatibility List - Released 5th April 2024 - BASF Technical Hotline (0845) 602 2553</v>
      </c>
      <c r="C1" s="75"/>
      <c r="D1" s="76"/>
      <c r="H1" s="77"/>
    </row>
    <row r="2" spans="1:8" s="22" customFormat="1" ht="30" customHeight="1" x14ac:dyDescent="0.4">
      <c r="A2" s="46"/>
      <c r="B2" s="379" t="s">
        <v>3519</v>
      </c>
      <c r="C2" s="379"/>
      <c r="D2" s="379"/>
      <c r="E2" s="379"/>
      <c r="F2" s="379"/>
      <c r="G2" s="379"/>
      <c r="H2" s="379"/>
    </row>
    <row r="3" spans="1:8" s="12" customFormat="1" ht="20.100000000000001" customHeight="1" x14ac:dyDescent="0.2">
      <c r="A3" s="43"/>
      <c r="B3" s="380" t="s">
        <v>3520</v>
      </c>
      <c r="C3" s="380"/>
      <c r="D3" s="380"/>
      <c r="E3" s="380"/>
      <c r="F3" s="380"/>
      <c r="G3" s="380"/>
      <c r="H3" s="380"/>
    </row>
    <row r="4" spans="1:8" x14ac:dyDescent="0.2">
      <c r="B4" s="78"/>
      <c r="C4" s="79"/>
      <c r="D4" s="79"/>
      <c r="E4" s="79"/>
      <c r="F4" s="79"/>
      <c r="G4" s="79"/>
      <c r="H4" s="79"/>
    </row>
    <row r="5" spans="1:8" x14ac:dyDescent="0.2">
      <c r="B5" s="24" t="s">
        <v>14</v>
      </c>
    </row>
    <row r="6" spans="1:8" x14ac:dyDescent="0.2">
      <c r="B6" s="24" t="s">
        <v>3521</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s="74" customFormat="1" x14ac:dyDescent="0.2">
      <c r="B10" s="88" t="s">
        <v>3522</v>
      </c>
      <c r="C10" s="89" t="s">
        <v>3523</v>
      </c>
      <c r="D10" s="90">
        <v>100</v>
      </c>
      <c r="E10" s="91" t="s">
        <v>24</v>
      </c>
      <c r="F10" s="91" t="s">
        <v>24</v>
      </c>
      <c r="G10" s="91" t="s">
        <v>24</v>
      </c>
      <c r="H10" s="92" t="s">
        <v>54</v>
      </c>
    </row>
    <row r="11" spans="1:8" s="74" customFormat="1" x14ac:dyDescent="0.2">
      <c r="B11" s="81" t="s">
        <v>2790</v>
      </c>
      <c r="C11" s="64" t="s">
        <v>322</v>
      </c>
      <c r="D11" s="81">
        <v>100</v>
      </c>
      <c r="E11" s="64" t="s">
        <v>24</v>
      </c>
      <c r="F11" s="64" t="s">
        <v>24</v>
      </c>
      <c r="G11" s="64" t="s">
        <v>24</v>
      </c>
      <c r="H11" s="64" t="s">
        <v>24</v>
      </c>
    </row>
    <row r="12" spans="1:8" s="74" customFormat="1" x14ac:dyDescent="0.2">
      <c r="B12" s="88" t="s">
        <v>2790</v>
      </c>
      <c r="C12" s="89" t="s">
        <v>322</v>
      </c>
      <c r="D12" s="115" t="s">
        <v>24</v>
      </c>
      <c r="E12" s="116" t="s">
        <v>24</v>
      </c>
      <c r="F12" s="116" t="s">
        <v>19</v>
      </c>
      <c r="G12" s="116" t="s">
        <v>3524</v>
      </c>
      <c r="H12" s="117" t="s">
        <v>3525</v>
      </c>
    </row>
    <row r="13" spans="1:8" s="74" customFormat="1" x14ac:dyDescent="0.2">
      <c r="B13" s="88" t="s">
        <v>3526</v>
      </c>
      <c r="C13" s="89" t="s">
        <v>3527</v>
      </c>
      <c r="D13" s="90">
        <v>100</v>
      </c>
      <c r="E13" s="91" t="s">
        <v>24</v>
      </c>
      <c r="F13" s="91" t="s">
        <v>24</v>
      </c>
      <c r="G13" s="91" t="s">
        <v>24</v>
      </c>
      <c r="H13" s="92" t="s">
        <v>54</v>
      </c>
    </row>
    <row r="14" spans="1:8" s="74" customFormat="1" ht="42.75" x14ac:dyDescent="0.2">
      <c r="B14" s="81" t="s">
        <v>2005</v>
      </c>
      <c r="C14" s="64" t="s">
        <v>2006</v>
      </c>
      <c r="D14" s="64">
        <v>100</v>
      </c>
      <c r="E14" s="113" t="s">
        <v>24</v>
      </c>
      <c r="F14" s="113" t="s">
        <v>1019</v>
      </c>
      <c r="G14" s="113" t="s">
        <v>232</v>
      </c>
      <c r="H14" s="113" t="s">
        <v>3528</v>
      </c>
    </row>
    <row r="15" spans="1:8" s="74" customFormat="1" ht="28.5" x14ac:dyDescent="0.2">
      <c r="B15" s="161" t="s">
        <v>3529</v>
      </c>
      <c r="C15" s="131" t="s">
        <v>3530</v>
      </c>
      <c r="D15" s="151">
        <v>100</v>
      </c>
      <c r="E15" s="151" t="s">
        <v>24</v>
      </c>
      <c r="F15" s="151" t="s">
        <v>24</v>
      </c>
      <c r="G15" s="151" t="s">
        <v>24</v>
      </c>
      <c r="H15" s="151" t="s">
        <v>3531</v>
      </c>
    </row>
    <row r="16" spans="1:8" s="74" customFormat="1" ht="28.5" x14ac:dyDescent="0.2">
      <c r="B16" s="161" t="s">
        <v>3532</v>
      </c>
      <c r="C16" s="131" t="s">
        <v>3530</v>
      </c>
      <c r="D16" s="151">
        <v>100</v>
      </c>
      <c r="E16" s="151" t="s">
        <v>24</v>
      </c>
      <c r="F16" s="151" t="s">
        <v>24</v>
      </c>
      <c r="G16" s="151" t="s">
        <v>24</v>
      </c>
      <c r="H16" s="151" t="s">
        <v>3533</v>
      </c>
    </row>
    <row r="17" spans="1:10" s="74" customFormat="1" x14ac:dyDescent="0.2">
      <c r="B17" s="88" t="s">
        <v>703</v>
      </c>
      <c r="C17" s="89" t="s">
        <v>2791</v>
      </c>
      <c r="D17" s="90">
        <v>100</v>
      </c>
      <c r="E17" s="91" t="s">
        <v>24</v>
      </c>
      <c r="F17" s="91" t="s">
        <v>24</v>
      </c>
      <c r="G17" s="91" t="s">
        <v>24</v>
      </c>
      <c r="H17" s="92" t="s">
        <v>24</v>
      </c>
    </row>
    <row r="18" spans="1:10" s="74" customFormat="1" ht="15" x14ac:dyDescent="0.2">
      <c r="B18" s="106" t="s">
        <v>230</v>
      </c>
      <c r="C18" s="107" t="s">
        <v>2041</v>
      </c>
      <c r="D18" s="90">
        <v>100</v>
      </c>
      <c r="E18" s="91" t="s">
        <v>24</v>
      </c>
      <c r="F18" s="91" t="s">
        <v>24</v>
      </c>
      <c r="G18" s="91" t="s">
        <v>24</v>
      </c>
      <c r="H18" s="92" t="s">
        <v>24</v>
      </c>
      <c r="J18" s="118"/>
    </row>
    <row r="19" spans="1:10" s="74" customFormat="1" x14ac:dyDescent="0.2">
      <c r="B19" s="106" t="s">
        <v>3534</v>
      </c>
      <c r="C19" s="107" t="s">
        <v>3535</v>
      </c>
      <c r="D19" s="90">
        <v>100</v>
      </c>
      <c r="E19" s="91" t="s">
        <v>24</v>
      </c>
      <c r="F19" s="91" t="s">
        <v>24</v>
      </c>
      <c r="G19" s="91" t="s">
        <v>24</v>
      </c>
      <c r="H19" s="92" t="s">
        <v>54</v>
      </c>
    </row>
    <row r="20" spans="1:10" s="74" customFormat="1" ht="28.5" x14ac:dyDescent="0.2">
      <c r="B20" s="161" t="s">
        <v>3536</v>
      </c>
      <c r="C20" s="131" t="s">
        <v>3537</v>
      </c>
      <c r="D20" s="151">
        <v>100</v>
      </c>
      <c r="E20" s="151" t="s">
        <v>24</v>
      </c>
      <c r="F20" s="151" t="s">
        <v>24</v>
      </c>
      <c r="G20" s="151" t="s">
        <v>24</v>
      </c>
      <c r="H20" s="151" t="s">
        <v>3533</v>
      </c>
    </row>
    <row r="21" spans="1:10" s="85" customFormat="1" ht="57" x14ac:dyDescent="0.2">
      <c r="B21" s="6" t="s">
        <v>3538</v>
      </c>
      <c r="C21" s="7" t="s">
        <v>3539</v>
      </c>
      <c r="D21" s="7">
        <v>100</v>
      </c>
      <c r="E21" s="60" t="s">
        <v>24</v>
      </c>
      <c r="F21" s="60" t="s">
        <v>24</v>
      </c>
      <c r="G21" s="60" t="s">
        <v>24</v>
      </c>
      <c r="H21" s="60" t="s">
        <v>3540</v>
      </c>
    </row>
    <row r="22" spans="1:10" s="85" customFormat="1" x14ac:dyDescent="0.2">
      <c r="B22" s="213" t="s">
        <v>46</v>
      </c>
      <c r="C22" s="214" t="s">
        <v>47</v>
      </c>
      <c r="D22" s="215">
        <v>100</v>
      </c>
      <c r="E22" s="216" t="s">
        <v>24</v>
      </c>
      <c r="F22" s="216" t="s">
        <v>24</v>
      </c>
      <c r="G22" s="216" t="s">
        <v>24</v>
      </c>
      <c r="H22" s="217" t="s">
        <v>24</v>
      </c>
    </row>
    <row r="23" spans="1:10" s="85" customFormat="1" ht="28.5" x14ac:dyDescent="0.2">
      <c r="B23" s="17" t="s">
        <v>2019</v>
      </c>
      <c r="C23" s="7" t="s">
        <v>290</v>
      </c>
      <c r="D23" s="7">
        <v>100</v>
      </c>
      <c r="E23" s="60" t="s">
        <v>24</v>
      </c>
      <c r="F23" s="60" t="s">
        <v>19</v>
      </c>
      <c r="G23" s="60" t="s">
        <v>24</v>
      </c>
      <c r="H23" s="60" t="s">
        <v>3541</v>
      </c>
    </row>
    <row r="24" spans="1:10" s="85" customFormat="1" ht="15" x14ac:dyDescent="0.2">
      <c r="B24" s="213" t="s">
        <v>3542</v>
      </c>
      <c r="C24" s="214" t="s">
        <v>3543</v>
      </c>
      <c r="D24" s="215">
        <v>100</v>
      </c>
      <c r="E24" s="216" t="s">
        <v>24</v>
      </c>
      <c r="F24" s="216" t="s">
        <v>24</v>
      </c>
      <c r="G24" s="216" t="s">
        <v>24</v>
      </c>
      <c r="H24" s="217" t="s">
        <v>39</v>
      </c>
      <c r="J24" s="218"/>
    </row>
    <row r="25" spans="1:10" s="85" customFormat="1" ht="15" x14ac:dyDescent="0.2">
      <c r="B25" s="213" t="s">
        <v>171</v>
      </c>
      <c r="C25" s="214" t="s">
        <v>154</v>
      </c>
      <c r="D25" s="215">
        <v>100</v>
      </c>
      <c r="E25" s="216" t="s">
        <v>24</v>
      </c>
      <c r="F25" s="216" t="s">
        <v>24</v>
      </c>
      <c r="G25" s="216" t="s">
        <v>24</v>
      </c>
      <c r="H25" s="217" t="s">
        <v>24</v>
      </c>
      <c r="J25" s="218"/>
    </row>
    <row r="26" spans="1:10" s="85" customFormat="1" ht="15" x14ac:dyDescent="0.2">
      <c r="A26" s="210"/>
      <c r="B26" s="176" t="s">
        <v>3544</v>
      </c>
      <c r="C26" s="177" t="s">
        <v>3545</v>
      </c>
      <c r="D26" s="202">
        <v>100</v>
      </c>
      <c r="E26" s="202" t="s">
        <v>24</v>
      </c>
      <c r="F26" s="202" t="s">
        <v>24</v>
      </c>
      <c r="G26" s="202" t="s">
        <v>24</v>
      </c>
      <c r="H26" s="202" t="s">
        <v>24</v>
      </c>
      <c r="J26" s="218"/>
    </row>
    <row r="27" spans="1:10" s="74" customFormat="1" ht="15" x14ac:dyDescent="0.2">
      <c r="A27" s="101"/>
      <c r="B27" s="70" t="s">
        <v>3546</v>
      </c>
      <c r="C27" s="71" t="s">
        <v>3547</v>
      </c>
      <c r="D27" s="148">
        <v>100</v>
      </c>
      <c r="E27" s="148" t="s">
        <v>24</v>
      </c>
      <c r="F27" s="148" t="s">
        <v>24</v>
      </c>
      <c r="G27" s="148" t="s">
        <v>24</v>
      </c>
      <c r="H27" s="148" t="s">
        <v>24</v>
      </c>
      <c r="J27" s="118"/>
    </row>
    <row r="28" spans="1:10" s="85" customFormat="1" ht="15" x14ac:dyDescent="0.2">
      <c r="A28" s="210"/>
      <c r="B28" s="70" t="s">
        <v>3548</v>
      </c>
      <c r="C28" s="71" t="s">
        <v>3549</v>
      </c>
      <c r="D28" s="148">
        <v>100</v>
      </c>
      <c r="E28" s="148" t="s">
        <v>24</v>
      </c>
      <c r="F28" s="148" t="s">
        <v>24</v>
      </c>
      <c r="G28" s="148" t="s">
        <v>24</v>
      </c>
      <c r="H28" s="148" t="s">
        <v>24</v>
      </c>
      <c r="J28" s="218"/>
    </row>
    <row r="29" spans="1:10" s="74" customFormat="1" ht="15" x14ac:dyDescent="0.2">
      <c r="A29" s="101"/>
      <c r="B29" s="106" t="s">
        <v>3550</v>
      </c>
      <c r="C29" s="107" t="s">
        <v>3547</v>
      </c>
      <c r="D29" s="90">
        <v>100</v>
      </c>
      <c r="E29" s="91" t="s">
        <v>24</v>
      </c>
      <c r="F29" s="91" t="s">
        <v>24</v>
      </c>
      <c r="G29" s="91" t="s">
        <v>24</v>
      </c>
      <c r="H29" s="92" t="s">
        <v>39</v>
      </c>
      <c r="J29" s="118"/>
    </row>
    <row r="30" spans="1:10" s="74" customFormat="1" ht="15" x14ac:dyDescent="0.2">
      <c r="A30" s="101"/>
      <c r="B30" s="70" t="s">
        <v>3551</v>
      </c>
      <c r="C30" s="71" t="s">
        <v>3552</v>
      </c>
      <c r="D30" s="148">
        <v>100</v>
      </c>
      <c r="E30" s="148" t="s">
        <v>24</v>
      </c>
      <c r="F30" s="148" t="s">
        <v>24</v>
      </c>
      <c r="G30" s="148" t="s">
        <v>24</v>
      </c>
      <c r="H30" s="148" t="s">
        <v>24</v>
      </c>
      <c r="J30" s="118"/>
    </row>
    <row r="31" spans="1:10" s="85" customFormat="1" ht="15" x14ac:dyDescent="0.2">
      <c r="A31" s="210"/>
      <c r="B31" s="70" t="s">
        <v>3553</v>
      </c>
      <c r="C31" s="71" t="s">
        <v>3545</v>
      </c>
      <c r="D31" s="148">
        <v>100</v>
      </c>
      <c r="E31" s="148" t="s">
        <v>24</v>
      </c>
      <c r="F31" s="148" t="s">
        <v>24</v>
      </c>
      <c r="G31" s="148" t="s">
        <v>24</v>
      </c>
      <c r="H31" s="148" t="s">
        <v>24</v>
      </c>
      <c r="J31" s="218"/>
    </row>
    <row r="32" spans="1:10" s="74" customFormat="1" ht="15" x14ac:dyDescent="0.2">
      <c r="A32" s="101"/>
      <c r="B32" s="70" t="s">
        <v>3554</v>
      </c>
      <c r="C32" s="71" t="s">
        <v>3547</v>
      </c>
      <c r="D32" s="148">
        <v>100</v>
      </c>
      <c r="E32" s="148" t="s">
        <v>24</v>
      </c>
      <c r="F32" s="148" t="s">
        <v>24</v>
      </c>
      <c r="G32" s="148" t="s">
        <v>24</v>
      </c>
      <c r="H32" s="148" t="s">
        <v>24</v>
      </c>
      <c r="J32" s="118"/>
    </row>
    <row r="33" spans="2:10" s="74" customFormat="1" ht="15" x14ac:dyDescent="0.2">
      <c r="B33" s="81" t="s">
        <v>2027</v>
      </c>
      <c r="C33" s="64" t="s">
        <v>790</v>
      </c>
      <c r="D33" s="81">
        <v>100</v>
      </c>
      <c r="E33" s="64" t="s">
        <v>24</v>
      </c>
      <c r="F33" s="64" t="s">
        <v>24</v>
      </c>
      <c r="G33" s="64" t="s">
        <v>24</v>
      </c>
      <c r="H33" s="64" t="s">
        <v>24</v>
      </c>
      <c r="J33" s="118"/>
    </row>
    <row r="34" spans="2:10" s="74" customFormat="1" ht="15" x14ac:dyDescent="0.2">
      <c r="B34" s="106" t="s">
        <v>3555</v>
      </c>
      <c r="C34" s="107" t="s">
        <v>76</v>
      </c>
      <c r="D34" s="90">
        <v>100</v>
      </c>
      <c r="E34" s="91" t="s">
        <v>24</v>
      </c>
      <c r="F34" s="91" t="s">
        <v>24</v>
      </c>
      <c r="G34" s="91" t="s">
        <v>24</v>
      </c>
      <c r="H34" s="92" t="s">
        <v>54</v>
      </c>
      <c r="J34" s="118"/>
    </row>
    <row r="35" spans="2:10" s="74" customFormat="1" ht="15" x14ac:dyDescent="0.2">
      <c r="B35" s="81" t="s">
        <v>3556</v>
      </c>
      <c r="C35" s="64" t="s">
        <v>339</v>
      </c>
      <c r="D35" s="64">
        <v>100</v>
      </c>
      <c r="E35" s="113" t="s">
        <v>24</v>
      </c>
      <c r="F35" s="113" t="s">
        <v>24</v>
      </c>
      <c r="G35" s="113" t="s">
        <v>24</v>
      </c>
      <c r="H35" s="64" t="s">
        <v>54</v>
      </c>
      <c r="J35" s="118"/>
    </row>
    <row r="36" spans="2:10" s="74" customFormat="1" ht="15" x14ac:dyDescent="0.2">
      <c r="B36" s="106" t="s">
        <v>3557</v>
      </c>
      <c r="C36" s="107" t="s">
        <v>78</v>
      </c>
      <c r="D36" s="90">
        <v>100</v>
      </c>
      <c r="E36" s="91" t="s">
        <v>24</v>
      </c>
      <c r="F36" s="91" t="s">
        <v>24</v>
      </c>
      <c r="G36" s="91" t="s">
        <v>24</v>
      </c>
      <c r="H36" s="92" t="s">
        <v>54</v>
      </c>
      <c r="J36" s="118"/>
    </row>
    <row r="37" spans="2:10" s="74" customFormat="1" ht="15" x14ac:dyDescent="0.2">
      <c r="B37" s="106" t="s">
        <v>3558</v>
      </c>
      <c r="C37" s="107" t="s">
        <v>76</v>
      </c>
      <c r="D37" s="90">
        <v>100</v>
      </c>
      <c r="E37" s="91" t="s">
        <v>24</v>
      </c>
      <c r="F37" s="91" t="s">
        <v>24</v>
      </c>
      <c r="G37" s="91" t="s">
        <v>24</v>
      </c>
      <c r="H37" s="92" t="s">
        <v>54</v>
      </c>
      <c r="J37" s="118"/>
    </row>
    <row r="38" spans="2:10" s="74" customFormat="1" ht="28.5" x14ac:dyDescent="0.2">
      <c r="B38" s="81" t="s">
        <v>2038</v>
      </c>
      <c r="C38" s="64" t="s">
        <v>468</v>
      </c>
      <c r="D38" s="64">
        <v>100</v>
      </c>
      <c r="E38" s="113" t="s">
        <v>24</v>
      </c>
      <c r="F38" s="113" t="s">
        <v>19</v>
      </c>
      <c r="G38" s="113" t="s">
        <v>24</v>
      </c>
      <c r="H38" s="113" t="s">
        <v>3559</v>
      </c>
      <c r="J38" s="118"/>
    </row>
    <row r="39" spans="2:10" s="74" customFormat="1" x14ac:dyDescent="0.2">
      <c r="B39" s="106" t="s">
        <v>63</v>
      </c>
      <c r="C39" s="107" t="s">
        <v>47</v>
      </c>
      <c r="D39" s="90">
        <v>100</v>
      </c>
      <c r="E39" s="91" t="s">
        <v>24</v>
      </c>
      <c r="F39" s="91" t="s">
        <v>24</v>
      </c>
      <c r="G39" s="91" t="s">
        <v>24</v>
      </c>
      <c r="H39" s="92" t="s">
        <v>24</v>
      </c>
    </row>
    <row r="40" spans="2:10" s="74" customFormat="1" ht="15" x14ac:dyDescent="0.2">
      <c r="B40" s="106" t="s">
        <v>2040</v>
      </c>
      <c r="C40" s="107" t="s">
        <v>2041</v>
      </c>
      <c r="D40" s="90">
        <v>100</v>
      </c>
      <c r="E40" s="91" t="s">
        <v>24</v>
      </c>
      <c r="F40" s="91" t="s">
        <v>24</v>
      </c>
      <c r="G40" s="91" t="s">
        <v>24</v>
      </c>
      <c r="H40" s="92" t="s">
        <v>24</v>
      </c>
      <c r="J40" s="118"/>
    </row>
    <row r="41" spans="2:10" s="74" customFormat="1" x14ac:dyDescent="0.2">
      <c r="B41" s="119" t="s">
        <v>68</v>
      </c>
      <c r="C41" s="107" t="s">
        <v>69</v>
      </c>
      <c r="D41" s="90">
        <v>100</v>
      </c>
      <c r="E41" s="91" t="s">
        <v>24</v>
      </c>
      <c r="F41" s="91" t="s">
        <v>24</v>
      </c>
      <c r="G41" s="91" t="s">
        <v>24</v>
      </c>
      <c r="H41" s="92" t="s">
        <v>54</v>
      </c>
    </row>
    <row r="42" spans="2:10" s="74" customFormat="1" ht="15" x14ac:dyDescent="0.2">
      <c r="B42" s="106" t="s">
        <v>187</v>
      </c>
      <c r="C42" s="107" t="s">
        <v>188</v>
      </c>
      <c r="D42" s="90">
        <v>100</v>
      </c>
      <c r="E42" s="91" t="s">
        <v>24</v>
      </c>
      <c r="F42" s="91" t="s">
        <v>24</v>
      </c>
      <c r="G42" s="91" t="s">
        <v>24</v>
      </c>
      <c r="H42" s="92" t="s">
        <v>54</v>
      </c>
      <c r="J42" s="118"/>
    </row>
    <row r="43" spans="2:10" s="74" customFormat="1" ht="15" x14ac:dyDescent="0.2">
      <c r="B43" s="106" t="s">
        <v>3560</v>
      </c>
      <c r="C43" s="107" t="s">
        <v>23</v>
      </c>
      <c r="D43" s="90">
        <v>100</v>
      </c>
      <c r="E43" s="91" t="s">
        <v>24</v>
      </c>
      <c r="F43" s="91" t="s">
        <v>24</v>
      </c>
      <c r="G43" s="91" t="s">
        <v>24</v>
      </c>
      <c r="H43" s="92" t="s">
        <v>24</v>
      </c>
      <c r="J43" s="118"/>
    </row>
    <row r="44" spans="2:10" s="74" customFormat="1" ht="15" x14ac:dyDescent="0.2">
      <c r="B44" s="106" t="s">
        <v>3561</v>
      </c>
      <c r="C44" s="107" t="s">
        <v>53</v>
      </c>
      <c r="D44" s="90">
        <v>100</v>
      </c>
      <c r="E44" s="91" t="s">
        <v>24</v>
      </c>
      <c r="F44" s="91" t="s">
        <v>24</v>
      </c>
      <c r="G44" s="91" t="s">
        <v>24</v>
      </c>
      <c r="H44" s="92" t="s">
        <v>39</v>
      </c>
      <c r="J44" s="118"/>
    </row>
    <row r="45" spans="2:10" s="74" customFormat="1" ht="28.5" x14ac:dyDescent="0.2">
      <c r="B45" s="161" t="s">
        <v>3562</v>
      </c>
      <c r="C45" s="131" t="s">
        <v>3537</v>
      </c>
      <c r="D45" s="151">
        <v>100</v>
      </c>
      <c r="E45" s="151" t="s">
        <v>24</v>
      </c>
      <c r="F45" s="151" t="s">
        <v>24</v>
      </c>
      <c r="G45" s="151" t="s">
        <v>24</v>
      </c>
      <c r="H45" s="151" t="s">
        <v>3533</v>
      </c>
      <c r="J45" s="118"/>
    </row>
    <row r="46" spans="2:10" s="74" customFormat="1" ht="15" x14ac:dyDescent="0.2">
      <c r="B46" s="106" t="s">
        <v>3563</v>
      </c>
      <c r="C46" s="107" t="s">
        <v>3564</v>
      </c>
      <c r="D46" s="90">
        <v>100</v>
      </c>
      <c r="E46" s="91" t="s">
        <v>24</v>
      </c>
      <c r="F46" s="91" t="s">
        <v>24</v>
      </c>
      <c r="G46" s="91" t="s">
        <v>24</v>
      </c>
      <c r="H46" s="92" t="s">
        <v>39</v>
      </c>
      <c r="J46" s="118"/>
    </row>
    <row r="47" spans="2:10" s="74" customFormat="1" ht="15" x14ac:dyDescent="0.2">
      <c r="B47" s="106" t="s">
        <v>3565</v>
      </c>
      <c r="C47" s="107" t="s">
        <v>3566</v>
      </c>
      <c r="D47" s="90">
        <v>100</v>
      </c>
      <c r="E47" s="91" t="s">
        <v>24</v>
      </c>
      <c r="F47" s="91" t="s">
        <v>24</v>
      </c>
      <c r="G47" s="91" t="s">
        <v>24</v>
      </c>
      <c r="H47" s="92" t="s">
        <v>39</v>
      </c>
      <c r="J47" s="118"/>
    </row>
    <row r="48" spans="2:10" s="74" customFormat="1" ht="15" x14ac:dyDescent="0.2">
      <c r="B48" s="106" t="s">
        <v>3567</v>
      </c>
      <c r="C48" s="107" t="s">
        <v>3568</v>
      </c>
      <c r="D48" s="90">
        <v>100</v>
      </c>
      <c r="E48" s="91" t="s">
        <v>24</v>
      </c>
      <c r="F48" s="91" t="s">
        <v>24</v>
      </c>
      <c r="G48" s="91" t="s">
        <v>24</v>
      </c>
      <c r="H48" s="92" t="s">
        <v>39</v>
      </c>
      <c r="J48" s="118"/>
    </row>
    <row r="49" spans="2:10" s="74" customFormat="1" ht="15" x14ac:dyDescent="0.2">
      <c r="B49" s="106" t="s">
        <v>3569</v>
      </c>
      <c r="C49" s="107" t="s">
        <v>3568</v>
      </c>
      <c r="D49" s="90">
        <v>100</v>
      </c>
      <c r="E49" s="91" t="s">
        <v>24</v>
      </c>
      <c r="F49" s="91" t="s">
        <v>24</v>
      </c>
      <c r="G49" s="91" t="s">
        <v>24</v>
      </c>
      <c r="H49" s="92" t="s">
        <v>39</v>
      </c>
      <c r="J49" s="118"/>
    </row>
    <row r="50" spans="2:10" s="74" customFormat="1" ht="15" x14ac:dyDescent="0.2">
      <c r="B50" s="81" t="s">
        <v>2044</v>
      </c>
      <c r="C50" s="64" t="s">
        <v>790</v>
      </c>
      <c r="D50" s="81">
        <v>100</v>
      </c>
      <c r="E50" s="64" t="s">
        <v>24</v>
      </c>
      <c r="F50" s="64" t="s">
        <v>24</v>
      </c>
      <c r="G50" s="64" t="s">
        <v>24</v>
      </c>
      <c r="H50" s="64" t="s">
        <v>24</v>
      </c>
      <c r="J50" s="118"/>
    </row>
    <row r="51" spans="2:10" s="85" customFormat="1" ht="15" x14ac:dyDescent="0.2">
      <c r="B51" s="219" t="s">
        <v>3570</v>
      </c>
      <c r="C51" s="208" t="s">
        <v>358</v>
      </c>
      <c r="D51" s="212">
        <v>100</v>
      </c>
      <c r="E51" s="212" t="s">
        <v>24</v>
      </c>
      <c r="F51" s="212" t="s">
        <v>24</v>
      </c>
      <c r="G51" s="212" t="s">
        <v>24</v>
      </c>
      <c r="H51" s="212" t="s">
        <v>24</v>
      </c>
      <c r="J51" s="218"/>
    </row>
    <row r="52" spans="2:10" s="74" customFormat="1" ht="15" x14ac:dyDescent="0.2">
      <c r="B52" s="81" t="s">
        <v>865</v>
      </c>
      <c r="C52" s="64" t="s">
        <v>74</v>
      </c>
      <c r="D52" s="81">
        <v>100</v>
      </c>
      <c r="E52" s="64" t="s">
        <v>24</v>
      </c>
      <c r="F52" s="64" t="s">
        <v>24</v>
      </c>
      <c r="G52" s="64" t="s">
        <v>24</v>
      </c>
      <c r="H52" s="64" t="s">
        <v>24</v>
      </c>
      <c r="J52" s="118"/>
    </row>
    <row r="53" spans="2:10" s="74" customFormat="1" x14ac:dyDescent="0.2">
      <c r="B53" s="119" t="s">
        <v>442</v>
      </c>
      <c r="C53" s="107" t="s">
        <v>76</v>
      </c>
      <c r="D53" s="90">
        <v>100</v>
      </c>
      <c r="E53" s="91" t="s">
        <v>24</v>
      </c>
      <c r="F53" s="91" t="s">
        <v>24</v>
      </c>
      <c r="G53" s="91" t="s">
        <v>24</v>
      </c>
      <c r="H53" s="92" t="s">
        <v>24</v>
      </c>
    </row>
    <row r="54" spans="2:10" s="74" customFormat="1" x14ac:dyDescent="0.2">
      <c r="B54" s="119" t="s">
        <v>445</v>
      </c>
      <c r="C54" s="107" t="s">
        <v>23</v>
      </c>
      <c r="D54" s="90">
        <v>100</v>
      </c>
      <c r="E54" s="91" t="s">
        <v>24</v>
      </c>
      <c r="F54" s="91" t="s">
        <v>24</v>
      </c>
      <c r="G54" s="91" t="s">
        <v>24</v>
      </c>
      <c r="H54" s="92" t="s">
        <v>24</v>
      </c>
    </row>
    <row r="55" spans="2:10" s="74" customFormat="1" x14ac:dyDescent="0.2">
      <c r="B55" s="88" t="s">
        <v>448</v>
      </c>
      <c r="C55" s="89" t="s">
        <v>449</v>
      </c>
      <c r="D55" s="90">
        <v>100</v>
      </c>
      <c r="E55" s="91" t="s">
        <v>24</v>
      </c>
      <c r="F55" s="91" t="s">
        <v>24</v>
      </c>
      <c r="G55" s="91" t="s">
        <v>24</v>
      </c>
      <c r="H55" s="92" t="s">
        <v>24</v>
      </c>
    </row>
    <row r="56" spans="2:10" s="74" customFormat="1" x14ac:dyDescent="0.2">
      <c r="B56" s="106" t="s">
        <v>2048</v>
      </c>
      <c r="C56" s="107" t="s">
        <v>47</v>
      </c>
      <c r="D56" s="90">
        <v>100</v>
      </c>
      <c r="E56" s="91" t="s">
        <v>24</v>
      </c>
      <c r="F56" s="91" t="s">
        <v>24</v>
      </c>
      <c r="G56" s="91" t="s">
        <v>24</v>
      </c>
      <c r="H56" s="92" t="s">
        <v>24</v>
      </c>
    </row>
    <row r="57" spans="2:10" s="74" customFormat="1" ht="15" x14ac:dyDescent="0.2">
      <c r="B57" s="106" t="s">
        <v>2662</v>
      </c>
      <c r="C57" s="107" t="s">
        <v>23</v>
      </c>
      <c r="D57" s="90">
        <v>100</v>
      </c>
      <c r="E57" s="91" t="s">
        <v>24</v>
      </c>
      <c r="F57" s="91" t="s">
        <v>24</v>
      </c>
      <c r="G57" s="91" t="s">
        <v>24</v>
      </c>
      <c r="H57" s="92" t="s">
        <v>24</v>
      </c>
      <c r="J57" s="118"/>
    </row>
    <row r="58" spans="2:10" s="74" customFormat="1" ht="57" x14ac:dyDescent="0.2">
      <c r="B58" s="88" t="s">
        <v>3571</v>
      </c>
      <c r="C58" s="93" t="s">
        <v>3572</v>
      </c>
      <c r="D58" s="90">
        <v>100</v>
      </c>
      <c r="E58" s="91" t="s">
        <v>24</v>
      </c>
      <c r="F58" s="91" t="s">
        <v>24</v>
      </c>
      <c r="G58" s="91" t="s">
        <v>24</v>
      </c>
      <c r="H58" s="121" t="s">
        <v>3573</v>
      </c>
      <c r="J58" s="118"/>
    </row>
    <row r="59" spans="2:10" s="74" customFormat="1" ht="57" x14ac:dyDescent="0.2">
      <c r="B59" s="88" t="s">
        <v>3574</v>
      </c>
      <c r="C59" s="93" t="s">
        <v>3539</v>
      </c>
      <c r="D59" s="90">
        <v>100</v>
      </c>
      <c r="E59" s="91" t="s">
        <v>24</v>
      </c>
      <c r="F59" s="91" t="s">
        <v>24</v>
      </c>
      <c r="G59" s="91" t="s">
        <v>24</v>
      </c>
      <c r="H59" s="121" t="s">
        <v>3575</v>
      </c>
      <c r="J59" s="118"/>
    </row>
    <row r="60" spans="2:10" s="74" customFormat="1" ht="28.5" x14ac:dyDescent="0.2">
      <c r="B60" s="88" t="s">
        <v>3576</v>
      </c>
      <c r="C60" s="93" t="s">
        <v>3577</v>
      </c>
      <c r="D60" s="90">
        <v>100</v>
      </c>
      <c r="E60" s="91" t="s">
        <v>24</v>
      </c>
      <c r="F60" s="91" t="s">
        <v>24</v>
      </c>
      <c r="G60" s="91" t="s">
        <v>24</v>
      </c>
      <c r="H60" s="120" t="s">
        <v>39</v>
      </c>
    </row>
    <row r="61" spans="2:10" s="74" customFormat="1" ht="28.5" x14ac:dyDescent="0.2">
      <c r="B61" s="88" t="s">
        <v>3578</v>
      </c>
      <c r="C61" s="93" t="s">
        <v>3579</v>
      </c>
      <c r="D61" s="90">
        <v>100</v>
      </c>
      <c r="E61" s="91" t="s">
        <v>24</v>
      </c>
      <c r="F61" s="91" t="s">
        <v>24</v>
      </c>
      <c r="G61" s="91" t="s">
        <v>24</v>
      </c>
      <c r="H61" s="92" t="s">
        <v>54</v>
      </c>
    </row>
    <row r="62" spans="2:10" s="74" customFormat="1" ht="33" customHeight="1" x14ac:dyDescent="0.2">
      <c r="B62" s="88" t="s">
        <v>3580</v>
      </c>
      <c r="C62" s="93" t="s">
        <v>3581</v>
      </c>
      <c r="D62" s="90">
        <v>100</v>
      </c>
      <c r="E62" s="91" t="s">
        <v>24</v>
      </c>
      <c r="F62" s="91" t="s">
        <v>24</v>
      </c>
      <c r="G62" s="91" t="s">
        <v>24</v>
      </c>
      <c r="H62" s="92" t="s">
        <v>3582</v>
      </c>
    </row>
    <row r="63" spans="2:10" s="74" customFormat="1" ht="28.5" x14ac:dyDescent="0.2">
      <c r="B63" s="88" t="s">
        <v>3583</v>
      </c>
      <c r="C63" s="93" t="s">
        <v>3584</v>
      </c>
      <c r="D63" s="90">
        <v>100</v>
      </c>
      <c r="E63" s="91" t="s">
        <v>24</v>
      </c>
      <c r="F63" s="91" t="s">
        <v>24</v>
      </c>
      <c r="G63" s="91" t="s">
        <v>24</v>
      </c>
      <c r="H63" s="120" t="s">
        <v>39</v>
      </c>
    </row>
    <row r="64" spans="2:10" s="74" customFormat="1" ht="28.5" x14ac:dyDescent="0.2">
      <c r="B64" s="88" t="s">
        <v>3585</v>
      </c>
      <c r="C64" s="93" t="s">
        <v>3586</v>
      </c>
      <c r="D64" s="90">
        <v>100</v>
      </c>
      <c r="E64" s="91" t="s">
        <v>24</v>
      </c>
      <c r="F64" s="91" t="s">
        <v>24</v>
      </c>
      <c r="G64" s="91" t="s">
        <v>24</v>
      </c>
      <c r="H64" s="92" t="s">
        <v>54</v>
      </c>
    </row>
    <row r="65" spans="1:10" s="74" customFormat="1" ht="28.5" x14ac:dyDescent="0.2">
      <c r="B65" s="88" t="s">
        <v>3587</v>
      </c>
      <c r="C65" s="93" t="s">
        <v>3588</v>
      </c>
      <c r="D65" s="90">
        <v>100</v>
      </c>
      <c r="E65" s="91" t="s">
        <v>24</v>
      </c>
      <c r="F65" s="91" t="s">
        <v>24</v>
      </c>
      <c r="G65" s="91" t="s">
        <v>24</v>
      </c>
      <c r="H65" s="121" t="s">
        <v>54</v>
      </c>
    </row>
    <row r="66" spans="1:10" s="74" customFormat="1" ht="28.5" x14ac:dyDescent="0.2">
      <c r="B66" s="122" t="s">
        <v>3589</v>
      </c>
      <c r="C66" s="123" t="s">
        <v>3590</v>
      </c>
      <c r="D66" s="124">
        <v>100</v>
      </c>
      <c r="E66" s="125" t="s">
        <v>24</v>
      </c>
      <c r="F66" s="125" t="s">
        <v>24</v>
      </c>
      <c r="G66" s="126" t="s">
        <v>24</v>
      </c>
      <c r="H66" s="127" t="s">
        <v>39</v>
      </c>
    </row>
    <row r="67" spans="1:10" s="74" customFormat="1" x14ac:dyDescent="0.2">
      <c r="B67" s="122" t="s">
        <v>3591</v>
      </c>
      <c r="C67" s="123" t="s">
        <v>3592</v>
      </c>
      <c r="D67" s="90">
        <v>100</v>
      </c>
      <c r="E67" s="91" t="s">
        <v>24</v>
      </c>
      <c r="F67" s="91" t="s">
        <v>24</v>
      </c>
      <c r="G67" s="91" t="s">
        <v>24</v>
      </c>
      <c r="H67" s="121" t="s">
        <v>54</v>
      </c>
    </row>
    <row r="68" spans="1:10" s="74" customFormat="1" ht="15" x14ac:dyDescent="0.2">
      <c r="B68" s="106" t="s">
        <v>3593</v>
      </c>
      <c r="C68" s="107" t="s">
        <v>3594</v>
      </c>
      <c r="D68" s="90">
        <v>100</v>
      </c>
      <c r="E68" s="91" t="s">
        <v>24</v>
      </c>
      <c r="F68" s="91" t="s">
        <v>24</v>
      </c>
      <c r="G68" s="91" t="s">
        <v>24</v>
      </c>
      <c r="H68" s="92" t="s">
        <v>39</v>
      </c>
      <c r="J68" s="118"/>
    </row>
    <row r="69" spans="1:10" s="74" customFormat="1" x14ac:dyDescent="0.2">
      <c r="B69" s="122" t="s">
        <v>3595</v>
      </c>
      <c r="C69" s="123" t="s">
        <v>397</v>
      </c>
      <c r="D69" s="90">
        <v>100</v>
      </c>
      <c r="E69" s="91" t="s">
        <v>24</v>
      </c>
      <c r="F69" s="91" t="s">
        <v>24</v>
      </c>
      <c r="G69" s="91" t="s">
        <v>24</v>
      </c>
      <c r="H69" s="92" t="s">
        <v>24</v>
      </c>
    </row>
    <row r="70" spans="1:10" s="74" customFormat="1" x14ac:dyDescent="0.2">
      <c r="B70" s="122" t="s">
        <v>3596</v>
      </c>
      <c r="C70" s="123" t="s">
        <v>3592</v>
      </c>
      <c r="D70" s="90">
        <v>100</v>
      </c>
      <c r="E70" s="91" t="s">
        <v>24</v>
      </c>
      <c r="F70" s="91" t="s">
        <v>24</v>
      </c>
      <c r="G70" s="91" t="s">
        <v>24</v>
      </c>
      <c r="H70" s="121" t="s">
        <v>54</v>
      </c>
    </row>
    <row r="71" spans="1:10" s="74" customFormat="1" ht="15" x14ac:dyDescent="0.2">
      <c r="B71" s="106" t="s">
        <v>3597</v>
      </c>
      <c r="C71" s="107" t="s">
        <v>3594</v>
      </c>
      <c r="D71" s="90">
        <v>100</v>
      </c>
      <c r="E71" s="91" t="s">
        <v>24</v>
      </c>
      <c r="F71" s="91" t="s">
        <v>24</v>
      </c>
      <c r="G71" s="91" t="s">
        <v>24</v>
      </c>
      <c r="H71" s="92" t="s">
        <v>39</v>
      </c>
      <c r="J71" s="118"/>
    </row>
    <row r="72" spans="1:10" s="74" customFormat="1" x14ac:dyDescent="0.2">
      <c r="B72" s="122" t="s">
        <v>3598</v>
      </c>
      <c r="C72" s="123" t="s">
        <v>2014</v>
      </c>
      <c r="D72" s="90">
        <v>100</v>
      </c>
      <c r="E72" s="91" t="s">
        <v>24</v>
      </c>
      <c r="F72" s="91" t="s">
        <v>24</v>
      </c>
      <c r="G72" s="91" t="s">
        <v>24</v>
      </c>
      <c r="H72" s="92" t="s">
        <v>24</v>
      </c>
    </row>
    <row r="73" spans="1:10" s="74" customFormat="1" ht="57" x14ac:dyDescent="0.2">
      <c r="B73" s="6" t="s">
        <v>3599</v>
      </c>
      <c r="C73" s="7" t="s">
        <v>3539</v>
      </c>
      <c r="D73" s="7">
        <v>100</v>
      </c>
      <c r="E73" s="60" t="s">
        <v>24</v>
      </c>
      <c r="F73" s="60" t="s">
        <v>24</v>
      </c>
      <c r="G73" s="60" t="s">
        <v>24</v>
      </c>
      <c r="H73" s="60" t="s">
        <v>3600</v>
      </c>
    </row>
    <row r="74" spans="1:10" s="74" customFormat="1" x14ac:dyDescent="0.2">
      <c r="B74" s="106" t="s">
        <v>2055</v>
      </c>
      <c r="C74" s="90" t="s">
        <v>33</v>
      </c>
      <c r="D74" s="90">
        <v>100</v>
      </c>
      <c r="E74" s="91" t="s">
        <v>24</v>
      </c>
      <c r="F74" s="91" t="s">
        <v>24</v>
      </c>
      <c r="G74" s="91" t="s">
        <v>24</v>
      </c>
      <c r="H74" s="120" t="s">
        <v>39</v>
      </c>
    </row>
    <row r="75" spans="1:10" s="74" customFormat="1" x14ac:dyDescent="0.2">
      <c r="B75" s="106" t="s">
        <v>2056</v>
      </c>
      <c r="C75" s="90" t="s">
        <v>33</v>
      </c>
      <c r="D75" s="90">
        <v>100</v>
      </c>
      <c r="E75" s="91" t="s">
        <v>24</v>
      </c>
      <c r="F75" s="91" t="s">
        <v>24</v>
      </c>
      <c r="G75" s="91" t="s">
        <v>24</v>
      </c>
      <c r="H75" s="120" t="s">
        <v>39</v>
      </c>
    </row>
    <row r="76" spans="1:10" s="74" customFormat="1" x14ac:dyDescent="0.2">
      <c r="B76" s="106" t="s">
        <v>88</v>
      </c>
      <c r="C76" s="107" t="s">
        <v>47</v>
      </c>
      <c r="D76" s="90">
        <v>100</v>
      </c>
      <c r="E76" s="91" t="s">
        <v>24</v>
      </c>
      <c r="F76" s="91" t="s">
        <v>24</v>
      </c>
      <c r="G76" s="91" t="s">
        <v>24</v>
      </c>
      <c r="H76" s="92" t="s">
        <v>24</v>
      </c>
    </row>
    <row r="77" spans="1:10" s="74" customFormat="1" x14ac:dyDescent="0.2">
      <c r="B77" s="128" t="s">
        <v>2058</v>
      </c>
      <c r="C77" s="129" t="s">
        <v>69</v>
      </c>
      <c r="D77" s="129">
        <v>100</v>
      </c>
      <c r="E77" s="130" t="s">
        <v>24</v>
      </c>
      <c r="F77" s="130" t="s">
        <v>24</v>
      </c>
      <c r="G77" s="130" t="s">
        <v>24</v>
      </c>
      <c r="H77" s="131" t="s">
        <v>54</v>
      </c>
    </row>
    <row r="78" spans="1:10" s="74" customFormat="1" ht="15" x14ac:dyDescent="0.2">
      <c r="B78" s="81" t="s">
        <v>2059</v>
      </c>
      <c r="C78" s="64" t="s">
        <v>23</v>
      </c>
      <c r="D78" s="81">
        <v>100</v>
      </c>
      <c r="E78" s="64" t="s">
        <v>24</v>
      </c>
      <c r="F78" s="64" t="s">
        <v>24</v>
      </c>
      <c r="G78" s="64" t="s">
        <v>24</v>
      </c>
      <c r="H78" s="113" t="s">
        <v>24</v>
      </c>
      <c r="J78" s="118"/>
    </row>
    <row r="80" spans="1:10" ht="15" customHeight="1" x14ac:dyDescent="0.25">
      <c r="A80" s="4"/>
      <c r="B80" s="271" t="s">
        <v>3601</v>
      </c>
      <c r="C80" s="268"/>
    </row>
    <row r="81" spans="1:8" s="80" customFormat="1" x14ac:dyDescent="0.2">
      <c r="B81" s="81" t="s">
        <v>2307</v>
      </c>
      <c r="C81" s="64" t="s">
        <v>290</v>
      </c>
      <c r="D81" s="64">
        <v>200</v>
      </c>
      <c r="E81" s="64" t="s">
        <v>24</v>
      </c>
      <c r="F81" s="64" t="s">
        <v>24</v>
      </c>
      <c r="G81" s="64" t="s">
        <v>24</v>
      </c>
      <c r="H81" s="64" t="s">
        <v>24</v>
      </c>
    </row>
    <row r="82" spans="1:8" x14ac:dyDescent="0.2">
      <c r="A82" s="4"/>
      <c r="B82" s="17" t="s">
        <v>3602</v>
      </c>
      <c r="C82" s="7" t="s">
        <v>3603</v>
      </c>
      <c r="D82" s="7">
        <v>100</v>
      </c>
      <c r="E82" s="60" t="s">
        <v>24</v>
      </c>
      <c r="F82" s="60" t="s">
        <v>24</v>
      </c>
      <c r="G82" s="60" t="s">
        <v>24</v>
      </c>
      <c r="H82" s="60" t="s">
        <v>24</v>
      </c>
    </row>
    <row r="83" spans="1:8" s="80" customFormat="1" x14ac:dyDescent="0.2">
      <c r="B83" s="81" t="s">
        <v>1253</v>
      </c>
      <c r="C83" s="64" t="s">
        <v>290</v>
      </c>
      <c r="D83" s="64">
        <v>200</v>
      </c>
      <c r="E83" s="64" t="s">
        <v>24</v>
      </c>
      <c r="F83" s="64" t="s">
        <v>24</v>
      </c>
      <c r="G83" s="64" t="s">
        <v>24</v>
      </c>
      <c r="H83" s="64" t="s">
        <v>24</v>
      </c>
    </row>
    <row r="84" spans="1:8" s="80" customFormat="1" x14ac:dyDescent="0.2">
      <c r="B84" s="81" t="s">
        <v>2310</v>
      </c>
      <c r="C84" s="64" t="s">
        <v>47</v>
      </c>
      <c r="D84" s="64">
        <v>200</v>
      </c>
      <c r="E84" s="64" t="s">
        <v>24</v>
      </c>
      <c r="F84" s="64" t="s">
        <v>24</v>
      </c>
      <c r="G84" s="64" t="s">
        <v>24</v>
      </c>
      <c r="H84" s="64" t="s">
        <v>24</v>
      </c>
    </row>
    <row r="85" spans="1:8" s="80" customFormat="1" x14ac:dyDescent="0.2">
      <c r="B85" s="81" t="s">
        <v>2312</v>
      </c>
      <c r="C85" s="64" t="s">
        <v>47</v>
      </c>
      <c r="D85" s="64">
        <v>200</v>
      </c>
      <c r="E85" s="64" t="s">
        <v>24</v>
      </c>
      <c r="F85" s="64" t="s">
        <v>24</v>
      </c>
      <c r="G85" s="64" t="s">
        <v>24</v>
      </c>
      <c r="H85" s="64" t="s">
        <v>24</v>
      </c>
    </row>
    <row r="86" spans="1:8" s="80" customFormat="1" x14ac:dyDescent="0.2">
      <c r="B86" s="81" t="s">
        <v>2317</v>
      </c>
      <c r="C86" s="64" t="s">
        <v>290</v>
      </c>
      <c r="D86" s="64">
        <v>200</v>
      </c>
      <c r="E86" s="64" t="s">
        <v>24</v>
      </c>
      <c r="F86" s="64" t="s">
        <v>24</v>
      </c>
      <c r="G86" s="64" t="s">
        <v>24</v>
      </c>
      <c r="H86" s="64" t="s">
        <v>24</v>
      </c>
    </row>
    <row r="87" spans="1:8" s="80" customFormat="1" x14ac:dyDescent="0.2">
      <c r="B87" s="81" t="s">
        <v>2318</v>
      </c>
      <c r="C87" s="64" t="s">
        <v>29</v>
      </c>
      <c r="D87" s="64">
        <v>200</v>
      </c>
      <c r="E87" s="64" t="s">
        <v>24</v>
      </c>
      <c r="F87" s="64" t="s">
        <v>24</v>
      </c>
      <c r="G87" s="64" t="s">
        <v>24</v>
      </c>
      <c r="H87" s="64" t="s">
        <v>24</v>
      </c>
    </row>
    <row r="88" spans="1:8" s="80" customFormat="1" x14ac:dyDescent="0.2">
      <c r="B88" s="81" t="s">
        <v>3604</v>
      </c>
      <c r="C88" s="64" t="s">
        <v>33</v>
      </c>
      <c r="D88" s="64">
        <v>200</v>
      </c>
      <c r="E88" s="64" t="s">
        <v>24</v>
      </c>
      <c r="F88" s="64" t="s">
        <v>24</v>
      </c>
      <c r="G88" s="64" t="s">
        <v>24</v>
      </c>
      <c r="H88" s="64" t="s">
        <v>24</v>
      </c>
    </row>
    <row r="89" spans="1:8" s="80" customFormat="1" x14ac:dyDescent="0.2">
      <c r="B89" s="81" t="s">
        <v>2320</v>
      </c>
      <c r="C89" s="64" t="s">
        <v>29</v>
      </c>
      <c r="D89" s="64">
        <v>200</v>
      </c>
      <c r="E89" s="64" t="s">
        <v>24</v>
      </c>
      <c r="F89" s="64" t="s">
        <v>24</v>
      </c>
      <c r="G89" s="64" t="s">
        <v>24</v>
      </c>
      <c r="H89" s="64" t="s">
        <v>24</v>
      </c>
    </row>
    <row r="90" spans="1:8" s="80" customFormat="1" x14ac:dyDescent="0.2">
      <c r="B90" s="81" t="s">
        <v>2321</v>
      </c>
      <c r="C90" s="64" t="s">
        <v>2322</v>
      </c>
      <c r="D90" s="64">
        <v>200</v>
      </c>
      <c r="E90" s="64" t="s">
        <v>24</v>
      </c>
      <c r="F90" s="64" t="s">
        <v>24</v>
      </c>
      <c r="G90" s="64" t="s">
        <v>24</v>
      </c>
      <c r="H90" s="64" t="s">
        <v>24</v>
      </c>
    </row>
    <row r="91" spans="1:8" s="80" customFormat="1" x14ac:dyDescent="0.2">
      <c r="B91" s="81" t="s">
        <v>2323</v>
      </c>
      <c r="C91" s="64" t="s">
        <v>2324</v>
      </c>
      <c r="D91" s="64">
        <v>200</v>
      </c>
      <c r="E91" s="64" t="s">
        <v>24</v>
      </c>
      <c r="F91" s="64" t="s">
        <v>24</v>
      </c>
      <c r="G91" s="64" t="s">
        <v>24</v>
      </c>
      <c r="H91" s="64" t="s">
        <v>24</v>
      </c>
    </row>
    <row r="92" spans="1:8" s="80" customFormat="1" x14ac:dyDescent="0.2">
      <c r="B92" s="81" t="s">
        <v>2325</v>
      </c>
      <c r="C92" s="64" t="s">
        <v>2326</v>
      </c>
      <c r="D92" s="64">
        <v>200</v>
      </c>
      <c r="E92" s="64" t="s">
        <v>24</v>
      </c>
      <c r="F92" s="64" t="s">
        <v>24</v>
      </c>
      <c r="G92" s="64" t="s">
        <v>24</v>
      </c>
      <c r="H92" s="64" t="s">
        <v>24</v>
      </c>
    </row>
    <row r="93" spans="1:8" s="80" customFormat="1" x14ac:dyDescent="0.2">
      <c r="B93" s="81" t="s">
        <v>2327</v>
      </c>
      <c r="C93" s="64" t="s">
        <v>2328</v>
      </c>
      <c r="D93" s="64">
        <v>200</v>
      </c>
      <c r="E93" s="64" t="s">
        <v>24</v>
      </c>
      <c r="F93" s="64" t="s">
        <v>24</v>
      </c>
      <c r="G93" s="64" t="s">
        <v>24</v>
      </c>
      <c r="H93" s="64" t="s">
        <v>24</v>
      </c>
    </row>
    <row r="94" spans="1:8" s="80" customFormat="1" x14ac:dyDescent="0.2">
      <c r="B94" s="81" t="s">
        <v>2329</v>
      </c>
      <c r="C94" s="64" t="s">
        <v>33</v>
      </c>
      <c r="D94" s="64">
        <v>200</v>
      </c>
      <c r="E94" s="64" t="s">
        <v>24</v>
      </c>
      <c r="F94" s="64" t="s">
        <v>24</v>
      </c>
      <c r="G94" s="64" t="s">
        <v>24</v>
      </c>
      <c r="H94" s="64" t="s">
        <v>24</v>
      </c>
    </row>
    <row r="95" spans="1:8" s="80" customFormat="1" x14ac:dyDescent="0.2">
      <c r="B95" s="81" t="s">
        <v>2330</v>
      </c>
      <c r="C95" s="64" t="s">
        <v>33</v>
      </c>
      <c r="D95" s="64">
        <v>200</v>
      </c>
      <c r="E95" s="64" t="s">
        <v>24</v>
      </c>
      <c r="F95" s="64" t="s">
        <v>24</v>
      </c>
      <c r="G95" s="64" t="s">
        <v>24</v>
      </c>
      <c r="H95" s="64" t="s">
        <v>24</v>
      </c>
    </row>
    <row r="96" spans="1:8" s="80" customFormat="1" x14ac:dyDescent="0.2">
      <c r="B96" s="81" t="s">
        <v>2337</v>
      </c>
      <c r="C96" s="64" t="s">
        <v>2338</v>
      </c>
      <c r="D96" s="64">
        <v>200</v>
      </c>
      <c r="E96" s="64" t="s">
        <v>24</v>
      </c>
      <c r="F96" s="64" t="s">
        <v>24</v>
      </c>
      <c r="G96" s="64" t="s">
        <v>24</v>
      </c>
      <c r="H96" s="64" t="s">
        <v>24</v>
      </c>
    </row>
    <row r="97" spans="1:8" s="80" customFormat="1" x14ac:dyDescent="0.2">
      <c r="B97" s="81" t="s">
        <v>3605</v>
      </c>
      <c r="C97" s="64" t="s">
        <v>3566</v>
      </c>
      <c r="D97" s="64">
        <v>100</v>
      </c>
      <c r="E97" s="113" t="s">
        <v>24</v>
      </c>
      <c r="F97" s="113" t="s">
        <v>24</v>
      </c>
      <c r="G97" s="113" t="s">
        <v>24</v>
      </c>
      <c r="H97" s="113" t="s">
        <v>24</v>
      </c>
    </row>
    <row r="98" spans="1:8" s="80" customFormat="1" x14ac:dyDescent="0.2">
      <c r="B98" s="81" t="s">
        <v>2339</v>
      </c>
      <c r="C98" s="64" t="s">
        <v>290</v>
      </c>
      <c r="D98" s="64">
        <v>200</v>
      </c>
      <c r="E98" s="64" t="s">
        <v>24</v>
      </c>
      <c r="F98" s="64" t="s">
        <v>24</v>
      </c>
      <c r="G98" s="64" t="s">
        <v>24</v>
      </c>
      <c r="H98" s="64" t="s">
        <v>24</v>
      </c>
    </row>
    <row r="99" spans="1:8" s="80" customFormat="1" x14ac:dyDescent="0.2">
      <c r="B99" s="81" t="s">
        <v>2340</v>
      </c>
      <c r="C99" s="64" t="s">
        <v>47</v>
      </c>
      <c r="D99" s="64">
        <v>200</v>
      </c>
      <c r="E99" s="64" t="s">
        <v>24</v>
      </c>
      <c r="F99" s="64" t="s">
        <v>24</v>
      </c>
      <c r="G99" s="64" t="s">
        <v>24</v>
      </c>
      <c r="H99" s="64" t="s">
        <v>24</v>
      </c>
    </row>
    <row r="100" spans="1:8" s="80" customFormat="1" x14ac:dyDescent="0.2">
      <c r="B100" s="81" t="s">
        <v>2342</v>
      </c>
      <c r="C100" s="64" t="s">
        <v>29</v>
      </c>
      <c r="D100" s="64">
        <v>200</v>
      </c>
      <c r="E100" s="64" t="s">
        <v>24</v>
      </c>
      <c r="F100" s="64" t="s">
        <v>24</v>
      </c>
      <c r="G100" s="64" t="s">
        <v>24</v>
      </c>
      <c r="H100" s="64" t="s">
        <v>24</v>
      </c>
    </row>
    <row r="101" spans="1:8" x14ac:dyDescent="0.2">
      <c r="A101" s="4"/>
      <c r="B101" s="81" t="s">
        <v>3606</v>
      </c>
      <c r="C101" s="64" t="s">
        <v>3607</v>
      </c>
      <c r="D101" s="64">
        <v>100</v>
      </c>
      <c r="E101" s="113" t="s">
        <v>24</v>
      </c>
      <c r="F101" s="113" t="s">
        <v>24</v>
      </c>
      <c r="G101" s="113" t="s">
        <v>24</v>
      </c>
      <c r="H101" s="113" t="s">
        <v>24</v>
      </c>
    </row>
    <row r="102" spans="1:8" s="80" customFormat="1" x14ac:dyDescent="0.2">
      <c r="B102" s="81" t="s">
        <v>2345</v>
      </c>
      <c r="C102" s="64" t="s">
        <v>53</v>
      </c>
      <c r="D102" s="64">
        <v>200</v>
      </c>
      <c r="E102" s="64" t="s">
        <v>24</v>
      </c>
      <c r="F102" s="64" t="s">
        <v>24</v>
      </c>
      <c r="G102" s="64" t="s">
        <v>24</v>
      </c>
      <c r="H102" s="64" t="s">
        <v>24</v>
      </c>
    </row>
    <row r="103" spans="1:8" s="80" customFormat="1" x14ac:dyDescent="0.2">
      <c r="B103" s="81" t="s">
        <v>2346</v>
      </c>
      <c r="C103" s="64" t="s">
        <v>290</v>
      </c>
      <c r="D103" s="64">
        <v>200</v>
      </c>
      <c r="E103" s="64" t="s">
        <v>24</v>
      </c>
      <c r="F103" s="64" t="s">
        <v>24</v>
      </c>
      <c r="G103" s="64" t="s">
        <v>24</v>
      </c>
      <c r="H103" s="64" t="s">
        <v>24</v>
      </c>
    </row>
    <row r="104" spans="1:8" s="80" customFormat="1" x14ac:dyDescent="0.2">
      <c r="B104" s="81" t="s">
        <v>2347</v>
      </c>
      <c r="C104" s="64" t="s">
        <v>397</v>
      </c>
      <c r="D104" s="64">
        <v>200</v>
      </c>
      <c r="E104" s="64" t="s">
        <v>24</v>
      </c>
      <c r="F104" s="64" t="s">
        <v>24</v>
      </c>
      <c r="G104" s="64" t="s">
        <v>24</v>
      </c>
      <c r="H104" s="64" t="s">
        <v>24</v>
      </c>
    </row>
    <row r="105" spans="1:8" s="80" customFormat="1" x14ac:dyDescent="0.2">
      <c r="B105" s="81" t="s">
        <v>2348</v>
      </c>
      <c r="C105" s="64" t="s">
        <v>397</v>
      </c>
      <c r="D105" s="64">
        <v>200</v>
      </c>
      <c r="E105" s="64" t="s">
        <v>24</v>
      </c>
      <c r="F105" s="64" t="s">
        <v>24</v>
      </c>
      <c r="G105" s="64" t="s">
        <v>24</v>
      </c>
      <c r="H105" s="64" t="s">
        <v>24</v>
      </c>
    </row>
    <row r="106" spans="1:8" s="80" customFormat="1" x14ac:dyDescent="0.2">
      <c r="B106" s="81" t="s">
        <v>3608</v>
      </c>
      <c r="C106" s="64" t="s">
        <v>3609</v>
      </c>
      <c r="D106" s="64">
        <v>100</v>
      </c>
      <c r="E106" s="113" t="s">
        <v>24</v>
      </c>
      <c r="F106" s="113" t="s">
        <v>24</v>
      </c>
      <c r="G106" s="113" t="s">
        <v>24</v>
      </c>
      <c r="H106" s="113" t="s">
        <v>24</v>
      </c>
    </row>
    <row r="107" spans="1:8" x14ac:dyDescent="0.2">
      <c r="A107" s="4"/>
      <c r="B107" s="17" t="s">
        <v>3610</v>
      </c>
      <c r="C107" s="7" t="s">
        <v>3603</v>
      </c>
      <c r="D107" s="7">
        <v>100</v>
      </c>
      <c r="E107" s="60" t="s">
        <v>24</v>
      </c>
      <c r="F107" s="60" t="s">
        <v>24</v>
      </c>
      <c r="G107" s="60" t="s">
        <v>24</v>
      </c>
      <c r="H107" s="60" t="s">
        <v>24</v>
      </c>
    </row>
    <row r="108" spans="1:8" s="80" customFormat="1" x14ac:dyDescent="0.2">
      <c r="B108" s="81" t="s">
        <v>2349</v>
      </c>
      <c r="C108" s="64" t="s">
        <v>47</v>
      </c>
      <c r="D108" s="64">
        <v>200</v>
      </c>
      <c r="E108" s="64" t="s">
        <v>24</v>
      </c>
      <c r="F108" s="64" t="s">
        <v>24</v>
      </c>
      <c r="G108" s="64" t="s">
        <v>24</v>
      </c>
      <c r="H108" s="64" t="s">
        <v>24</v>
      </c>
    </row>
    <row r="109" spans="1:8" s="80" customFormat="1" x14ac:dyDescent="0.2">
      <c r="B109" s="81" t="s">
        <v>2351</v>
      </c>
      <c r="C109" s="64" t="s">
        <v>290</v>
      </c>
      <c r="D109" s="64">
        <v>200</v>
      </c>
      <c r="E109" s="64" t="s">
        <v>24</v>
      </c>
      <c r="F109" s="64" t="s">
        <v>24</v>
      </c>
      <c r="G109" s="64" t="s">
        <v>24</v>
      </c>
      <c r="H109" s="64" t="s">
        <v>24</v>
      </c>
    </row>
    <row r="110" spans="1:8" s="80" customFormat="1" x14ac:dyDescent="0.2">
      <c r="B110" s="81" t="s">
        <v>3611</v>
      </c>
      <c r="C110" s="64" t="s">
        <v>3566</v>
      </c>
      <c r="D110" s="64">
        <v>100</v>
      </c>
      <c r="E110" s="113" t="s">
        <v>24</v>
      </c>
      <c r="F110" s="113" t="s">
        <v>24</v>
      </c>
      <c r="G110" s="113" t="s">
        <v>24</v>
      </c>
      <c r="H110" s="113" t="s">
        <v>24</v>
      </c>
    </row>
    <row r="111" spans="1:8" s="80" customFormat="1" x14ac:dyDescent="0.2">
      <c r="B111" s="81" t="s">
        <v>1309</v>
      </c>
      <c r="C111" s="64" t="s">
        <v>382</v>
      </c>
      <c r="D111" s="64">
        <v>200</v>
      </c>
      <c r="E111" s="64" t="s">
        <v>24</v>
      </c>
      <c r="F111" s="64" t="s">
        <v>24</v>
      </c>
      <c r="G111" s="64" t="s">
        <v>24</v>
      </c>
      <c r="H111" s="64" t="s">
        <v>24</v>
      </c>
    </row>
    <row r="112" spans="1:8" s="80" customFormat="1" x14ac:dyDescent="0.2">
      <c r="B112" s="81" t="s">
        <v>2352</v>
      </c>
      <c r="C112" s="64" t="s">
        <v>29</v>
      </c>
      <c r="D112" s="64">
        <v>200</v>
      </c>
      <c r="E112" s="64" t="s">
        <v>24</v>
      </c>
      <c r="F112" s="64" t="s">
        <v>24</v>
      </c>
      <c r="G112" s="64" t="s">
        <v>24</v>
      </c>
      <c r="H112" s="64" t="s">
        <v>24</v>
      </c>
    </row>
    <row r="113" spans="2:8" s="80" customFormat="1" x14ac:dyDescent="0.2">
      <c r="B113" s="81" t="s">
        <v>2353</v>
      </c>
      <c r="C113" s="64" t="s">
        <v>47</v>
      </c>
      <c r="D113" s="64">
        <v>200</v>
      </c>
      <c r="E113" s="64" t="s">
        <v>24</v>
      </c>
      <c r="F113" s="64" t="s">
        <v>24</v>
      </c>
      <c r="G113" s="64" t="s">
        <v>24</v>
      </c>
      <c r="H113" s="64" t="s">
        <v>24</v>
      </c>
    </row>
    <row r="114" spans="2:8" s="80" customFormat="1" x14ac:dyDescent="0.2">
      <c r="B114" s="81" t="s">
        <v>2354</v>
      </c>
      <c r="C114" s="64" t="s">
        <v>397</v>
      </c>
      <c r="D114" s="64">
        <v>200</v>
      </c>
      <c r="E114" s="64" t="s">
        <v>24</v>
      </c>
      <c r="F114" s="64" t="s">
        <v>24</v>
      </c>
      <c r="G114" s="64" t="s">
        <v>24</v>
      </c>
      <c r="H114" s="64" t="s">
        <v>24</v>
      </c>
    </row>
    <row r="115" spans="2:8" s="80" customFormat="1" x14ac:dyDescent="0.2">
      <c r="B115" s="81" t="s">
        <v>1315</v>
      </c>
      <c r="C115" s="64" t="s">
        <v>47</v>
      </c>
      <c r="D115" s="64">
        <v>200</v>
      </c>
      <c r="E115" s="64" t="s">
        <v>24</v>
      </c>
      <c r="F115" s="64" t="s">
        <v>24</v>
      </c>
      <c r="G115" s="64" t="s">
        <v>24</v>
      </c>
      <c r="H115" s="64" t="s">
        <v>24</v>
      </c>
    </row>
    <row r="116" spans="2:8" s="80" customFormat="1" x14ac:dyDescent="0.2">
      <c r="B116" s="81" t="s">
        <v>3612</v>
      </c>
      <c r="C116" s="64" t="s">
        <v>29</v>
      </c>
      <c r="D116" s="64">
        <v>200</v>
      </c>
      <c r="E116" s="113" t="s">
        <v>24</v>
      </c>
      <c r="F116" s="113" t="s">
        <v>24</v>
      </c>
      <c r="G116" s="113" t="s">
        <v>24</v>
      </c>
      <c r="H116" s="113" t="s">
        <v>54</v>
      </c>
    </row>
    <row r="117" spans="2:8" s="80" customFormat="1" x14ac:dyDescent="0.2">
      <c r="B117" s="81" t="s">
        <v>3613</v>
      </c>
      <c r="C117" s="64" t="s">
        <v>29</v>
      </c>
      <c r="D117" s="64">
        <v>200</v>
      </c>
      <c r="E117" s="113" t="s">
        <v>24</v>
      </c>
      <c r="F117" s="113" t="s">
        <v>24</v>
      </c>
      <c r="G117" s="113" t="s">
        <v>24</v>
      </c>
      <c r="H117" s="113" t="s">
        <v>54</v>
      </c>
    </row>
    <row r="118" spans="2:8" s="80" customFormat="1" x14ac:dyDescent="0.2">
      <c r="B118" s="81" t="s">
        <v>3614</v>
      </c>
      <c r="C118" s="64" t="s">
        <v>74</v>
      </c>
      <c r="D118" s="64">
        <v>200</v>
      </c>
      <c r="E118" s="113" t="s">
        <v>24</v>
      </c>
      <c r="F118" s="113" t="s">
        <v>24</v>
      </c>
      <c r="G118" s="113" t="s">
        <v>24</v>
      </c>
      <c r="H118" s="113" t="s">
        <v>54</v>
      </c>
    </row>
    <row r="119" spans="2:8" s="80" customFormat="1" x14ac:dyDescent="0.2">
      <c r="B119" s="81" t="s">
        <v>3615</v>
      </c>
      <c r="C119" s="64" t="s">
        <v>286</v>
      </c>
      <c r="D119" s="64">
        <v>200</v>
      </c>
      <c r="E119" s="113" t="s">
        <v>24</v>
      </c>
      <c r="F119" s="113" t="s">
        <v>24</v>
      </c>
      <c r="G119" s="113" t="s">
        <v>24</v>
      </c>
      <c r="H119" s="113" t="s">
        <v>54</v>
      </c>
    </row>
    <row r="120" spans="2:8" s="80" customFormat="1" x14ac:dyDescent="0.2">
      <c r="B120" s="81" t="s">
        <v>3616</v>
      </c>
      <c r="C120" s="64" t="s">
        <v>23</v>
      </c>
      <c r="D120" s="64">
        <v>200</v>
      </c>
      <c r="E120" s="113" t="s">
        <v>24</v>
      </c>
      <c r="F120" s="113" t="s">
        <v>24</v>
      </c>
      <c r="G120" s="113" t="s">
        <v>24</v>
      </c>
      <c r="H120" s="113" t="s">
        <v>54</v>
      </c>
    </row>
    <row r="121" spans="2:8" s="80" customFormat="1" x14ac:dyDescent="0.2">
      <c r="B121" s="81" t="s">
        <v>2686</v>
      </c>
      <c r="C121" s="64" t="s">
        <v>382</v>
      </c>
      <c r="D121" s="64">
        <v>200</v>
      </c>
      <c r="E121" s="113" t="s">
        <v>24</v>
      </c>
      <c r="F121" s="113" t="s">
        <v>24</v>
      </c>
      <c r="G121" s="113" t="s">
        <v>24</v>
      </c>
      <c r="H121" s="113" t="s">
        <v>54</v>
      </c>
    </row>
    <row r="122" spans="2:8" s="80" customFormat="1" x14ac:dyDescent="0.2">
      <c r="B122" s="81" t="s">
        <v>3617</v>
      </c>
      <c r="C122" s="64" t="s">
        <v>33</v>
      </c>
      <c r="D122" s="64">
        <v>200</v>
      </c>
      <c r="E122" s="113" t="s">
        <v>24</v>
      </c>
      <c r="F122" s="113" t="s">
        <v>24</v>
      </c>
      <c r="G122" s="113" t="s">
        <v>24</v>
      </c>
      <c r="H122" s="113" t="s">
        <v>54</v>
      </c>
    </row>
    <row r="123" spans="2:8" s="80" customFormat="1" x14ac:dyDescent="0.2">
      <c r="B123" s="81" t="s">
        <v>3618</v>
      </c>
      <c r="C123" s="64" t="s">
        <v>47</v>
      </c>
      <c r="D123" s="64">
        <v>200</v>
      </c>
      <c r="E123" s="113" t="s">
        <v>24</v>
      </c>
      <c r="F123" s="113" t="s">
        <v>24</v>
      </c>
      <c r="G123" s="113" t="s">
        <v>24</v>
      </c>
      <c r="H123" s="113" t="s">
        <v>54</v>
      </c>
    </row>
    <row r="124" spans="2:8" s="80" customFormat="1" x14ac:dyDescent="0.2">
      <c r="B124" s="81" t="s">
        <v>3619</v>
      </c>
      <c r="C124" s="64" t="s">
        <v>382</v>
      </c>
      <c r="D124" s="64">
        <v>200</v>
      </c>
      <c r="E124" s="113" t="s">
        <v>24</v>
      </c>
      <c r="F124" s="113" t="s">
        <v>24</v>
      </c>
      <c r="G124" s="113" t="s">
        <v>24</v>
      </c>
      <c r="H124" s="113" t="s">
        <v>54</v>
      </c>
    </row>
    <row r="125" spans="2:8" s="80" customFormat="1" x14ac:dyDescent="0.2">
      <c r="B125" s="81" t="s">
        <v>3620</v>
      </c>
      <c r="C125" s="64" t="s">
        <v>33</v>
      </c>
      <c r="D125" s="64">
        <v>200</v>
      </c>
      <c r="E125" s="113" t="s">
        <v>24</v>
      </c>
      <c r="F125" s="113" t="s">
        <v>24</v>
      </c>
      <c r="G125" s="113" t="s">
        <v>24</v>
      </c>
      <c r="H125" s="113" t="s">
        <v>54</v>
      </c>
    </row>
    <row r="126" spans="2:8" s="80" customFormat="1" x14ac:dyDescent="0.2">
      <c r="B126" s="81" t="s">
        <v>3621</v>
      </c>
      <c r="C126" s="64" t="s">
        <v>33</v>
      </c>
      <c r="D126" s="64">
        <v>200</v>
      </c>
      <c r="E126" s="113" t="s">
        <v>24</v>
      </c>
      <c r="F126" s="113" t="s">
        <v>24</v>
      </c>
      <c r="G126" s="113" t="s">
        <v>24</v>
      </c>
      <c r="H126" s="113" t="s">
        <v>54</v>
      </c>
    </row>
    <row r="127" spans="2:8" s="80" customFormat="1" x14ac:dyDescent="0.2">
      <c r="B127" s="81" t="s">
        <v>3622</v>
      </c>
      <c r="C127" s="64" t="s">
        <v>152</v>
      </c>
      <c r="D127" s="64">
        <v>200</v>
      </c>
      <c r="E127" s="113" t="s">
        <v>24</v>
      </c>
      <c r="F127" s="113" t="s">
        <v>24</v>
      </c>
      <c r="G127" s="113" t="s">
        <v>24</v>
      </c>
      <c r="H127" s="113" t="s">
        <v>54</v>
      </c>
    </row>
    <row r="128" spans="2:8" s="80" customFormat="1" x14ac:dyDescent="0.2">
      <c r="B128" s="81" t="s">
        <v>3623</v>
      </c>
      <c r="C128" s="64" t="s">
        <v>23</v>
      </c>
      <c r="D128" s="64">
        <v>200</v>
      </c>
      <c r="E128" s="113" t="s">
        <v>24</v>
      </c>
      <c r="F128" s="113" t="s">
        <v>24</v>
      </c>
      <c r="G128" s="113" t="s">
        <v>24</v>
      </c>
      <c r="H128" s="113" t="s">
        <v>54</v>
      </c>
    </row>
    <row r="129" spans="1:8" s="80" customFormat="1" x14ac:dyDescent="0.2">
      <c r="B129" s="81" t="s">
        <v>3624</v>
      </c>
      <c r="C129" s="64" t="s">
        <v>152</v>
      </c>
      <c r="D129" s="64">
        <v>200</v>
      </c>
      <c r="E129" s="113" t="s">
        <v>24</v>
      </c>
      <c r="F129" s="113" t="s">
        <v>24</v>
      </c>
      <c r="G129" s="113" t="s">
        <v>24</v>
      </c>
      <c r="H129" s="113" t="s">
        <v>54</v>
      </c>
    </row>
    <row r="130" spans="1:8" s="80" customFormat="1" x14ac:dyDescent="0.2">
      <c r="B130" s="81" t="s">
        <v>3625</v>
      </c>
      <c r="C130" s="64" t="s">
        <v>382</v>
      </c>
      <c r="D130" s="64">
        <v>200</v>
      </c>
      <c r="E130" s="113" t="s">
        <v>24</v>
      </c>
      <c r="F130" s="113" t="s">
        <v>24</v>
      </c>
      <c r="G130" s="113" t="s">
        <v>24</v>
      </c>
      <c r="H130" s="113" t="s">
        <v>54</v>
      </c>
    </row>
    <row r="131" spans="1:8" s="80" customFormat="1" x14ac:dyDescent="0.2">
      <c r="B131" s="81" t="s">
        <v>3626</v>
      </c>
      <c r="C131" s="64" t="s">
        <v>382</v>
      </c>
      <c r="D131" s="64">
        <v>200</v>
      </c>
      <c r="E131" s="113" t="s">
        <v>24</v>
      </c>
      <c r="F131" s="113" t="s">
        <v>24</v>
      </c>
      <c r="G131" s="113" t="s">
        <v>24</v>
      </c>
      <c r="H131" s="113" t="s">
        <v>54</v>
      </c>
    </row>
    <row r="132" spans="1:8" s="80" customFormat="1" x14ac:dyDescent="0.2">
      <c r="B132" s="81" t="s">
        <v>1377</v>
      </c>
      <c r="C132" s="64" t="s">
        <v>23</v>
      </c>
      <c r="D132" s="64">
        <v>200</v>
      </c>
      <c r="E132" s="64" t="s">
        <v>24</v>
      </c>
      <c r="F132" s="64" t="s">
        <v>24</v>
      </c>
      <c r="G132" s="64" t="s">
        <v>24</v>
      </c>
      <c r="H132" s="64" t="s">
        <v>54</v>
      </c>
    </row>
    <row r="133" spans="1:8" x14ac:dyDescent="0.2">
      <c r="A133" s="4"/>
      <c r="B133" s="15"/>
    </row>
    <row r="134" spans="1:8" x14ac:dyDescent="0.2">
      <c r="B134" s="72" t="s">
        <v>3627</v>
      </c>
    </row>
    <row r="135" spans="1:8" x14ac:dyDescent="0.2">
      <c r="A135" s="4"/>
      <c r="B135" s="316"/>
    </row>
    <row r="136" spans="1:8" ht="15" x14ac:dyDescent="0.25">
      <c r="B136" s="9" t="s">
        <v>115</v>
      </c>
    </row>
    <row r="137" spans="1:8" x14ac:dyDescent="0.2">
      <c r="B137" s="2" t="s">
        <v>116</v>
      </c>
    </row>
    <row r="138" spans="1:8" x14ac:dyDescent="0.2">
      <c r="B138" s="2" t="s">
        <v>117</v>
      </c>
    </row>
    <row r="139" spans="1:8" x14ac:dyDescent="0.2">
      <c r="B139" s="2" t="s">
        <v>118</v>
      </c>
    </row>
    <row r="140" spans="1:8" x14ac:dyDescent="0.2">
      <c r="B140" s="2" t="s">
        <v>119</v>
      </c>
    </row>
    <row r="141" spans="1:8" x14ac:dyDescent="0.2">
      <c r="A141" s="4"/>
      <c r="B141" s="316"/>
    </row>
    <row r="142" spans="1:8" ht="30" customHeight="1" x14ac:dyDescent="0.2">
      <c r="B142" s="374" t="s">
        <v>120</v>
      </c>
      <c r="C142" s="374"/>
      <c r="D142" s="374"/>
      <c r="E142" s="374"/>
      <c r="F142" s="374"/>
      <c r="G142" s="374"/>
      <c r="H142" s="374"/>
    </row>
    <row r="143" spans="1:8" x14ac:dyDescent="0.2">
      <c r="A143" s="4"/>
      <c r="B143" s="316"/>
    </row>
    <row r="144" spans="1:8" ht="30" customHeight="1" x14ac:dyDescent="0.2">
      <c r="B144" s="374" t="s">
        <v>121</v>
      </c>
      <c r="C144" s="374"/>
      <c r="D144" s="374"/>
      <c r="E144" s="374"/>
      <c r="F144" s="374"/>
      <c r="G144" s="374"/>
      <c r="H144" s="374"/>
    </row>
    <row r="145" spans="1:8" x14ac:dyDescent="0.2">
      <c r="A145" s="4"/>
      <c r="B145" s="316"/>
    </row>
    <row r="146" spans="1:8" x14ac:dyDescent="0.2">
      <c r="A146" s="4"/>
      <c r="B146" s="383" t="s">
        <v>122</v>
      </c>
      <c r="C146" s="383"/>
      <c r="D146" s="383"/>
      <c r="E146" s="383"/>
      <c r="F146" s="383"/>
      <c r="G146" s="383"/>
      <c r="H146" s="383"/>
    </row>
    <row r="147" spans="1:8" x14ac:dyDescent="0.2">
      <c r="A147" s="4"/>
      <c r="B147" s="316"/>
    </row>
    <row r="148" spans="1:8" ht="120" customHeight="1" x14ac:dyDescent="0.2">
      <c r="B148" s="369" t="s">
        <v>12</v>
      </c>
      <c r="C148" s="369"/>
      <c r="D148" s="369"/>
      <c r="E148" s="369"/>
      <c r="F148" s="369"/>
      <c r="G148" s="369"/>
      <c r="H148" s="369"/>
    </row>
  </sheetData>
  <mergeCells count="6">
    <mergeCell ref="B146:H146"/>
    <mergeCell ref="B148:H148"/>
    <mergeCell ref="B2:H2"/>
    <mergeCell ref="B3:H3"/>
    <mergeCell ref="B142:H142"/>
    <mergeCell ref="B144:H144"/>
  </mergeCells>
  <pageMargins left="0.7" right="0.7" top="0.75" bottom="0.75" header="0.3" footer="0.3"/>
  <pageSetup paperSize="9" scale="49" orientation="portrait" r:id="rId1"/>
  <headerFooter>
    <oddFooter>&amp;C&amp;1#&amp;"Arial"&amp;10&amp;K000000Internal</oddFooter>
  </headerFooter>
  <rowBreaks count="1" manualBreakCount="1">
    <brk id="75" max="8"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Q218"/>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1025</v>
      </c>
      <c r="C2" s="379"/>
      <c r="D2" s="379"/>
      <c r="E2" s="379"/>
      <c r="F2" s="379"/>
      <c r="G2" s="379"/>
      <c r="H2" s="379"/>
    </row>
    <row r="3" spans="1:8" s="12" customFormat="1" ht="20.100000000000001" customHeight="1" x14ac:dyDescent="0.2">
      <c r="A3" s="43"/>
      <c r="B3" s="380" t="s">
        <v>3628</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3629</v>
      </c>
      <c r="C9" s="7"/>
      <c r="D9" s="7">
        <v>100</v>
      </c>
      <c r="E9" s="7" t="s">
        <v>24</v>
      </c>
      <c r="F9" s="7" t="s">
        <v>24</v>
      </c>
      <c r="G9" s="7" t="s">
        <v>24</v>
      </c>
      <c r="H9" s="7" t="s">
        <v>3630</v>
      </c>
    </row>
    <row r="10" spans="1:8" x14ac:dyDescent="0.2">
      <c r="B10" s="6" t="s">
        <v>26</v>
      </c>
      <c r="C10" s="7"/>
      <c r="D10" s="7" t="s">
        <v>17</v>
      </c>
      <c r="E10" s="7" t="s">
        <v>18</v>
      </c>
      <c r="F10" s="7" t="s">
        <v>19</v>
      </c>
      <c r="G10" s="7" t="s">
        <v>24</v>
      </c>
      <c r="H10" s="7" t="s">
        <v>24</v>
      </c>
    </row>
    <row r="11" spans="1:8" x14ac:dyDescent="0.2">
      <c r="B11" s="6" t="s">
        <v>3631</v>
      </c>
      <c r="C11" s="7"/>
      <c r="D11" s="7" t="s">
        <v>17</v>
      </c>
      <c r="E11" s="7" t="s">
        <v>18</v>
      </c>
      <c r="F11" s="7" t="s">
        <v>19</v>
      </c>
      <c r="G11" s="7" t="s">
        <v>3632</v>
      </c>
      <c r="H11" s="7" t="s">
        <v>24</v>
      </c>
    </row>
    <row r="12" spans="1:8" x14ac:dyDescent="0.2">
      <c r="B12" s="68" t="s">
        <v>3633</v>
      </c>
      <c r="C12" s="64" t="s">
        <v>3634</v>
      </c>
      <c r="D12" s="64">
        <v>100</v>
      </c>
      <c r="E12" s="113" t="s">
        <v>24</v>
      </c>
      <c r="F12" s="113" t="s">
        <v>24</v>
      </c>
      <c r="G12" s="113" t="s">
        <v>24</v>
      </c>
      <c r="H12" s="113" t="s">
        <v>3635</v>
      </c>
    </row>
    <row r="13" spans="1:8" ht="28.5" x14ac:dyDescent="0.2">
      <c r="B13" s="68" t="s">
        <v>3636</v>
      </c>
      <c r="C13" s="64" t="s">
        <v>3637</v>
      </c>
      <c r="D13" s="64">
        <v>100</v>
      </c>
      <c r="E13" s="113" t="s">
        <v>24</v>
      </c>
      <c r="F13" s="113" t="s">
        <v>24</v>
      </c>
      <c r="G13" s="113" t="s">
        <v>24</v>
      </c>
      <c r="H13" s="113" t="s">
        <v>3638</v>
      </c>
    </row>
    <row r="14" spans="1:8" x14ac:dyDescent="0.2">
      <c r="B14" s="81" t="s">
        <v>1126</v>
      </c>
      <c r="C14" s="64" t="s">
        <v>74</v>
      </c>
      <c r="D14" s="64" t="s">
        <v>17</v>
      </c>
      <c r="E14" s="64" t="s">
        <v>18</v>
      </c>
      <c r="F14" s="113" t="s">
        <v>19</v>
      </c>
      <c r="G14" s="64" t="s">
        <v>24</v>
      </c>
      <c r="H14" s="113" t="s">
        <v>2171</v>
      </c>
    </row>
    <row r="15" spans="1:8" x14ac:dyDescent="0.2">
      <c r="B15" s="81" t="s">
        <v>3639</v>
      </c>
      <c r="C15" s="64" t="s">
        <v>3640</v>
      </c>
      <c r="D15" s="64" t="s">
        <v>17</v>
      </c>
      <c r="E15" s="113" t="s">
        <v>24</v>
      </c>
      <c r="F15" s="113" t="s">
        <v>24</v>
      </c>
      <c r="G15" s="64" t="s">
        <v>24</v>
      </c>
      <c r="H15" s="113" t="s">
        <v>2171</v>
      </c>
    </row>
    <row r="16" spans="1:8" x14ac:dyDescent="0.2">
      <c r="B16" s="6" t="s">
        <v>32</v>
      </c>
      <c r="C16" s="7"/>
      <c r="D16" s="7" t="s">
        <v>17</v>
      </c>
      <c r="E16" s="7" t="s">
        <v>18</v>
      </c>
      <c r="F16" s="7" t="s">
        <v>19</v>
      </c>
      <c r="G16" s="7" t="s">
        <v>24</v>
      </c>
      <c r="H16" s="7" t="s">
        <v>24</v>
      </c>
    </row>
    <row r="17" spans="1:8" x14ac:dyDescent="0.2">
      <c r="B17" s="6" t="s">
        <v>3641</v>
      </c>
      <c r="C17" s="7"/>
      <c r="D17" s="7" t="s">
        <v>17</v>
      </c>
      <c r="E17" s="7" t="s">
        <v>18</v>
      </c>
      <c r="F17" s="7" t="s">
        <v>19</v>
      </c>
      <c r="G17" s="7" t="s">
        <v>24</v>
      </c>
      <c r="H17" s="7" t="s">
        <v>24</v>
      </c>
    </row>
    <row r="18" spans="1:8" x14ac:dyDescent="0.2">
      <c r="B18" s="6" t="s">
        <v>3642</v>
      </c>
      <c r="C18" s="7"/>
      <c r="D18" s="7" t="s">
        <v>17</v>
      </c>
      <c r="E18" s="7" t="s">
        <v>18</v>
      </c>
      <c r="F18" s="7" t="s">
        <v>19</v>
      </c>
      <c r="G18" s="7" t="s">
        <v>24</v>
      </c>
      <c r="H18" s="7" t="s">
        <v>24</v>
      </c>
    </row>
    <row r="19" spans="1:8" s="37" customFormat="1" ht="15" x14ac:dyDescent="0.25">
      <c r="A19" s="52"/>
      <c r="B19" s="39" t="s">
        <v>3643</v>
      </c>
      <c r="C19" s="36"/>
      <c r="D19" s="73" t="s">
        <v>24</v>
      </c>
      <c r="E19" s="36" t="s">
        <v>55</v>
      </c>
      <c r="F19" s="36" t="s">
        <v>24</v>
      </c>
      <c r="G19" s="36" t="s">
        <v>24</v>
      </c>
      <c r="H19" s="36" t="s">
        <v>3644</v>
      </c>
    </row>
    <row r="20" spans="1:8" ht="28.5" x14ac:dyDescent="0.2">
      <c r="B20" s="6" t="s">
        <v>3645</v>
      </c>
      <c r="C20" s="7" t="s">
        <v>3646</v>
      </c>
      <c r="D20" s="7">
        <v>100</v>
      </c>
      <c r="E20" s="7" t="s">
        <v>24</v>
      </c>
      <c r="F20" s="7" t="s">
        <v>24</v>
      </c>
      <c r="G20" s="60" t="s">
        <v>24</v>
      </c>
      <c r="H20" s="7" t="s">
        <v>54</v>
      </c>
    </row>
    <row r="21" spans="1:8" ht="28.5" x14ac:dyDescent="0.2">
      <c r="B21" s="6" t="s">
        <v>3647</v>
      </c>
      <c r="C21" s="7" t="s">
        <v>3648</v>
      </c>
      <c r="D21" s="7">
        <v>100</v>
      </c>
      <c r="E21" s="7" t="s">
        <v>24</v>
      </c>
      <c r="F21" s="7" t="s">
        <v>24</v>
      </c>
      <c r="G21" s="7" t="s">
        <v>24</v>
      </c>
      <c r="H21" s="7" t="s">
        <v>54</v>
      </c>
    </row>
    <row r="22" spans="1:8" x14ac:dyDescent="0.2">
      <c r="B22" s="6" t="s">
        <v>235</v>
      </c>
      <c r="C22" s="7"/>
      <c r="D22" s="7" t="s">
        <v>17</v>
      </c>
      <c r="E22" s="7" t="s">
        <v>18</v>
      </c>
      <c r="F22" s="7" t="s">
        <v>24</v>
      </c>
      <c r="G22" s="7" t="s">
        <v>24</v>
      </c>
      <c r="H22" s="7" t="s">
        <v>997</v>
      </c>
    </row>
    <row r="23" spans="1:8" x14ac:dyDescent="0.2">
      <c r="B23" s="6" t="s">
        <v>3153</v>
      </c>
      <c r="C23" s="7"/>
      <c r="D23" s="7" t="s">
        <v>17</v>
      </c>
      <c r="E23" s="7" t="s">
        <v>24</v>
      </c>
      <c r="F23" s="7" t="s">
        <v>24</v>
      </c>
      <c r="G23" s="60" t="s">
        <v>24</v>
      </c>
      <c r="H23" s="7" t="s">
        <v>997</v>
      </c>
    </row>
    <row r="24" spans="1:8" ht="30" x14ac:dyDescent="0.25">
      <c r="B24" s="39" t="s">
        <v>3649</v>
      </c>
      <c r="C24" s="36" t="s">
        <v>3650</v>
      </c>
      <c r="D24" s="36">
        <v>100</v>
      </c>
      <c r="E24" s="36" t="s">
        <v>55</v>
      </c>
      <c r="F24" s="36" t="s">
        <v>24</v>
      </c>
      <c r="G24" s="36" t="s">
        <v>1135</v>
      </c>
      <c r="H24" s="36" t="s">
        <v>3651</v>
      </c>
    </row>
    <row r="25" spans="1:8" ht="30" x14ac:dyDescent="0.25">
      <c r="B25" s="39" t="s">
        <v>3652</v>
      </c>
      <c r="C25" s="36" t="s">
        <v>3653</v>
      </c>
      <c r="D25" s="36">
        <v>100</v>
      </c>
      <c r="E25" s="36" t="s">
        <v>55</v>
      </c>
      <c r="F25" s="36" t="s">
        <v>24</v>
      </c>
      <c r="G25" s="36" t="s">
        <v>1135</v>
      </c>
      <c r="H25" s="36" t="s">
        <v>2257</v>
      </c>
    </row>
    <row r="26" spans="1:8" ht="30" x14ac:dyDescent="0.25">
      <c r="B26" s="39" t="s">
        <v>3654</v>
      </c>
      <c r="C26" s="36" t="s">
        <v>3650</v>
      </c>
      <c r="D26" s="36">
        <v>100</v>
      </c>
      <c r="E26" s="36" t="s">
        <v>55</v>
      </c>
      <c r="F26" s="36" t="s">
        <v>24</v>
      </c>
      <c r="G26" s="36" t="s">
        <v>1135</v>
      </c>
      <c r="H26" s="36" t="s">
        <v>3651</v>
      </c>
    </row>
    <row r="27" spans="1:8" s="37" customFormat="1" ht="15" x14ac:dyDescent="0.25">
      <c r="A27" s="52"/>
      <c r="B27" s="39" t="s">
        <v>3655</v>
      </c>
      <c r="C27" s="36"/>
      <c r="D27" s="36" t="s">
        <v>55</v>
      </c>
      <c r="E27" s="36" t="s">
        <v>24</v>
      </c>
      <c r="F27" s="36" t="s">
        <v>24</v>
      </c>
      <c r="G27" s="36" t="s">
        <v>24</v>
      </c>
      <c r="H27" s="36" t="s">
        <v>3656</v>
      </c>
    </row>
    <row r="28" spans="1:8" x14ac:dyDescent="0.2">
      <c r="B28" s="6" t="s">
        <v>3657</v>
      </c>
      <c r="C28" s="7" t="s">
        <v>3658</v>
      </c>
      <c r="D28" s="7" t="s">
        <v>24</v>
      </c>
      <c r="E28" s="7">
        <v>200</v>
      </c>
      <c r="F28" s="7" t="s">
        <v>19</v>
      </c>
      <c r="G28" s="7" t="s">
        <v>1132</v>
      </c>
      <c r="H28" s="7" t="s">
        <v>54</v>
      </c>
    </row>
    <row r="29" spans="1:8" x14ac:dyDescent="0.2">
      <c r="B29" s="6" t="s">
        <v>3659</v>
      </c>
      <c r="C29" s="7" t="s">
        <v>3660</v>
      </c>
      <c r="D29" s="7" t="s">
        <v>24</v>
      </c>
      <c r="E29" s="7">
        <v>200</v>
      </c>
      <c r="F29" s="7" t="s">
        <v>19</v>
      </c>
      <c r="G29" s="7" t="s">
        <v>1132</v>
      </c>
      <c r="H29" s="7" t="s">
        <v>54</v>
      </c>
    </row>
    <row r="30" spans="1:8" ht="28.5" x14ac:dyDescent="0.2">
      <c r="B30" s="6" t="s">
        <v>3661</v>
      </c>
      <c r="C30" s="7" t="s">
        <v>3662</v>
      </c>
      <c r="D30" s="7" t="s">
        <v>24</v>
      </c>
      <c r="E30" s="7">
        <v>200</v>
      </c>
      <c r="F30" s="7" t="s">
        <v>19</v>
      </c>
      <c r="G30" s="7" t="s">
        <v>1132</v>
      </c>
      <c r="H30" s="7" t="s">
        <v>54</v>
      </c>
    </row>
    <row r="31" spans="1:8" x14ac:dyDescent="0.2">
      <c r="B31" s="6" t="s">
        <v>3663</v>
      </c>
      <c r="C31" s="7" t="s">
        <v>3664</v>
      </c>
      <c r="D31" s="7">
        <v>100</v>
      </c>
      <c r="E31" s="7" t="s">
        <v>24</v>
      </c>
      <c r="F31" s="7" t="s">
        <v>24</v>
      </c>
      <c r="G31" s="7" t="s">
        <v>24</v>
      </c>
      <c r="H31" s="7" t="s">
        <v>24</v>
      </c>
    </row>
    <row r="32" spans="1:8" x14ac:dyDescent="0.2">
      <c r="B32" s="6" t="s">
        <v>3665</v>
      </c>
      <c r="C32" s="7" t="s">
        <v>3666</v>
      </c>
      <c r="D32" s="7">
        <v>100</v>
      </c>
      <c r="E32" s="7" t="s">
        <v>24</v>
      </c>
      <c r="F32" s="7" t="s">
        <v>24</v>
      </c>
      <c r="G32" s="7" t="s">
        <v>24</v>
      </c>
      <c r="H32" s="7" t="s">
        <v>24</v>
      </c>
    </row>
    <row r="33" spans="1:8" x14ac:dyDescent="0.2">
      <c r="B33" s="6" t="s">
        <v>3667</v>
      </c>
      <c r="C33" s="7" t="s">
        <v>3668</v>
      </c>
      <c r="D33" s="7">
        <v>100</v>
      </c>
      <c r="E33" s="7" t="s">
        <v>24</v>
      </c>
      <c r="F33" s="7" t="s">
        <v>24</v>
      </c>
      <c r="G33" s="7" t="s">
        <v>24</v>
      </c>
      <c r="H33" s="7" t="s">
        <v>24</v>
      </c>
    </row>
    <row r="34" spans="1:8" x14ac:dyDescent="0.2">
      <c r="B34" s="6" t="s">
        <v>1317</v>
      </c>
      <c r="C34" s="7" t="s">
        <v>53</v>
      </c>
      <c r="D34" s="7">
        <v>100</v>
      </c>
      <c r="E34" s="7" t="s">
        <v>24</v>
      </c>
      <c r="F34" s="7" t="s">
        <v>24</v>
      </c>
      <c r="G34" s="7" t="s">
        <v>24</v>
      </c>
      <c r="H34" s="7" t="s">
        <v>54</v>
      </c>
    </row>
    <row r="35" spans="1:8" ht="28.5" x14ac:dyDescent="0.2">
      <c r="B35" s="6" t="s">
        <v>3669</v>
      </c>
      <c r="C35" s="7" t="s">
        <v>1134</v>
      </c>
      <c r="D35" s="7">
        <v>100</v>
      </c>
      <c r="E35" s="7" t="s">
        <v>18</v>
      </c>
      <c r="F35" s="7" t="s">
        <v>19</v>
      </c>
      <c r="G35" s="7" t="s">
        <v>1135</v>
      </c>
      <c r="H35" s="7" t="s">
        <v>3670</v>
      </c>
    </row>
    <row r="36" spans="1:8" ht="28.5" x14ac:dyDescent="0.2">
      <c r="B36" s="6" t="s">
        <v>3671</v>
      </c>
      <c r="C36" s="7" t="s">
        <v>3672</v>
      </c>
      <c r="D36" s="7">
        <v>100</v>
      </c>
      <c r="E36" s="7" t="s">
        <v>24</v>
      </c>
      <c r="F36" s="7" t="s">
        <v>24</v>
      </c>
      <c r="G36" s="7" t="s">
        <v>24</v>
      </c>
      <c r="H36" s="7" t="s">
        <v>54</v>
      </c>
    </row>
    <row r="37" spans="1:8" s="37" customFormat="1" ht="30" x14ac:dyDescent="0.25">
      <c r="A37" s="52"/>
      <c r="B37" s="39" t="s">
        <v>3673</v>
      </c>
      <c r="C37" s="36" t="s">
        <v>3674</v>
      </c>
      <c r="D37" s="36">
        <v>100</v>
      </c>
      <c r="E37" s="36" t="s">
        <v>55</v>
      </c>
      <c r="F37" s="36" t="s">
        <v>24</v>
      </c>
      <c r="G37" s="36" t="s">
        <v>1135</v>
      </c>
      <c r="H37" s="36" t="s">
        <v>3651</v>
      </c>
    </row>
    <row r="38" spans="1:8" s="37" customFormat="1" ht="30" x14ac:dyDescent="0.25">
      <c r="A38" s="52"/>
      <c r="B38" s="39" t="s">
        <v>3675</v>
      </c>
      <c r="C38" s="36" t="s">
        <v>3674</v>
      </c>
      <c r="D38" s="36">
        <v>100</v>
      </c>
      <c r="E38" s="36" t="s">
        <v>55</v>
      </c>
      <c r="F38" s="36" t="s">
        <v>24</v>
      </c>
      <c r="G38" s="36" t="s">
        <v>1135</v>
      </c>
      <c r="H38" s="36" t="s">
        <v>3651</v>
      </c>
    </row>
    <row r="39" spans="1:8" s="37" customFormat="1" ht="30" x14ac:dyDescent="0.25">
      <c r="A39" s="52"/>
      <c r="B39" s="39" t="s">
        <v>3676</v>
      </c>
      <c r="C39" s="36" t="s">
        <v>3674</v>
      </c>
      <c r="D39" s="36">
        <v>100</v>
      </c>
      <c r="E39" s="36" t="s">
        <v>55</v>
      </c>
      <c r="F39" s="36" t="s">
        <v>24</v>
      </c>
      <c r="G39" s="36" t="s">
        <v>1135</v>
      </c>
      <c r="H39" s="36" t="s">
        <v>3651</v>
      </c>
    </row>
    <row r="40" spans="1:8" ht="30" x14ac:dyDescent="0.25">
      <c r="B40" s="39" t="s">
        <v>3677</v>
      </c>
      <c r="C40" s="36" t="s">
        <v>3678</v>
      </c>
      <c r="D40" s="36">
        <v>100</v>
      </c>
      <c r="E40" s="36" t="s">
        <v>55</v>
      </c>
      <c r="F40" s="36" t="s">
        <v>24</v>
      </c>
      <c r="G40" s="36" t="s">
        <v>1135</v>
      </c>
      <c r="H40" s="36" t="s">
        <v>2257</v>
      </c>
    </row>
    <row r="41" spans="1:8" s="80" customFormat="1" x14ac:dyDescent="0.2">
      <c r="B41" s="81" t="s">
        <v>44</v>
      </c>
      <c r="C41" s="64" t="s">
        <v>45</v>
      </c>
      <c r="D41" s="64">
        <v>100</v>
      </c>
      <c r="E41" s="64" t="s">
        <v>24</v>
      </c>
      <c r="F41" s="64" t="s">
        <v>24</v>
      </c>
      <c r="G41" s="64" t="s">
        <v>24</v>
      </c>
      <c r="H41" s="64" t="s">
        <v>24</v>
      </c>
    </row>
    <row r="42" spans="1:8" ht="28.5" x14ac:dyDescent="0.2">
      <c r="B42" s="6" t="s">
        <v>3679</v>
      </c>
      <c r="C42" s="7" t="s">
        <v>3680</v>
      </c>
      <c r="D42" s="7">
        <v>100</v>
      </c>
      <c r="E42" s="7" t="s">
        <v>24</v>
      </c>
      <c r="F42" s="7" t="s">
        <v>24</v>
      </c>
      <c r="G42" s="7" t="s">
        <v>24</v>
      </c>
      <c r="H42" s="7" t="s">
        <v>24</v>
      </c>
    </row>
    <row r="43" spans="1:8" ht="30" x14ac:dyDescent="0.25">
      <c r="B43" s="39" t="s">
        <v>3681</v>
      </c>
      <c r="C43" s="36" t="s">
        <v>3678</v>
      </c>
      <c r="D43" s="36">
        <v>100</v>
      </c>
      <c r="E43" s="36" t="s">
        <v>55</v>
      </c>
      <c r="F43" s="36" t="s">
        <v>24</v>
      </c>
      <c r="G43" s="36" t="s">
        <v>1135</v>
      </c>
      <c r="H43" s="36" t="s">
        <v>2257</v>
      </c>
    </row>
    <row r="44" spans="1:8" ht="30" x14ac:dyDescent="0.25">
      <c r="B44" s="39" t="s">
        <v>3682</v>
      </c>
      <c r="C44" s="36" t="s">
        <v>3683</v>
      </c>
      <c r="D44" s="36">
        <v>100</v>
      </c>
      <c r="E44" s="36" t="s">
        <v>55</v>
      </c>
      <c r="F44" s="36" t="s">
        <v>24</v>
      </c>
      <c r="G44" s="36" t="s">
        <v>1135</v>
      </c>
      <c r="H44" s="36" t="s">
        <v>2257</v>
      </c>
    </row>
    <row r="45" spans="1:8" ht="30" x14ac:dyDescent="0.25">
      <c r="B45" s="39" t="s">
        <v>3684</v>
      </c>
      <c r="C45" s="36" t="s">
        <v>3678</v>
      </c>
      <c r="D45" s="36">
        <v>100</v>
      </c>
      <c r="E45" s="36" t="s">
        <v>55</v>
      </c>
      <c r="F45" s="36" t="s">
        <v>24</v>
      </c>
      <c r="G45" s="36" t="s">
        <v>1135</v>
      </c>
      <c r="H45" s="36" t="s">
        <v>2257</v>
      </c>
    </row>
    <row r="46" spans="1:8" ht="28.5" x14ac:dyDescent="0.2">
      <c r="B46" s="6" t="s">
        <v>3685</v>
      </c>
      <c r="C46" s="7" t="s">
        <v>43</v>
      </c>
      <c r="D46" s="7">
        <v>100</v>
      </c>
      <c r="E46" s="7" t="s">
        <v>18</v>
      </c>
      <c r="F46" s="7" t="s">
        <v>19</v>
      </c>
      <c r="G46" s="7" t="s">
        <v>1135</v>
      </c>
      <c r="H46" s="7" t="s">
        <v>3686</v>
      </c>
    </row>
    <row r="47" spans="1:8" x14ac:dyDescent="0.2">
      <c r="B47" s="6" t="s">
        <v>3685</v>
      </c>
      <c r="C47" s="7" t="s">
        <v>43</v>
      </c>
      <c r="D47" s="7">
        <v>100</v>
      </c>
      <c r="E47" s="7" t="s">
        <v>24</v>
      </c>
      <c r="F47" s="7" t="s">
        <v>24</v>
      </c>
      <c r="G47" s="7" t="s">
        <v>24</v>
      </c>
      <c r="H47" s="7" t="s">
        <v>3687</v>
      </c>
    </row>
    <row r="48" spans="1:8" ht="30" x14ac:dyDescent="0.25">
      <c r="B48" s="39" t="s">
        <v>3688</v>
      </c>
      <c r="C48" s="36" t="s">
        <v>3674</v>
      </c>
      <c r="D48" s="36">
        <v>100</v>
      </c>
      <c r="E48" s="36" t="s">
        <v>55</v>
      </c>
      <c r="F48" s="36" t="s">
        <v>24</v>
      </c>
      <c r="G48" s="36" t="s">
        <v>1135</v>
      </c>
      <c r="H48" s="36" t="s">
        <v>3651</v>
      </c>
    </row>
    <row r="49" spans="1:8" x14ac:dyDescent="0.2">
      <c r="B49" s="6" t="s">
        <v>42</v>
      </c>
      <c r="C49" s="7" t="s">
        <v>43</v>
      </c>
      <c r="D49" s="7">
        <v>100</v>
      </c>
      <c r="E49" s="7" t="s">
        <v>24</v>
      </c>
      <c r="F49" s="7" t="s">
        <v>24</v>
      </c>
      <c r="G49" s="7" t="s">
        <v>24</v>
      </c>
      <c r="H49" s="7" t="s">
        <v>3689</v>
      </c>
    </row>
    <row r="50" spans="1:8" s="37" customFormat="1" ht="29.25" x14ac:dyDescent="0.25">
      <c r="A50" s="52"/>
      <c r="B50" s="68" t="s">
        <v>3690</v>
      </c>
      <c r="C50" s="64" t="s">
        <v>3691</v>
      </c>
      <c r="D50" s="64">
        <v>100</v>
      </c>
      <c r="E50" s="64" t="s">
        <v>24</v>
      </c>
      <c r="F50" s="64" t="s">
        <v>24</v>
      </c>
      <c r="G50" s="64" t="s">
        <v>24</v>
      </c>
      <c r="H50" s="64" t="s">
        <v>54</v>
      </c>
    </row>
    <row r="51" spans="1:8" s="37" customFormat="1" ht="30" x14ac:dyDescent="0.25">
      <c r="A51" s="52"/>
      <c r="B51" s="39" t="s">
        <v>3692</v>
      </c>
      <c r="C51" s="36" t="s">
        <v>3674</v>
      </c>
      <c r="D51" s="36">
        <v>100</v>
      </c>
      <c r="E51" s="36" t="s">
        <v>55</v>
      </c>
      <c r="F51" s="36" t="s">
        <v>24</v>
      </c>
      <c r="G51" s="36" t="s">
        <v>1135</v>
      </c>
      <c r="H51" s="36" t="s">
        <v>3651</v>
      </c>
    </row>
    <row r="52" spans="1:8" ht="30" x14ac:dyDescent="0.25">
      <c r="B52" s="39" t="s">
        <v>3693</v>
      </c>
      <c r="C52" s="36" t="s">
        <v>3674</v>
      </c>
      <c r="D52" s="36">
        <v>100</v>
      </c>
      <c r="E52" s="36" t="s">
        <v>55</v>
      </c>
      <c r="F52" s="36" t="s">
        <v>24</v>
      </c>
      <c r="G52" s="36" t="s">
        <v>1135</v>
      </c>
      <c r="H52" s="36" t="s">
        <v>3651</v>
      </c>
    </row>
    <row r="53" spans="1:8" x14ac:dyDescent="0.2">
      <c r="B53" s="6" t="s">
        <v>989</v>
      </c>
      <c r="C53" s="7"/>
      <c r="D53" s="7" t="s">
        <v>17</v>
      </c>
      <c r="E53" s="7" t="s">
        <v>18</v>
      </c>
      <c r="F53" s="7" t="s">
        <v>24</v>
      </c>
      <c r="G53" s="7" t="s">
        <v>3694</v>
      </c>
      <c r="H53" s="7" t="s">
        <v>24</v>
      </c>
    </row>
    <row r="54" spans="1:8" x14ac:dyDescent="0.2">
      <c r="B54" s="6" t="s">
        <v>3695</v>
      </c>
      <c r="C54" s="7"/>
      <c r="D54" s="7" t="s">
        <v>17</v>
      </c>
      <c r="E54" s="7" t="s">
        <v>18</v>
      </c>
      <c r="F54" s="7" t="s">
        <v>24</v>
      </c>
      <c r="G54" s="7" t="s">
        <v>24</v>
      </c>
      <c r="H54" s="7" t="s">
        <v>24</v>
      </c>
    </row>
    <row r="55" spans="1:8" x14ac:dyDescent="0.2">
      <c r="A55" s="4"/>
      <c r="B55" s="81" t="s">
        <v>1208</v>
      </c>
      <c r="C55" s="64"/>
      <c r="D55" s="64" t="s">
        <v>17</v>
      </c>
      <c r="E55" s="64" t="s">
        <v>24</v>
      </c>
      <c r="F55" s="64" t="s">
        <v>24</v>
      </c>
      <c r="G55" s="64" t="s">
        <v>24</v>
      </c>
      <c r="H55" s="64" t="s">
        <v>221</v>
      </c>
    </row>
    <row r="56" spans="1:8" x14ac:dyDescent="0.2">
      <c r="B56" s="6" t="s">
        <v>3696</v>
      </c>
      <c r="C56" s="7" t="s">
        <v>3697</v>
      </c>
      <c r="D56" s="7">
        <v>100</v>
      </c>
      <c r="E56" s="7" t="s">
        <v>24</v>
      </c>
      <c r="F56" s="7" t="s">
        <v>24</v>
      </c>
      <c r="G56" s="7" t="s">
        <v>24</v>
      </c>
      <c r="H56" s="7" t="s">
        <v>24</v>
      </c>
    </row>
    <row r="57" spans="1:8" x14ac:dyDescent="0.2">
      <c r="B57" s="6" t="s">
        <v>643</v>
      </c>
      <c r="C57" s="7"/>
      <c r="D57" s="7" t="s">
        <v>17</v>
      </c>
      <c r="E57" s="7" t="s">
        <v>18</v>
      </c>
      <c r="F57" s="7" t="s">
        <v>19</v>
      </c>
      <c r="G57" s="7" t="s">
        <v>24</v>
      </c>
      <c r="H57" s="7" t="s">
        <v>24</v>
      </c>
    </row>
    <row r="58" spans="1:8" x14ac:dyDescent="0.2">
      <c r="B58" s="6" t="s">
        <v>3434</v>
      </c>
      <c r="C58" s="7"/>
      <c r="D58" s="7" t="s">
        <v>17</v>
      </c>
      <c r="E58" s="7" t="s">
        <v>18</v>
      </c>
      <c r="F58" s="7" t="s">
        <v>19</v>
      </c>
      <c r="G58" s="7" t="s">
        <v>24</v>
      </c>
      <c r="H58" s="7" t="s">
        <v>24</v>
      </c>
    </row>
    <row r="59" spans="1:8" x14ac:dyDescent="0.2">
      <c r="B59" s="6" t="s">
        <v>646</v>
      </c>
      <c r="C59" s="7"/>
      <c r="D59" s="7" t="s">
        <v>17</v>
      </c>
      <c r="E59" s="7" t="s">
        <v>18</v>
      </c>
      <c r="F59" s="7" t="s">
        <v>19</v>
      </c>
      <c r="G59" s="7" t="s">
        <v>3632</v>
      </c>
      <c r="H59" s="7" t="s">
        <v>24</v>
      </c>
    </row>
    <row r="60" spans="1:8" s="80" customFormat="1" x14ac:dyDescent="0.2">
      <c r="A60" s="82"/>
      <c r="B60" s="94" t="s">
        <v>2183</v>
      </c>
      <c r="C60" s="94"/>
      <c r="D60" s="109" t="s">
        <v>17</v>
      </c>
      <c r="E60" s="87" t="s">
        <v>24</v>
      </c>
      <c r="F60" s="87" t="s">
        <v>19</v>
      </c>
      <c r="G60" s="87" t="s">
        <v>24</v>
      </c>
      <c r="H60" s="87" t="s">
        <v>39</v>
      </c>
    </row>
    <row r="61" spans="1:8" s="80" customFormat="1" x14ac:dyDescent="0.2">
      <c r="A61" s="82"/>
      <c r="B61" s="94" t="s">
        <v>3698</v>
      </c>
      <c r="C61" s="96" t="s">
        <v>3699</v>
      </c>
      <c r="D61" s="110">
        <v>100</v>
      </c>
      <c r="E61" s="87" t="s">
        <v>24</v>
      </c>
      <c r="F61" s="87" t="s">
        <v>24</v>
      </c>
      <c r="G61" s="87" t="s">
        <v>24</v>
      </c>
      <c r="H61" s="64" t="s">
        <v>54</v>
      </c>
    </row>
    <row r="62" spans="1:8" x14ac:dyDescent="0.2">
      <c r="B62" s="6" t="s">
        <v>3700</v>
      </c>
      <c r="C62" s="7" t="s">
        <v>3701</v>
      </c>
      <c r="D62" s="7">
        <v>100</v>
      </c>
      <c r="E62" s="7" t="s">
        <v>24</v>
      </c>
      <c r="F62" s="7" t="s">
        <v>24</v>
      </c>
      <c r="G62" s="7" t="s">
        <v>24</v>
      </c>
      <c r="H62" s="7" t="s">
        <v>24</v>
      </c>
    </row>
    <row r="63" spans="1:8" x14ac:dyDescent="0.2">
      <c r="B63" s="6" t="s">
        <v>3702</v>
      </c>
      <c r="C63" s="7" t="s">
        <v>3703</v>
      </c>
      <c r="D63" s="7">
        <v>100</v>
      </c>
      <c r="E63" s="7" t="s">
        <v>24</v>
      </c>
      <c r="F63" s="7" t="s">
        <v>24</v>
      </c>
      <c r="G63" s="7" t="s">
        <v>24</v>
      </c>
      <c r="H63" s="7" t="s">
        <v>24</v>
      </c>
    </row>
    <row r="64" spans="1:8" ht="28.5" x14ac:dyDescent="0.2">
      <c r="B64" s="6" t="s">
        <v>3704</v>
      </c>
      <c r="C64" s="7" t="s">
        <v>3705</v>
      </c>
      <c r="D64" s="7">
        <v>100</v>
      </c>
      <c r="E64" s="7" t="s">
        <v>24</v>
      </c>
      <c r="F64" s="7" t="s">
        <v>24</v>
      </c>
      <c r="G64" s="7" t="s">
        <v>24</v>
      </c>
      <c r="H64" s="7" t="s">
        <v>24</v>
      </c>
    </row>
    <row r="65" spans="2:8" ht="28.5" x14ac:dyDescent="0.2">
      <c r="B65" s="6" t="s">
        <v>3706</v>
      </c>
      <c r="C65" s="7" t="s">
        <v>3707</v>
      </c>
      <c r="D65" s="7">
        <v>100</v>
      </c>
      <c r="E65" s="7" t="s">
        <v>24</v>
      </c>
      <c r="F65" s="7" t="s">
        <v>24</v>
      </c>
      <c r="G65" s="7" t="s">
        <v>24</v>
      </c>
      <c r="H65" s="7" t="s">
        <v>54</v>
      </c>
    </row>
    <row r="66" spans="2:8" x14ac:dyDescent="0.2">
      <c r="B66" s="81" t="s">
        <v>3708</v>
      </c>
      <c r="C66" s="64" t="s">
        <v>491</v>
      </c>
      <c r="D66" s="64">
        <v>100</v>
      </c>
      <c r="E66" s="113" t="s">
        <v>24</v>
      </c>
      <c r="F66" s="113" t="s">
        <v>24</v>
      </c>
      <c r="G66" s="113" t="s">
        <v>24</v>
      </c>
      <c r="H66" s="113" t="s">
        <v>24</v>
      </c>
    </row>
    <row r="67" spans="2:8" ht="28.5" x14ac:dyDescent="0.2">
      <c r="B67" s="81" t="s">
        <v>3709</v>
      </c>
      <c r="C67" s="64" t="s">
        <v>494</v>
      </c>
      <c r="D67" s="64">
        <v>100</v>
      </c>
      <c r="E67" s="113" t="s">
        <v>24</v>
      </c>
      <c r="F67" s="113" t="s">
        <v>24</v>
      </c>
      <c r="G67" s="113" t="s">
        <v>24</v>
      </c>
      <c r="H67" s="113" t="s">
        <v>2999</v>
      </c>
    </row>
    <row r="68" spans="2:8" ht="28.5" x14ac:dyDescent="0.2">
      <c r="B68" s="81" t="s">
        <v>3710</v>
      </c>
      <c r="C68" s="64" t="s">
        <v>494</v>
      </c>
      <c r="D68" s="64">
        <v>100</v>
      </c>
      <c r="E68" s="113" t="s">
        <v>24</v>
      </c>
      <c r="F68" s="113" t="s">
        <v>24</v>
      </c>
      <c r="G68" s="113" t="s">
        <v>24</v>
      </c>
      <c r="H68" s="113" t="s">
        <v>3001</v>
      </c>
    </row>
    <row r="69" spans="2:8" x14ac:dyDescent="0.2">
      <c r="B69" s="6" t="s">
        <v>59</v>
      </c>
      <c r="C69" s="7"/>
      <c r="D69" s="7">
        <v>100</v>
      </c>
      <c r="E69" s="7" t="s">
        <v>24</v>
      </c>
      <c r="F69" s="7" t="s">
        <v>24</v>
      </c>
      <c r="G69" s="7" t="s">
        <v>24</v>
      </c>
      <c r="H69" s="7" t="s">
        <v>54</v>
      </c>
    </row>
    <row r="70" spans="2:8" x14ac:dyDescent="0.2">
      <c r="B70" s="6" t="s">
        <v>62</v>
      </c>
      <c r="C70" s="7"/>
      <c r="D70" s="7" t="s">
        <v>17</v>
      </c>
      <c r="E70" s="7" t="s">
        <v>18</v>
      </c>
      <c r="F70" s="7" t="s">
        <v>19</v>
      </c>
      <c r="G70" s="7" t="s">
        <v>24</v>
      </c>
      <c r="H70" s="7" t="s">
        <v>24</v>
      </c>
    </row>
    <row r="71" spans="2:8" x14ac:dyDescent="0.2">
      <c r="B71" s="6" t="s">
        <v>3711</v>
      </c>
      <c r="C71" s="7"/>
      <c r="D71" s="7" t="s">
        <v>17</v>
      </c>
      <c r="E71" s="7" t="s">
        <v>18</v>
      </c>
      <c r="F71" s="7" t="s">
        <v>19</v>
      </c>
      <c r="G71" s="7" t="s">
        <v>24</v>
      </c>
      <c r="H71" s="7" t="s">
        <v>24</v>
      </c>
    </row>
    <row r="72" spans="2:8" x14ac:dyDescent="0.2">
      <c r="B72" s="6" t="s">
        <v>3712</v>
      </c>
      <c r="C72" s="7"/>
      <c r="D72" s="7">
        <v>100</v>
      </c>
      <c r="E72" s="7" t="s">
        <v>24</v>
      </c>
      <c r="F72" s="7" t="s">
        <v>24</v>
      </c>
      <c r="G72" s="7" t="s">
        <v>24</v>
      </c>
      <c r="H72" s="7" t="s">
        <v>54</v>
      </c>
    </row>
    <row r="73" spans="2:8" x14ac:dyDescent="0.2">
      <c r="B73" s="6" t="s">
        <v>167</v>
      </c>
      <c r="C73" s="7"/>
      <c r="D73" s="7">
        <v>100</v>
      </c>
      <c r="E73" s="7" t="s">
        <v>24</v>
      </c>
      <c r="F73" s="7" t="s">
        <v>24</v>
      </c>
      <c r="G73" s="7" t="s">
        <v>24</v>
      </c>
      <c r="H73" s="7" t="s">
        <v>54</v>
      </c>
    </row>
    <row r="74" spans="2:8" x14ac:dyDescent="0.2">
      <c r="B74" s="6" t="s">
        <v>3713</v>
      </c>
      <c r="C74" s="7" t="s">
        <v>3714</v>
      </c>
      <c r="D74" s="7">
        <v>100</v>
      </c>
      <c r="E74" s="7" t="s">
        <v>24</v>
      </c>
      <c r="F74" s="7" t="s">
        <v>24</v>
      </c>
      <c r="G74" s="7" t="s">
        <v>24</v>
      </c>
      <c r="H74" s="7" t="s">
        <v>24</v>
      </c>
    </row>
    <row r="75" spans="2:8" ht="85.5" x14ac:dyDescent="0.2">
      <c r="B75" s="6" t="s">
        <v>3715</v>
      </c>
      <c r="C75" s="7"/>
      <c r="D75" s="7" t="s">
        <v>3716</v>
      </c>
      <c r="E75" s="7" t="s">
        <v>18</v>
      </c>
      <c r="F75" s="7" t="s">
        <v>19</v>
      </c>
      <c r="G75" s="7" t="s">
        <v>24</v>
      </c>
      <c r="H75" s="7" t="s">
        <v>3717</v>
      </c>
    </row>
    <row r="76" spans="2:8" x14ac:dyDescent="0.2">
      <c r="B76" s="6" t="s">
        <v>1013</v>
      </c>
      <c r="C76" s="7"/>
      <c r="D76" s="7" t="s">
        <v>17</v>
      </c>
      <c r="E76" s="7" t="s">
        <v>18</v>
      </c>
      <c r="F76" s="7" t="s">
        <v>19</v>
      </c>
      <c r="G76" s="7" t="s">
        <v>24</v>
      </c>
      <c r="H76" s="7" t="s">
        <v>24</v>
      </c>
    </row>
    <row r="77" spans="2:8" ht="28.5" x14ac:dyDescent="0.2">
      <c r="B77" s="6" t="s">
        <v>3718</v>
      </c>
      <c r="C77" s="7" t="s">
        <v>3719</v>
      </c>
      <c r="D77" s="7">
        <v>100</v>
      </c>
      <c r="E77" s="7" t="s">
        <v>24</v>
      </c>
      <c r="F77" s="7" t="s">
        <v>24</v>
      </c>
      <c r="G77" s="7" t="s">
        <v>24</v>
      </c>
      <c r="H77" s="7" t="s">
        <v>54</v>
      </c>
    </row>
    <row r="78" spans="2:8" ht="28.5" x14ac:dyDescent="0.2">
      <c r="B78" s="6" t="s">
        <v>3720</v>
      </c>
      <c r="C78" s="7" t="s">
        <v>3721</v>
      </c>
      <c r="D78" s="7">
        <v>100</v>
      </c>
      <c r="E78" s="7" t="s">
        <v>24</v>
      </c>
      <c r="F78" s="7" t="s">
        <v>24</v>
      </c>
      <c r="G78" s="7" t="s">
        <v>24</v>
      </c>
      <c r="H78" s="7" t="s">
        <v>54</v>
      </c>
    </row>
    <row r="79" spans="2:8" ht="28.5" x14ac:dyDescent="0.2">
      <c r="B79" s="6" t="s">
        <v>3722</v>
      </c>
      <c r="C79" s="7" t="s">
        <v>3723</v>
      </c>
      <c r="D79" s="7">
        <v>100</v>
      </c>
      <c r="E79" s="7" t="s">
        <v>24</v>
      </c>
      <c r="F79" s="7" t="s">
        <v>24</v>
      </c>
      <c r="G79" s="7" t="s">
        <v>24</v>
      </c>
      <c r="H79" s="7" t="s">
        <v>54</v>
      </c>
    </row>
    <row r="80" spans="2:8" ht="28.5" x14ac:dyDescent="0.2">
      <c r="B80" s="6" t="s">
        <v>3724</v>
      </c>
      <c r="C80" s="7" t="s">
        <v>2191</v>
      </c>
      <c r="D80" s="7">
        <v>100</v>
      </c>
      <c r="E80" s="7" t="s">
        <v>24</v>
      </c>
      <c r="F80" s="7" t="s">
        <v>24</v>
      </c>
      <c r="G80" s="7" t="s">
        <v>24</v>
      </c>
      <c r="H80" s="7" t="s">
        <v>24</v>
      </c>
    </row>
    <row r="81" spans="2:8" ht="28.5" x14ac:dyDescent="0.2">
      <c r="B81" s="6" t="s">
        <v>3725</v>
      </c>
      <c r="C81" s="7" t="s">
        <v>3723</v>
      </c>
      <c r="D81" s="7">
        <v>100</v>
      </c>
      <c r="E81" s="7" t="s">
        <v>24</v>
      </c>
      <c r="F81" s="7" t="s">
        <v>24</v>
      </c>
      <c r="G81" s="7" t="s">
        <v>24</v>
      </c>
      <c r="H81" s="7" t="s">
        <v>54</v>
      </c>
    </row>
    <row r="82" spans="2:8" ht="28.5" x14ac:dyDescent="0.2">
      <c r="B82" s="6" t="s">
        <v>3726</v>
      </c>
      <c r="C82" s="7" t="s">
        <v>3727</v>
      </c>
      <c r="D82" s="7">
        <v>100</v>
      </c>
      <c r="E82" s="7" t="s">
        <v>24</v>
      </c>
      <c r="F82" s="7" t="s">
        <v>24</v>
      </c>
      <c r="G82" s="7" t="s">
        <v>24</v>
      </c>
      <c r="H82" s="7" t="s">
        <v>24</v>
      </c>
    </row>
    <row r="83" spans="2:8" ht="28.5" x14ac:dyDescent="0.2">
      <c r="B83" s="6" t="s">
        <v>3728</v>
      </c>
      <c r="C83" s="7" t="s">
        <v>3729</v>
      </c>
      <c r="D83" s="7">
        <v>100</v>
      </c>
      <c r="E83" s="7" t="s">
        <v>24</v>
      </c>
      <c r="F83" s="7" t="s">
        <v>24</v>
      </c>
      <c r="G83" s="7" t="s">
        <v>24</v>
      </c>
      <c r="H83" s="7" t="s">
        <v>54</v>
      </c>
    </row>
    <row r="84" spans="2:8" x14ac:dyDescent="0.2">
      <c r="B84" s="6" t="s">
        <v>3730</v>
      </c>
      <c r="C84" s="60" t="s">
        <v>24</v>
      </c>
      <c r="D84" s="7" t="s">
        <v>17</v>
      </c>
      <c r="E84" s="7" t="s">
        <v>18</v>
      </c>
      <c r="F84" s="7" t="s">
        <v>24</v>
      </c>
      <c r="G84" s="7" t="s">
        <v>24</v>
      </c>
      <c r="H84" s="7" t="s">
        <v>24</v>
      </c>
    </row>
    <row r="85" spans="2:8" ht="28.5" x14ac:dyDescent="0.2">
      <c r="B85" s="6" t="s">
        <v>3731</v>
      </c>
      <c r="C85" s="7" t="s">
        <v>3732</v>
      </c>
      <c r="D85" s="7">
        <v>100</v>
      </c>
      <c r="E85" s="7" t="s">
        <v>24</v>
      </c>
      <c r="F85" s="7" t="s">
        <v>24</v>
      </c>
      <c r="G85" s="7" t="s">
        <v>24</v>
      </c>
      <c r="H85" s="7" t="s">
        <v>24</v>
      </c>
    </row>
    <row r="86" spans="2:8" ht="28.5" x14ac:dyDescent="0.2">
      <c r="B86" s="6" t="s">
        <v>3733</v>
      </c>
      <c r="C86" s="7" t="s">
        <v>3734</v>
      </c>
      <c r="D86" s="7">
        <v>100</v>
      </c>
      <c r="E86" s="7" t="s">
        <v>24</v>
      </c>
      <c r="F86" s="7" t="s">
        <v>24</v>
      </c>
      <c r="G86" s="7" t="s">
        <v>24</v>
      </c>
      <c r="H86" s="7" t="s">
        <v>54</v>
      </c>
    </row>
    <row r="87" spans="2:8" ht="28.5" x14ac:dyDescent="0.2">
      <c r="B87" s="6" t="s">
        <v>3735</v>
      </c>
      <c r="C87" s="7" t="s">
        <v>3736</v>
      </c>
      <c r="D87" s="7">
        <v>100</v>
      </c>
      <c r="E87" s="7" t="s">
        <v>24</v>
      </c>
      <c r="F87" s="7" t="s">
        <v>24</v>
      </c>
      <c r="G87" s="7" t="s">
        <v>24</v>
      </c>
      <c r="H87" s="7" t="s">
        <v>24</v>
      </c>
    </row>
    <row r="88" spans="2:8" ht="28.5" x14ac:dyDescent="0.2">
      <c r="B88" s="6" t="s">
        <v>3737</v>
      </c>
      <c r="C88" s="7" t="s">
        <v>3738</v>
      </c>
      <c r="D88" s="7">
        <v>100</v>
      </c>
      <c r="E88" s="7" t="s">
        <v>24</v>
      </c>
      <c r="F88" s="7" t="s">
        <v>24</v>
      </c>
      <c r="G88" s="7" t="s">
        <v>24</v>
      </c>
      <c r="H88" s="7" t="s">
        <v>54</v>
      </c>
    </row>
    <row r="89" spans="2:8" ht="28.5" x14ac:dyDescent="0.2">
      <c r="B89" s="6" t="s">
        <v>3739</v>
      </c>
      <c r="C89" s="7" t="s">
        <v>3740</v>
      </c>
      <c r="D89" s="7">
        <v>100</v>
      </c>
      <c r="E89" s="7" t="s">
        <v>24</v>
      </c>
      <c r="F89" s="7" t="s">
        <v>24</v>
      </c>
      <c r="G89" s="7" t="s">
        <v>24</v>
      </c>
      <c r="H89" s="7" t="s">
        <v>24</v>
      </c>
    </row>
    <row r="90" spans="2:8" ht="28.5" x14ac:dyDescent="0.2">
      <c r="B90" s="6" t="s">
        <v>3741</v>
      </c>
      <c r="C90" s="7" t="s">
        <v>3742</v>
      </c>
      <c r="D90" s="7">
        <v>100</v>
      </c>
      <c r="E90" s="7" t="s">
        <v>24</v>
      </c>
      <c r="F90" s="7" t="s">
        <v>24</v>
      </c>
      <c r="G90" s="7" t="s">
        <v>24</v>
      </c>
      <c r="H90" s="7" t="s">
        <v>54</v>
      </c>
    </row>
    <row r="91" spans="2:8" x14ac:dyDescent="0.2">
      <c r="B91" s="6" t="s">
        <v>1163</v>
      </c>
      <c r="C91" s="7" t="s">
        <v>1226</v>
      </c>
      <c r="D91" s="7">
        <v>100</v>
      </c>
      <c r="E91" s="7" t="s">
        <v>24</v>
      </c>
      <c r="F91" s="7" t="s">
        <v>24</v>
      </c>
      <c r="G91" s="7" t="s">
        <v>24</v>
      </c>
      <c r="H91" s="7" t="s">
        <v>24</v>
      </c>
    </row>
    <row r="92" spans="2:8" ht="28.5" x14ac:dyDescent="0.2">
      <c r="B92" s="6" t="s">
        <v>3743</v>
      </c>
      <c r="C92" s="7" t="s">
        <v>3727</v>
      </c>
      <c r="D92" s="7">
        <v>100</v>
      </c>
      <c r="E92" s="7" t="s">
        <v>24</v>
      </c>
      <c r="F92" s="7" t="s">
        <v>24</v>
      </c>
      <c r="G92" s="7" t="s">
        <v>24</v>
      </c>
      <c r="H92" s="7" t="s">
        <v>54</v>
      </c>
    </row>
    <row r="93" spans="2:8" ht="28.5" x14ac:dyDescent="0.2">
      <c r="B93" s="6" t="s">
        <v>3744</v>
      </c>
      <c r="C93" s="7" t="s">
        <v>3729</v>
      </c>
      <c r="D93" s="7">
        <v>100</v>
      </c>
      <c r="E93" s="7" t="s">
        <v>24</v>
      </c>
      <c r="F93" s="7" t="s">
        <v>24</v>
      </c>
      <c r="G93" s="7" t="s">
        <v>24</v>
      </c>
      <c r="H93" s="7" t="s">
        <v>54</v>
      </c>
    </row>
    <row r="94" spans="2:8" ht="28.5" x14ac:dyDescent="0.2">
      <c r="B94" s="6" t="s">
        <v>3745</v>
      </c>
      <c r="C94" s="7" t="s">
        <v>3727</v>
      </c>
      <c r="D94" s="7">
        <v>100</v>
      </c>
      <c r="E94" s="7" t="s">
        <v>24</v>
      </c>
      <c r="F94" s="7" t="s">
        <v>24</v>
      </c>
      <c r="G94" s="7" t="s">
        <v>24</v>
      </c>
      <c r="H94" s="7" t="s">
        <v>24</v>
      </c>
    </row>
    <row r="95" spans="2:8" ht="28.5" x14ac:dyDescent="0.2">
      <c r="B95" s="6" t="s">
        <v>3746</v>
      </c>
      <c r="C95" s="7" t="s">
        <v>3729</v>
      </c>
      <c r="D95" s="7">
        <v>100</v>
      </c>
      <c r="E95" s="7" t="s">
        <v>24</v>
      </c>
      <c r="F95" s="7" t="s">
        <v>24</v>
      </c>
      <c r="G95" s="7" t="s">
        <v>24</v>
      </c>
      <c r="H95" s="7" t="s">
        <v>54</v>
      </c>
    </row>
    <row r="96" spans="2:8" ht="28.5" x14ac:dyDescent="0.2">
      <c r="B96" s="6" t="s">
        <v>3747</v>
      </c>
      <c r="C96" s="7" t="s">
        <v>3727</v>
      </c>
      <c r="D96" s="7">
        <v>100</v>
      </c>
      <c r="E96" s="7" t="s">
        <v>24</v>
      </c>
      <c r="F96" s="7" t="s">
        <v>24</v>
      </c>
      <c r="G96" s="7" t="s">
        <v>24</v>
      </c>
      <c r="H96" s="7" t="s">
        <v>54</v>
      </c>
    </row>
    <row r="97" spans="1:8" ht="28.5" x14ac:dyDescent="0.2">
      <c r="B97" s="6" t="s">
        <v>3748</v>
      </c>
      <c r="C97" s="7" t="s">
        <v>3729</v>
      </c>
      <c r="D97" s="7">
        <v>100</v>
      </c>
      <c r="E97" s="7" t="s">
        <v>24</v>
      </c>
      <c r="F97" s="7" t="s">
        <v>24</v>
      </c>
      <c r="G97" s="7" t="s">
        <v>24</v>
      </c>
      <c r="H97" s="7" t="s">
        <v>54</v>
      </c>
    </row>
    <row r="98" spans="1:8" ht="28.5" x14ac:dyDescent="0.2">
      <c r="B98" s="6" t="s">
        <v>3749</v>
      </c>
      <c r="C98" s="7" t="s">
        <v>3750</v>
      </c>
      <c r="D98" s="7">
        <v>100</v>
      </c>
      <c r="E98" s="7" t="s">
        <v>24</v>
      </c>
      <c r="F98" s="7" t="s">
        <v>24</v>
      </c>
      <c r="G98" s="7" t="s">
        <v>24</v>
      </c>
      <c r="H98" s="7" t="s">
        <v>24</v>
      </c>
    </row>
    <row r="99" spans="1:8" ht="28.5" x14ac:dyDescent="0.2">
      <c r="B99" s="6" t="s">
        <v>3751</v>
      </c>
      <c r="C99" s="7" t="s">
        <v>3750</v>
      </c>
      <c r="D99" s="7">
        <v>100</v>
      </c>
      <c r="E99" s="7" t="s">
        <v>24</v>
      </c>
      <c r="F99" s="7" t="s">
        <v>24</v>
      </c>
      <c r="G99" s="7" t="s">
        <v>24</v>
      </c>
      <c r="H99" s="7" t="s">
        <v>24</v>
      </c>
    </row>
    <row r="100" spans="1:8" x14ac:dyDescent="0.2">
      <c r="B100" s="6" t="s">
        <v>3752</v>
      </c>
      <c r="C100" s="60" t="s">
        <v>24</v>
      </c>
      <c r="D100" s="7">
        <v>100</v>
      </c>
      <c r="E100" s="7" t="s">
        <v>24</v>
      </c>
      <c r="F100" s="7" t="s">
        <v>24</v>
      </c>
      <c r="G100" s="7" t="s">
        <v>24</v>
      </c>
      <c r="H100" s="7" t="s">
        <v>24</v>
      </c>
    </row>
    <row r="101" spans="1:8" s="37" customFormat="1" ht="15" x14ac:dyDescent="0.25">
      <c r="A101" s="52"/>
      <c r="B101" s="39" t="s">
        <v>2737</v>
      </c>
      <c r="C101" s="73" t="s">
        <v>24</v>
      </c>
      <c r="D101" s="36" t="s">
        <v>55</v>
      </c>
      <c r="E101" s="36" t="s">
        <v>24</v>
      </c>
      <c r="F101" s="36" t="s">
        <v>24</v>
      </c>
      <c r="G101" s="36" t="s">
        <v>24</v>
      </c>
      <c r="H101" s="36" t="s">
        <v>3753</v>
      </c>
    </row>
    <row r="102" spans="1:8" ht="30" x14ac:dyDescent="0.25">
      <c r="B102" s="39" t="s">
        <v>3754</v>
      </c>
      <c r="C102" s="36" t="s">
        <v>3650</v>
      </c>
      <c r="D102" s="36">
        <v>100</v>
      </c>
      <c r="E102" s="36" t="s">
        <v>55</v>
      </c>
      <c r="F102" s="36" t="s">
        <v>24</v>
      </c>
      <c r="G102" s="36" t="s">
        <v>1135</v>
      </c>
      <c r="H102" s="36" t="s">
        <v>3651</v>
      </c>
    </row>
    <row r="103" spans="1:8" ht="30" x14ac:dyDescent="0.25">
      <c r="B103" s="39" t="s">
        <v>3755</v>
      </c>
      <c r="C103" s="36" t="s">
        <v>3653</v>
      </c>
      <c r="D103" s="36">
        <v>100</v>
      </c>
      <c r="E103" s="36" t="s">
        <v>55</v>
      </c>
      <c r="F103" s="36" t="s">
        <v>24</v>
      </c>
      <c r="G103" s="36" t="s">
        <v>1135</v>
      </c>
      <c r="H103" s="36" t="s">
        <v>2257</v>
      </c>
    </row>
    <row r="104" spans="1:8" ht="30" x14ac:dyDescent="0.25">
      <c r="B104" s="39" t="s">
        <v>3756</v>
      </c>
      <c r="C104" s="36" t="s">
        <v>3650</v>
      </c>
      <c r="D104" s="36">
        <v>100</v>
      </c>
      <c r="E104" s="36" t="s">
        <v>55</v>
      </c>
      <c r="F104" s="36" t="s">
        <v>24</v>
      </c>
      <c r="G104" s="36" t="s">
        <v>1135</v>
      </c>
      <c r="H104" s="36" t="s">
        <v>3651</v>
      </c>
    </row>
    <row r="105" spans="1:8" x14ac:dyDescent="0.2">
      <c r="B105" s="6" t="s">
        <v>65</v>
      </c>
      <c r="C105" s="7"/>
      <c r="D105" s="7" t="s">
        <v>17</v>
      </c>
      <c r="E105" s="7" t="s">
        <v>18</v>
      </c>
      <c r="F105" s="7" t="s">
        <v>24</v>
      </c>
      <c r="G105" s="7" t="s">
        <v>24</v>
      </c>
      <c r="H105" s="7" t="s">
        <v>24</v>
      </c>
    </row>
    <row r="106" spans="1:8" x14ac:dyDescent="0.2">
      <c r="B106" s="6" t="s">
        <v>3757</v>
      </c>
      <c r="C106" s="7" t="s">
        <v>3758</v>
      </c>
      <c r="D106" s="7">
        <v>100</v>
      </c>
      <c r="E106" s="7" t="s">
        <v>24</v>
      </c>
      <c r="F106" s="7" t="s">
        <v>24</v>
      </c>
      <c r="G106" s="7" t="s">
        <v>24</v>
      </c>
      <c r="H106" s="7" t="s">
        <v>24</v>
      </c>
    </row>
    <row r="107" spans="1:8" ht="28.5" x14ac:dyDescent="0.2">
      <c r="B107" s="6" t="s">
        <v>3759</v>
      </c>
      <c r="C107" s="7" t="s">
        <v>3760</v>
      </c>
      <c r="D107" s="7">
        <v>100</v>
      </c>
      <c r="E107" s="7" t="s">
        <v>24</v>
      </c>
      <c r="F107" s="7" t="s">
        <v>24</v>
      </c>
      <c r="G107" s="7" t="s">
        <v>24</v>
      </c>
      <c r="H107" s="7" t="s">
        <v>24</v>
      </c>
    </row>
    <row r="108" spans="1:8" ht="28.5" x14ac:dyDescent="0.2">
      <c r="B108" s="6" t="s">
        <v>3761</v>
      </c>
      <c r="C108" s="7" t="s">
        <v>3762</v>
      </c>
      <c r="D108" s="7">
        <v>100</v>
      </c>
      <c r="E108" s="7" t="s">
        <v>24</v>
      </c>
      <c r="F108" s="7" t="s">
        <v>24</v>
      </c>
      <c r="G108" s="7" t="s">
        <v>24</v>
      </c>
      <c r="H108" s="7" t="s">
        <v>54</v>
      </c>
    </row>
    <row r="109" spans="1:8" ht="28.5" x14ac:dyDescent="0.2">
      <c r="B109" s="6" t="s">
        <v>3763</v>
      </c>
      <c r="C109" s="7" t="s">
        <v>3764</v>
      </c>
      <c r="D109" s="7">
        <v>100</v>
      </c>
      <c r="E109" s="7" t="s">
        <v>24</v>
      </c>
      <c r="F109" s="7" t="s">
        <v>24</v>
      </c>
      <c r="G109" s="7" t="s">
        <v>24</v>
      </c>
      <c r="H109" s="7" t="s">
        <v>24</v>
      </c>
    </row>
    <row r="110" spans="1:8" ht="28.5" x14ac:dyDescent="0.2">
      <c r="B110" s="6" t="s">
        <v>3765</v>
      </c>
      <c r="C110" s="7" t="s">
        <v>3766</v>
      </c>
      <c r="D110" s="7">
        <v>100</v>
      </c>
      <c r="E110" s="7" t="s">
        <v>24</v>
      </c>
      <c r="F110" s="7" t="s">
        <v>24</v>
      </c>
      <c r="G110" s="7" t="s">
        <v>24</v>
      </c>
      <c r="H110" s="7" t="s">
        <v>54</v>
      </c>
    </row>
    <row r="111" spans="1:8" x14ac:dyDescent="0.2">
      <c r="B111" s="6" t="s">
        <v>3767</v>
      </c>
      <c r="C111" s="7" t="s">
        <v>3768</v>
      </c>
      <c r="D111" s="7">
        <v>100</v>
      </c>
      <c r="E111" s="7" t="s">
        <v>24</v>
      </c>
      <c r="F111" s="7" t="s">
        <v>24</v>
      </c>
      <c r="G111" s="7" t="s">
        <v>24</v>
      </c>
      <c r="H111" s="7" t="s">
        <v>24</v>
      </c>
    </row>
    <row r="112" spans="1:8" x14ac:dyDescent="0.2">
      <c r="B112" s="6" t="s">
        <v>3769</v>
      </c>
      <c r="C112" s="7" t="s">
        <v>3770</v>
      </c>
      <c r="D112" s="7">
        <v>100</v>
      </c>
      <c r="E112" s="7" t="s">
        <v>24</v>
      </c>
      <c r="F112" s="7" t="s">
        <v>24</v>
      </c>
      <c r="G112" s="7" t="s">
        <v>24</v>
      </c>
      <c r="H112" s="7" t="s">
        <v>24</v>
      </c>
    </row>
    <row r="113" spans="1:8" x14ac:dyDescent="0.2">
      <c r="B113" s="6" t="s">
        <v>3771</v>
      </c>
      <c r="C113" s="7" t="s">
        <v>3634</v>
      </c>
      <c r="D113" s="7">
        <v>100</v>
      </c>
      <c r="E113" s="7" t="s">
        <v>24</v>
      </c>
      <c r="F113" s="7" t="s">
        <v>24</v>
      </c>
      <c r="G113" s="7" t="s">
        <v>24</v>
      </c>
      <c r="H113" s="7" t="s">
        <v>24</v>
      </c>
    </row>
    <row r="114" spans="1:8" x14ac:dyDescent="0.2">
      <c r="B114" s="6" t="s">
        <v>3772</v>
      </c>
      <c r="C114" s="60" t="s">
        <v>24</v>
      </c>
      <c r="D114" s="7" t="s">
        <v>17</v>
      </c>
      <c r="E114" s="7" t="s">
        <v>18</v>
      </c>
      <c r="F114" s="7" t="s">
        <v>24</v>
      </c>
      <c r="G114" s="7" t="s">
        <v>24</v>
      </c>
      <c r="H114" s="7" t="s">
        <v>24</v>
      </c>
    </row>
    <row r="115" spans="1:8" x14ac:dyDescent="0.2">
      <c r="B115" s="6" t="s">
        <v>3773</v>
      </c>
      <c r="C115" s="60" t="s">
        <v>24</v>
      </c>
      <c r="D115" s="7" t="s">
        <v>17</v>
      </c>
      <c r="E115" s="7" t="s">
        <v>18</v>
      </c>
      <c r="F115" s="7" t="s">
        <v>24</v>
      </c>
      <c r="G115" s="7" t="s">
        <v>24</v>
      </c>
      <c r="H115" s="7" t="s">
        <v>24</v>
      </c>
    </row>
    <row r="116" spans="1:8" x14ac:dyDescent="0.2">
      <c r="B116" s="6" t="s">
        <v>3774</v>
      </c>
      <c r="C116" s="7" t="s">
        <v>3775</v>
      </c>
      <c r="D116" s="7">
        <v>100</v>
      </c>
      <c r="E116" s="7" t="s">
        <v>24</v>
      </c>
      <c r="F116" s="7" t="s">
        <v>24</v>
      </c>
      <c r="G116" s="7" t="s">
        <v>24</v>
      </c>
      <c r="H116" s="7" t="s">
        <v>24</v>
      </c>
    </row>
    <row r="117" spans="1:8" x14ac:dyDescent="0.2">
      <c r="B117" s="6" t="s">
        <v>3776</v>
      </c>
      <c r="C117" s="7" t="s">
        <v>3777</v>
      </c>
      <c r="D117" s="7">
        <v>100</v>
      </c>
      <c r="E117" s="7" t="s">
        <v>24</v>
      </c>
      <c r="F117" s="7" t="s">
        <v>24</v>
      </c>
      <c r="G117" s="7" t="s">
        <v>24</v>
      </c>
      <c r="H117" s="7" t="s">
        <v>24</v>
      </c>
    </row>
    <row r="118" spans="1:8" x14ac:dyDescent="0.2">
      <c r="B118" s="6" t="s">
        <v>3778</v>
      </c>
      <c r="C118" s="7" t="s">
        <v>3703</v>
      </c>
      <c r="D118" s="7">
        <v>100</v>
      </c>
      <c r="E118" s="7" t="s">
        <v>24</v>
      </c>
      <c r="F118" s="7" t="s">
        <v>24</v>
      </c>
      <c r="G118" s="7" t="s">
        <v>24</v>
      </c>
      <c r="H118" s="7" t="s">
        <v>24</v>
      </c>
    </row>
    <row r="119" spans="1:8" x14ac:dyDescent="0.2">
      <c r="B119" s="6" t="s">
        <v>3779</v>
      </c>
      <c r="C119" s="7" t="s">
        <v>3701</v>
      </c>
      <c r="D119" s="7">
        <v>100</v>
      </c>
      <c r="E119" s="7" t="s">
        <v>24</v>
      </c>
      <c r="F119" s="7" t="s">
        <v>24</v>
      </c>
      <c r="G119" s="7" t="s">
        <v>24</v>
      </c>
      <c r="H119" s="7" t="s">
        <v>24</v>
      </c>
    </row>
    <row r="120" spans="1:8" ht="28.5" x14ac:dyDescent="0.2">
      <c r="B120" s="6" t="s">
        <v>3780</v>
      </c>
      <c r="C120" s="7" t="s">
        <v>3781</v>
      </c>
      <c r="D120" s="7">
        <v>100</v>
      </c>
      <c r="E120" s="7" t="s">
        <v>24</v>
      </c>
      <c r="F120" s="7" t="s">
        <v>24</v>
      </c>
      <c r="G120" s="7" t="s">
        <v>24</v>
      </c>
      <c r="H120" s="7" t="s">
        <v>24</v>
      </c>
    </row>
    <row r="121" spans="1:8" ht="28.5" x14ac:dyDescent="0.2">
      <c r="B121" s="6" t="s">
        <v>3782</v>
      </c>
      <c r="C121" s="7" t="s">
        <v>3783</v>
      </c>
      <c r="D121" s="7">
        <v>100</v>
      </c>
      <c r="E121" s="7" t="s">
        <v>24</v>
      </c>
      <c r="F121" s="7" t="s">
        <v>24</v>
      </c>
      <c r="G121" s="7" t="s">
        <v>24</v>
      </c>
      <c r="H121" s="7" t="s">
        <v>54</v>
      </c>
    </row>
    <row r="122" spans="1:8" x14ac:dyDescent="0.2">
      <c r="B122" s="6" t="s">
        <v>176</v>
      </c>
      <c r="C122" s="7" t="s">
        <v>3784</v>
      </c>
      <c r="D122" s="7">
        <v>100</v>
      </c>
      <c r="E122" s="7" t="s">
        <v>24</v>
      </c>
      <c r="F122" s="7" t="s">
        <v>24</v>
      </c>
      <c r="G122" s="7" t="s">
        <v>24</v>
      </c>
      <c r="H122" s="7" t="s">
        <v>24</v>
      </c>
    </row>
    <row r="123" spans="1:8" x14ac:dyDescent="0.2">
      <c r="B123" s="81" t="s">
        <v>3785</v>
      </c>
      <c r="C123" s="71" t="s">
        <v>3786</v>
      </c>
      <c r="D123" s="64">
        <v>100</v>
      </c>
      <c r="E123" s="113" t="s">
        <v>24</v>
      </c>
      <c r="F123" s="113" t="s">
        <v>24</v>
      </c>
      <c r="G123" s="113" t="s">
        <v>24</v>
      </c>
      <c r="H123" s="113" t="s">
        <v>54</v>
      </c>
    </row>
    <row r="124" spans="1:8" ht="28.5" x14ac:dyDescent="0.2">
      <c r="B124" s="6" t="s">
        <v>3787</v>
      </c>
      <c r="C124" s="7" t="s">
        <v>3705</v>
      </c>
      <c r="D124" s="7">
        <v>100</v>
      </c>
      <c r="E124" s="7" t="s">
        <v>24</v>
      </c>
      <c r="F124" s="7" t="s">
        <v>24</v>
      </c>
      <c r="G124" s="7" t="s">
        <v>24</v>
      </c>
      <c r="H124" s="7" t="s">
        <v>54</v>
      </c>
    </row>
    <row r="125" spans="1:8" ht="28.5" x14ac:dyDescent="0.2">
      <c r="B125" s="6" t="s">
        <v>3788</v>
      </c>
      <c r="C125" s="7" t="s">
        <v>3707</v>
      </c>
      <c r="D125" s="7">
        <v>100</v>
      </c>
      <c r="E125" s="7" t="s">
        <v>24</v>
      </c>
      <c r="F125" s="7" t="s">
        <v>24</v>
      </c>
      <c r="G125" s="7" t="s">
        <v>24</v>
      </c>
      <c r="H125" s="7" t="s">
        <v>54</v>
      </c>
    </row>
    <row r="126" spans="1:8" x14ac:dyDescent="0.2">
      <c r="B126" s="6" t="s">
        <v>438</v>
      </c>
      <c r="C126" s="60" t="s">
        <v>24</v>
      </c>
      <c r="D126" s="7" t="s">
        <v>17</v>
      </c>
      <c r="E126" s="7" t="s">
        <v>24</v>
      </c>
      <c r="F126" s="7" t="s">
        <v>24</v>
      </c>
      <c r="G126" s="7" t="s">
        <v>24</v>
      </c>
      <c r="H126" s="7" t="s">
        <v>24</v>
      </c>
    </row>
    <row r="127" spans="1:8" x14ac:dyDescent="0.2">
      <c r="B127" s="6" t="s">
        <v>3789</v>
      </c>
      <c r="C127" s="7" t="s">
        <v>3790</v>
      </c>
      <c r="D127" s="7">
        <v>100</v>
      </c>
      <c r="E127" s="7" t="s">
        <v>24</v>
      </c>
      <c r="F127" s="7" t="s">
        <v>24</v>
      </c>
      <c r="G127" s="7" t="s">
        <v>24</v>
      </c>
      <c r="H127" s="7" t="s">
        <v>54</v>
      </c>
    </row>
    <row r="128" spans="1:8" s="37" customFormat="1" ht="15" x14ac:dyDescent="0.25">
      <c r="A128" s="52"/>
      <c r="B128" s="39" t="s">
        <v>3791</v>
      </c>
      <c r="C128" s="36"/>
      <c r="D128" s="36" t="s">
        <v>55</v>
      </c>
      <c r="E128" s="36" t="s">
        <v>24</v>
      </c>
      <c r="F128" s="36" t="s">
        <v>24</v>
      </c>
      <c r="G128" s="36" t="s">
        <v>24</v>
      </c>
      <c r="H128" s="36" t="s">
        <v>3644</v>
      </c>
    </row>
    <row r="129" spans="1:8" x14ac:dyDescent="0.2">
      <c r="B129" s="6" t="s">
        <v>73</v>
      </c>
      <c r="C129" s="7" t="s">
        <v>74</v>
      </c>
      <c r="D129" s="7">
        <v>100</v>
      </c>
      <c r="E129" s="7" t="s">
        <v>24</v>
      </c>
      <c r="F129" s="7" t="s">
        <v>24</v>
      </c>
      <c r="G129" s="7" t="s">
        <v>24</v>
      </c>
      <c r="H129" s="7" t="s">
        <v>24</v>
      </c>
    </row>
    <row r="130" spans="1:8" x14ac:dyDescent="0.2">
      <c r="B130" s="6" t="s">
        <v>1174</v>
      </c>
      <c r="C130" s="7" t="s">
        <v>3792</v>
      </c>
      <c r="D130" s="7">
        <v>100</v>
      </c>
      <c r="E130" s="7" t="s">
        <v>24</v>
      </c>
      <c r="F130" s="7" t="s">
        <v>24</v>
      </c>
      <c r="G130" s="7" t="s">
        <v>24</v>
      </c>
      <c r="H130" s="7" t="s">
        <v>24</v>
      </c>
    </row>
    <row r="131" spans="1:8" x14ac:dyDescent="0.2">
      <c r="B131" s="6" t="s">
        <v>77</v>
      </c>
      <c r="C131" s="7"/>
      <c r="D131" s="7" t="s">
        <v>17</v>
      </c>
      <c r="E131" s="7" t="s">
        <v>18</v>
      </c>
      <c r="F131" s="7" t="s">
        <v>24</v>
      </c>
      <c r="G131" s="7" t="s">
        <v>24</v>
      </c>
      <c r="H131" s="7" t="s">
        <v>24</v>
      </c>
    </row>
    <row r="132" spans="1:8" x14ac:dyDescent="0.2">
      <c r="B132" s="6" t="s">
        <v>3793</v>
      </c>
      <c r="C132" s="7" t="s">
        <v>3794</v>
      </c>
      <c r="D132" s="7">
        <v>100</v>
      </c>
      <c r="E132" s="7" t="s">
        <v>24</v>
      </c>
      <c r="F132" s="7" t="s">
        <v>24</v>
      </c>
      <c r="G132" s="7" t="s">
        <v>24</v>
      </c>
      <c r="H132" s="7" t="s">
        <v>24</v>
      </c>
    </row>
    <row r="133" spans="1:8" x14ac:dyDescent="0.2">
      <c r="B133" s="6" t="s">
        <v>3795</v>
      </c>
      <c r="C133" s="7" t="s">
        <v>3796</v>
      </c>
      <c r="D133" s="7">
        <v>100</v>
      </c>
      <c r="E133" s="7" t="s">
        <v>24</v>
      </c>
      <c r="F133" s="7" t="s">
        <v>24</v>
      </c>
      <c r="G133" s="7" t="s">
        <v>24</v>
      </c>
      <c r="H133" s="7" t="s">
        <v>24</v>
      </c>
    </row>
    <row r="134" spans="1:8" ht="28.5" x14ac:dyDescent="0.2">
      <c r="B134" s="6" t="s">
        <v>3797</v>
      </c>
      <c r="C134" s="7" t="s">
        <v>3798</v>
      </c>
      <c r="D134" s="7">
        <v>100</v>
      </c>
      <c r="E134" s="7" t="s">
        <v>24</v>
      </c>
      <c r="F134" s="7" t="s">
        <v>24</v>
      </c>
      <c r="G134" s="7" t="s">
        <v>24</v>
      </c>
      <c r="H134" s="7" t="s">
        <v>24</v>
      </c>
    </row>
    <row r="135" spans="1:8" ht="28.5" x14ac:dyDescent="0.2">
      <c r="B135" s="6" t="s">
        <v>3799</v>
      </c>
      <c r="C135" s="7" t="s">
        <v>3800</v>
      </c>
      <c r="D135" s="7">
        <v>100</v>
      </c>
      <c r="E135" s="7" t="s">
        <v>24</v>
      </c>
      <c r="F135" s="7" t="s">
        <v>24</v>
      </c>
      <c r="G135" s="7" t="s">
        <v>24</v>
      </c>
      <c r="H135" s="7" t="s">
        <v>24</v>
      </c>
    </row>
    <row r="136" spans="1:8" x14ac:dyDescent="0.2">
      <c r="B136" s="6" t="s">
        <v>3801</v>
      </c>
      <c r="C136" s="7" t="s">
        <v>3790</v>
      </c>
      <c r="D136" s="7">
        <v>100</v>
      </c>
      <c r="E136" s="7" t="s">
        <v>24</v>
      </c>
      <c r="F136" s="7" t="s">
        <v>24</v>
      </c>
      <c r="G136" s="7" t="s">
        <v>24</v>
      </c>
      <c r="H136" s="7" t="s">
        <v>54</v>
      </c>
    </row>
    <row r="137" spans="1:8" x14ac:dyDescent="0.2">
      <c r="B137" s="6" t="s">
        <v>3802</v>
      </c>
      <c r="C137" s="7"/>
      <c r="D137" s="7">
        <v>100</v>
      </c>
      <c r="E137" s="7" t="s">
        <v>24</v>
      </c>
      <c r="F137" s="7" t="s">
        <v>24</v>
      </c>
      <c r="G137" s="7" t="s">
        <v>24</v>
      </c>
      <c r="H137" s="7" t="s">
        <v>24</v>
      </c>
    </row>
    <row r="138" spans="1:8" x14ac:dyDescent="0.2">
      <c r="B138" s="6" t="s">
        <v>3803</v>
      </c>
      <c r="C138" s="7" t="s">
        <v>3703</v>
      </c>
      <c r="D138" s="7">
        <v>100</v>
      </c>
      <c r="E138" s="7" t="s">
        <v>24</v>
      </c>
      <c r="F138" s="7" t="s">
        <v>24</v>
      </c>
      <c r="G138" s="7" t="s">
        <v>24</v>
      </c>
      <c r="H138" s="7" t="s">
        <v>24</v>
      </c>
    </row>
    <row r="139" spans="1:8" x14ac:dyDescent="0.2">
      <c r="B139" s="6" t="s">
        <v>3804</v>
      </c>
      <c r="C139" s="7" t="s">
        <v>3701</v>
      </c>
      <c r="D139" s="7">
        <v>100</v>
      </c>
      <c r="E139" s="7" t="s">
        <v>24</v>
      </c>
      <c r="F139" s="7" t="s">
        <v>24</v>
      </c>
      <c r="G139" s="7" t="s">
        <v>24</v>
      </c>
      <c r="H139" s="7" t="s">
        <v>24</v>
      </c>
    </row>
    <row r="140" spans="1:8" ht="28.5" x14ac:dyDescent="0.2">
      <c r="B140" s="6" t="s">
        <v>3805</v>
      </c>
      <c r="C140" s="7" t="s">
        <v>3705</v>
      </c>
      <c r="D140" s="7">
        <v>100</v>
      </c>
      <c r="E140" s="7" t="s">
        <v>24</v>
      </c>
      <c r="F140" s="7" t="s">
        <v>24</v>
      </c>
      <c r="G140" s="7" t="s">
        <v>24</v>
      </c>
      <c r="H140" s="7" t="s">
        <v>24</v>
      </c>
    </row>
    <row r="141" spans="1:8" ht="28.5" x14ac:dyDescent="0.2">
      <c r="B141" s="6" t="s">
        <v>3806</v>
      </c>
      <c r="C141" s="7" t="s">
        <v>3707</v>
      </c>
      <c r="D141" s="7">
        <v>100</v>
      </c>
      <c r="E141" s="7" t="s">
        <v>24</v>
      </c>
      <c r="F141" s="7" t="s">
        <v>24</v>
      </c>
      <c r="G141" s="7" t="s">
        <v>24</v>
      </c>
      <c r="H141" s="7" t="s">
        <v>54</v>
      </c>
    </row>
    <row r="142" spans="1:8" x14ac:dyDescent="0.2">
      <c r="B142" s="68" t="s">
        <v>6144</v>
      </c>
      <c r="C142" s="64" t="s">
        <v>3807</v>
      </c>
      <c r="D142" s="64">
        <v>100</v>
      </c>
      <c r="E142" s="113" t="s">
        <v>24</v>
      </c>
      <c r="F142" s="113" t="s">
        <v>24</v>
      </c>
      <c r="G142" s="113" t="s">
        <v>24</v>
      </c>
      <c r="H142" s="113" t="s">
        <v>3635</v>
      </c>
    </row>
    <row r="143" spans="1:8" x14ac:dyDescent="0.2">
      <c r="B143" s="6" t="s">
        <v>3808</v>
      </c>
      <c r="C143" s="60" t="s">
        <v>24</v>
      </c>
      <c r="D143" s="7">
        <v>100</v>
      </c>
      <c r="E143" s="7" t="s">
        <v>24</v>
      </c>
      <c r="F143" s="7" t="s">
        <v>24</v>
      </c>
      <c r="G143" s="7" t="s">
        <v>24</v>
      </c>
      <c r="H143" s="7" t="s">
        <v>24</v>
      </c>
    </row>
    <row r="144" spans="1:8" s="37" customFormat="1" ht="15" x14ac:dyDescent="0.25">
      <c r="A144" s="52"/>
      <c r="B144" s="39" t="s">
        <v>82</v>
      </c>
      <c r="C144" s="73" t="s">
        <v>24</v>
      </c>
      <c r="D144" s="36" t="s">
        <v>55</v>
      </c>
      <c r="E144" s="36" t="s">
        <v>24</v>
      </c>
      <c r="F144" s="36" t="s">
        <v>24</v>
      </c>
      <c r="G144" s="36" t="s">
        <v>24</v>
      </c>
      <c r="H144" s="36" t="s">
        <v>475</v>
      </c>
    </row>
    <row r="145" spans="1:17" s="37" customFormat="1" ht="15" x14ac:dyDescent="0.25">
      <c r="A145" s="52"/>
      <c r="B145" s="68" t="s">
        <v>3809</v>
      </c>
      <c r="C145" s="64" t="s">
        <v>3810</v>
      </c>
      <c r="D145" s="64">
        <v>200</v>
      </c>
      <c r="E145" s="113" t="s">
        <v>24</v>
      </c>
      <c r="F145" s="113" t="s">
        <v>24</v>
      </c>
      <c r="G145" s="113" t="s">
        <v>24</v>
      </c>
      <c r="H145" s="113" t="s">
        <v>39</v>
      </c>
    </row>
    <row r="146" spans="1:17" x14ac:dyDescent="0.2">
      <c r="B146" s="6" t="s">
        <v>84</v>
      </c>
      <c r="C146" s="7" t="s">
        <v>53</v>
      </c>
      <c r="D146" s="7">
        <v>100</v>
      </c>
      <c r="E146" s="7" t="s">
        <v>24</v>
      </c>
      <c r="F146" s="7" t="s">
        <v>24</v>
      </c>
      <c r="G146" s="7" t="s">
        <v>24</v>
      </c>
      <c r="H146" s="7" t="s">
        <v>24</v>
      </c>
    </row>
    <row r="147" spans="1:17" ht="28.5" x14ac:dyDescent="0.2">
      <c r="B147" s="6" t="s">
        <v>3811</v>
      </c>
      <c r="C147" s="7" t="s">
        <v>3812</v>
      </c>
      <c r="D147" s="7">
        <v>100</v>
      </c>
      <c r="E147" s="7" t="s">
        <v>24</v>
      </c>
      <c r="F147" s="7" t="s">
        <v>24</v>
      </c>
      <c r="G147" s="7" t="s">
        <v>24</v>
      </c>
      <c r="H147" s="7" t="s">
        <v>54</v>
      </c>
    </row>
    <row r="148" spans="1:17" ht="28.5" x14ac:dyDescent="0.2">
      <c r="B148" s="6" t="s">
        <v>3813</v>
      </c>
      <c r="C148" s="7" t="s">
        <v>3707</v>
      </c>
      <c r="D148" s="7">
        <v>100</v>
      </c>
      <c r="E148" s="7" t="s">
        <v>24</v>
      </c>
      <c r="F148" s="7" t="s">
        <v>24</v>
      </c>
      <c r="G148" s="7" t="s">
        <v>24</v>
      </c>
      <c r="H148" s="7" t="s">
        <v>54</v>
      </c>
    </row>
    <row r="149" spans="1:17" x14ac:dyDescent="0.2">
      <c r="B149" s="6" t="s">
        <v>536</v>
      </c>
      <c r="C149" s="7"/>
      <c r="D149" s="7">
        <v>200</v>
      </c>
      <c r="E149" s="7" t="s">
        <v>24</v>
      </c>
      <c r="F149" s="7" t="s">
        <v>24</v>
      </c>
      <c r="G149" s="7" t="s">
        <v>24</v>
      </c>
      <c r="H149" s="7" t="s">
        <v>24</v>
      </c>
    </row>
    <row r="150" spans="1:17" x14ac:dyDescent="0.2">
      <c r="B150" s="6" t="s">
        <v>87</v>
      </c>
      <c r="C150" s="7"/>
      <c r="D150" s="7" t="s">
        <v>17</v>
      </c>
      <c r="E150" s="7" t="s">
        <v>18</v>
      </c>
      <c r="F150" s="7" t="s">
        <v>24</v>
      </c>
      <c r="G150" s="7" t="s">
        <v>24</v>
      </c>
      <c r="H150" s="7" t="s">
        <v>3814</v>
      </c>
    </row>
    <row r="151" spans="1:17" ht="30" x14ac:dyDescent="0.25">
      <c r="B151" s="39" t="s">
        <v>3815</v>
      </c>
      <c r="C151" s="36" t="s">
        <v>3650</v>
      </c>
      <c r="D151" s="36">
        <v>100</v>
      </c>
      <c r="E151" s="36" t="s">
        <v>55</v>
      </c>
      <c r="F151" s="36" t="s">
        <v>24</v>
      </c>
      <c r="G151" s="36" t="s">
        <v>1135</v>
      </c>
      <c r="H151" s="36" t="s">
        <v>3651</v>
      </c>
    </row>
    <row r="152" spans="1:17" ht="30" x14ac:dyDescent="0.25">
      <c r="B152" s="39" t="s">
        <v>3816</v>
      </c>
      <c r="C152" s="36" t="s">
        <v>3653</v>
      </c>
      <c r="D152" s="36">
        <v>100</v>
      </c>
      <c r="E152" s="36" t="s">
        <v>55</v>
      </c>
      <c r="F152" s="36" t="s">
        <v>24</v>
      </c>
      <c r="G152" s="36" t="s">
        <v>1135</v>
      </c>
      <c r="H152" s="36" t="s">
        <v>2257</v>
      </c>
    </row>
    <row r="153" spans="1:17" ht="30" x14ac:dyDescent="0.25">
      <c r="B153" s="39" t="s">
        <v>3817</v>
      </c>
      <c r="C153" s="36" t="s">
        <v>3650</v>
      </c>
      <c r="D153" s="36">
        <v>100</v>
      </c>
      <c r="E153" s="36" t="s">
        <v>55</v>
      </c>
      <c r="F153" s="36" t="s">
        <v>24</v>
      </c>
      <c r="G153" s="36" t="s">
        <v>1135</v>
      </c>
      <c r="H153" s="36" t="s">
        <v>3651</v>
      </c>
    </row>
    <row r="154" spans="1:17" s="69" customFormat="1" ht="28.5" x14ac:dyDescent="0.2">
      <c r="A154" s="82"/>
      <c r="B154" s="68" t="s">
        <v>3818</v>
      </c>
      <c r="C154" s="64" t="s">
        <v>3819</v>
      </c>
      <c r="D154" s="64">
        <v>100</v>
      </c>
      <c r="E154" s="64" t="s">
        <v>24</v>
      </c>
      <c r="F154" s="64" t="s">
        <v>24</v>
      </c>
      <c r="G154" s="64" t="s">
        <v>24</v>
      </c>
      <c r="H154" s="64" t="s">
        <v>3820</v>
      </c>
      <c r="I154" s="4"/>
      <c r="J154" s="4"/>
      <c r="K154" s="4"/>
      <c r="L154" s="4"/>
      <c r="M154" s="4"/>
      <c r="N154" s="4"/>
      <c r="O154" s="4"/>
      <c r="P154" s="4"/>
      <c r="Q154" s="4"/>
    </row>
    <row r="155" spans="1:17" s="80" customFormat="1" ht="28.5" x14ac:dyDescent="0.2">
      <c r="A155" s="82"/>
      <c r="B155" s="68" t="s">
        <v>3821</v>
      </c>
      <c r="C155" s="64" t="s">
        <v>3822</v>
      </c>
      <c r="D155" s="64">
        <v>100</v>
      </c>
      <c r="E155" s="64" t="s">
        <v>24</v>
      </c>
      <c r="F155" s="64" t="s">
        <v>24</v>
      </c>
      <c r="G155" s="64" t="s">
        <v>24</v>
      </c>
      <c r="H155" s="64" t="s">
        <v>24</v>
      </c>
      <c r="I155" s="4"/>
      <c r="J155" s="4"/>
      <c r="K155" s="4"/>
      <c r="L155" s="4"/>
      <c r="M155" s="4"/>
      <c r="N155" s="4"/>
      <c r="O155" s="4"/>
      <c r="P155" s="4"/>
      <c r="Q155" s="4"/>
    </row>
    <row r="156" spans="1:17" s="69" customFormat="1" x14ac:dyDescent="0.2">
      <c r="A156" s="82"/>
      <c r="B156" s="81" t="s">
        <v>3823</v>
      </c>
      <c r="C156" s="71" t="s">
        <v>2791</v>
      </c>
      <c r="D156" s="64">
        <v>100</v>
      </c>
      <c r="E156" s="113" t="s">
        <v>24</v>
      </c>
      <c r="F156" s="113" t="s">
        <v>24</v>
      </c>
      <c r="G156" s="113" t="s">
        <v>24</v>
      </c>
      <c r="H156" s="113" t="s">
        <v>24</v>
      </c>
      <c r="I156" s="4"/>
      <c r="J156" s="4"/>
      <c r="K156" s="4"/>
      <c r="L156" s="4"/>
      <c r="M156" s="4"/>
      <c r="N156" s="4"/>
      <c r="O156" s="4"/>
      <c r="P156" s="4"/>
      <c r="Q156" s="4"/>
    </row>
    <row r="157" spans="1:17" s="69" customFormat="1" x14ac:dyDescent="0.2">
      <c r="A157" s="82"/>
      <c r="B157" s="272" t="s">
        <v>3824</v>
      </c>
      <c r="C157" s="64" t="s">
        <v>74</v>
      </c>
      <c r="D157" s="64">
        <v>100</v>
      </c>
      <c r="E157" s="113" t="s">
        <v>24</v>
      </c>
      <c r="F157" s="113" t="s">
        <v>24</v>
      </c>
      <c r="G157" s="113" t="s">
        <v>24</v>
      </c>
      <c r="H157" s="113" t="s">
        <v>24</v>
      </c>
      <c r="I157" s="4"/>
      <c r="J157" s="4"/>
      <c r="K157" s="4"/>
      <c r="L157" s="4"/>
      <c r="M157" s="4"/>
      <c r="N157" s="4"/>
      <c r="O157" s="4"/>
      <c r="P157" s="4"/>
      <c r="Q157" s="4"/>
    </row>
    <row r="158" spans="1:17" s="69" customFormat="1" ht="28.5" x14ac:dyDescent="0.2">
      <c r="A158" s="82"/>
      <c r="B158" s="68" t="s">
        <v>3825</v>
      </c>
      <c r="C158" s="64" t="s">
        <v>3819</v>
      </c>
      <c r="D158" s="64">
        <v>100</v>
      </c>
      <c r="E158" s="64" t="s">
        <v>24</v>
      </c>
      <c r="F158" s="64" t="s">
        <v>24</v>
      </c>
      <c r="G158" s="64" t="s">
        <v>24</v>
      </c>
      <c r="H158" s="64" t="s">
        <v>3820</v>
      </c>
      <c r="I158" s="4"/>
      <c r="J158" s="4"/>
      <c r="K158" s="4"/>
      <c r="L158" s="4"/>
      <c r="M158" s="4"/>
      <c r="N158" s="4"/>
      <c r="O158" s="4"/>
      <c r="P158" s="4"/>
      <c r="Q158" s="4"/>
    </row>
    <row r="159" spans="1:17" s="80" customFormat="1" ht="28.5" x14ac:dyDescent="0.2">
      <c r="A159" s="82"/>
      <c r="B159" s="68" t="s">
        <v>3826</v>
      </c>
      <c r="C159" s="64" t="s">
        <v>3822</v>
      </c>
      <c r="D159" s="64">
        <v>100</v>
      </c>
      <c r="E159" s="64" t="s">
        <v>24</v>
      </c>
      <c r="F159" s="64" t="s">
        <v>24</v>
      </c>
      <c r="G159" s="64" t="s">
        <v>24</v>
      </c>
      <c r="H159" s="64" t="s">
        <v>24</v>
      </c>
      <c r="I159" s="4"/>
      <c r="J159" s="4"/>
      <c r="K159" s="4"/>
      <c r="L159" s="4"/>
      <c r="M159" s="4"/>
      <c r="N159" s="4"/>
      <c r="O159" s="4"/>
      <c r="P159" s="4"/>
      <c r="Q159" s="4"/>
    </row>
    <row r="160" spans="1:17" s="69" customFormat="1" x14ac:dyDescent="0.2">
      <c r="A160" s="82"/>
      <c r="B160" s="81" t="s">
        <v>3827</v>
      </c>
      <c r="C160" s="71" t="s">
        <v>2791</v>
      </c>
      <c r="D160" s="64">
        <v>100</v>
      </c>
      <c r="E160" s="113" t="s">
        <v>24</v>
      </c>
      <c r="F160" s="113" t="s">
        <v>24</v>
      </c>
      <c r="G160" s="113" t="s">
        <v>24</v>
      </c>
      <c r="H160" s="113" t="s">
        <v>24</v>
      </c>
      <c r="I160" s="4"/>
      <c r="J160" s="4"/>
      <c r="K160" s="4"/>
      <c r="L160" s="4"/>
      <c r="M160" s="4"/>
      <c r="N160" s="4"/>
      <c r="O160" s="4"/>
      <c r="P160" s="4"/>
      <c r="Q160" s="4"/>
    </row>
    <row r="161" spans="2:8" x14ac:dyDescent="0.2">
      <c r="B161" s="6" t="s">
        <v>3468</v>
      </c>
      <c r="C161" s="60" t="s">
        <v>24</v>
      </c>
      <c r="D161" s="7" t="s">
        <v>17</v>
      </c>
      <c r="E161" s="7" t="s">
        <v>18</v>
      </c>
      <c r="F161" s="7" t="s">
        <v>24</v>
      </c>
      <c r="G161" s="7" t="s">
        <v>24</v>
      </c>
      <c r="H161" s="7" t="s">
        <v>24</v>
      </c>
    </row>
    <row r="162" spans="2:8" ht="28.5" x14ac:dyDescent="0.2">
      <c r="B162" s="6" t="s">
        <v>3828</v>
      </c>
      <c r="C162" s="7" t="s">
        <v>3829</v>
      </c>
      <c r="D162" s="7">
        <v>100</v>
      </c>
      <c r="E162" s="7" t="s">
        <v>24</v>
      </c>
      <c r="F162" s="7" t="s">
        <v>24</v>
      </c>
      <c r="G162" s="7" t="s">
        <v>24</v>
      </c>
      <c r="H162" s="7" t="s">
        <v>24</v>
      </c>
    </row>
    <row r="163" spans="2:8" ht="28.5" x14ac:dyDescent="0.2">
      <c r="B163" s="6" t="s">
        <v>3830</v>
      </c>
      <c r="C163" s="7" t="s">
        <v>3829</v>
      </c>
      <c r="D163" s="7">
        <v>100</v>
      </c>
      <c r="E163" s="7" t="s">
        <v>24</v>
      </c>
      <c r="F163" s="7" t="s">
        <v>24</v>
      </c>
      <c r="G163" s="7" t="s">
        <v>24</v>
      </c>
      <c r="H163" s="7" t="s">
        <v>24</v>
      </c>
    </row>
    <row r="164" spans="2:8" ht="28.5" x14ac:dyDescent="0.2">
      <c r="B164" s="6" t="s">
        <v>3831</v>
      </c>
      <c r="C164" s="7" t="s">
        <v>3832</v>
      </c>
      <c r="D164" s="7">
        <v>100</v>
      </c>
      <c r="E164" s="7" t="s">
        <v>24</v>
      </c>
      <c r="F164" s="7" t="s">
        <v>24</v>
      </c>
      <c r="G164" s="7" t="s">
        <v>24</v>
      </c>
      <c r="H164" s="7" t="s">
        <v>24</v>
      </c>
    </row>
    <row r="165" spans="2:8" ht="28.5" x14ac:dyDescent="0.2">
      <c r="B165" s="6" t="s">
        <v>3833</v>
      </c>
      <c r="C165" s="7" t="s">
        <v>3829</v>
      </c>
      <c r="D165" s="7">
        <v>100</v>
      </c>
      <c r="E165" s="7" t="s">
        <v>24</v>
      </c>
      <c r="F165" s="7" t="s">
        <v>24</v>
      </c>
      <c r="G165" s="7" t="s">
        <v>24</v>
      </c>
      <c r="H165" s="7" t="s">
        <v>24</v>
      </c>
    </row>
    <row r="166" spans="2:8" x14ac:dyDescent="0.2">
      <c r="B166" s="6" t="s">
        <v>3834</v>
      </c>
      <c r="C166" s="7" t="s">
        <v>3835</v>
      </c>
      <c r="D166" s="7">
        <v>100</v>
      </c>
      <c r="E166" s="7" t="s">
        <v>24</v>
      </c>
      <c r="F166" s="7" t="s">
        <v>24</v>
      </c>
      <c r="G166" s="7" t="s">
        <v>24</v>
      </c>
      <c r="H166" s="7" t="s">
        <v>24</v>
      </c>
    </row>
    <row r="167" spans="2:8" x14ac:dyDescent="0.2">
      <c r="B167" s="6" t="s">
        <v>3836</v>
      </c>
      <c r="C167" s="7" t="s">
        <v>3837</v>
      </c>
      <c r="D167" s="7">
        <v>100</v>
      </c>
      <c r="E167" s="7" t="s">
        <v>24</v>
      </c>
      <c r="F167" s="7" t="s">
        <v>24</v>
      </c>
      <c r="G167" s="7" t="s">
        <v>24</v>
      </c>
      <c r="H167" s="7" t="s">
        <v>24</v>
      </c>
    </row>
    <row r="168" spans="2:8" ht="28.5" x14ac:dyDescent="0.2">
      <c r="B168" s="6" t="s">
        <v>3838</v>
      </c>
      <c r="C168" s="7" t="s">
        <v>3839</v>
      </c>
      <c r="D168" s="7">
        <v>100</v>
      </c>
      <c r="E168" s="7" t="s">
        <v>24</v>
      </c>
      <c r="F168" s="7" t="s">
        <v>24</v>
      </c>
      <c r="G168" s="7" t="s">
        <v>24</v>
      </c>
      <c r="H168" s="7" t="s">
        <v>24</v>
      </c>
    </row>
    <row r="169" spans="2:8" ht="28.5" x14ac:dyDescent="0.2">
      <c r="B169" s="6" t="s">
        <v>3840</v>
      </c>
      <c r="C169" s="7" t="s">
        <v>3839</v>
      </c>
      <c r="D169" s="7">
        <v>100</v>
      </c>
      <c r="E169" s="7" t="s">
        <v>24</v>
      </c>
      <c r="F169" s="7" t="s">
        <v>24</v>
      </c>
      <c r="G169" s="7" t="s">
        <v>24</v>
      </c>
      <c r="H169" s="7" t="s">
        <v>24</v>
      </c>
    </row>
    <row r="170" spans="2:8" ht="28.5" x14ac:dyDescent="0.2">
      <c r="B170" s="6" t="s">
        <v>3841</v>
      </c>
      <c r="C170" s="7" t="s">
        <v>3842</v>
      </c>
      <c r="D170" s="7">
        <v>100</v>
      </c>
      <c r="E170" s="7" t="s">
        <v>24</v>
      </c>
      <c r="F170" s="7" t="s">
        <v>24</v>
      </c>
      <c r="G170" s="7" t="s">
        <v>24</v>
      </c>
      <c r="H170" s="7" t="s">
        <v>24</v>
      </c>
    </row>
    <row r="171" spans="2:8" ht="28.5" x14ac:dyDescent="0.2">
      <c r="B171" s="6" t="s">
        <v>3843</v>
      </c>
      <c r="C171" s="7" t="s">
        <v>3839</v>
      </c>
      <c r="D171" s="7">
        <v>100</v>
      </c>
      <c r="E171" s="7" t="s">
        <v>24</v>
      </c>
      <c r="F171" s="7" t="s">
        <v>24</v>
      </c>
      <c r="G171" s="7" t="s">
        <v>24</v>
      </c>
      <c r="H171" s="7" t="s">
        <v>24</v>
      </c>
    </row>
    <row r="172" spans="2:8" x14ac:dyDescent="0.2">
      <c r="B172" s="6" t="s">
        <v>3844</v>
      </c>
      <c r="C172" s="7" t="s">
        <v>3790</v>
      </c>
      <c r="D172" s="7">
        <v>100</v>
      </c>
      <c r="E172" s="7" t="s">
        <v>24</v>
      </c>
      <c r="F172" s="7" t="s">
        <v>24</v>
      </c>
      <c r="G172" s="7" t="s">
        <v>24</v>
      </c>
      <c r="H172" s="7" t="s">
        <v>54</v>
      </c>
    </row>
    <row r="174" spans="2:8" ht="15" x14ac:dyDescent="0.25">
      <c r="B174" s="26" t="s">
        <v>375</v>
      </c>
    </row>
    <row r="175" spans="2:8" x14ac:dyDescent="0.2">
      <c r="B175" s="273" t="s">
        <v>3845</v>
      </c>
      <c r="C175" s="7" t="s">
        <v>3846</v>
      </c>
      <c r="D175" s="7">
        <v>100</v>
      </c>
      <c r="E175" s="7" t="s">
        <v>24</v>
      </c>
      <c r="F175" s="7" t="s">
        <v>24</v>
      </c>
      <c r="G175" s="7" t="s">
        <v>24</v>
      </c>
      <c r="H175" s="7" t="s">
        <v>24</v>
      </c>
    </row>
    <row r="176" spans="2:8" x14ac:dyDescent="0.2">
      <c r="B176" s="273" t="s">
        <v>486</v>
      </c>
      <c r="C176" s="7" t="s">
        <v>3847</v>
      </c>
      <c r="D176" s="7">
        <v>100</v>
      </c>
      <c r="E176" s="7" t="s">
        <v>24</v>
      </c>
      <c r="F176" s="7" t="s">
        <v>24</v>
      </c>
      <c r="G176" s="7" t="s">
        <v>24</v>
      </c>
      <c r="H176" s="7" t="s">
        <v>24</v>
      </c>
    </row>
    <row r="177" spans="2:8" x14ac:dyDescent="0.2">
      <c r="B177" s="273" t="s">
        <v>3848</v>
      </c>
      <c r="C177" s="7" t="s">
        <v>3846</v>
      </c>
      <c r="D177" s="7">
        <v>100</v>
      </c>
      <c r="E177" s="7" t="s">
        <v>24</v>
      </c>
      <c r="F177" s="7" t="s">
        <v>24</v>
      </c>
      <c r="G177" s="7" t="s">
        <v>24</v>
      </c>
      <c r="H177" s="7" t="s">
        <v>24</v>
      </c>
    </row>
    <row r="178" spans="2:8" x14ac:dyDescent="0.2">
      <c r="B178" s="273" t="s">
        <v>3849</v>
      </c>
      <c r="C178" s="7" t="s">
        <v>3846</v>
      </c>
      <c r="D178" s="7">
        <v>100</v>
      </c>
      <c r="E178" s="7" t="s">
        <v>24</v>
      </c>
      <c r="F178" s="7" t="s">
        <v>24</v>
      </c>
      <c r="G178" s="7" t="s">
        <v>24</v>
      </c>
      <c r="H178" s="7" t="s">
        <v>24</v>
      </c>
    </row>
    <row r="179" spans="2:8" x14ac:dyDescent="0.2">
      <c r="B179" s="273" t="s">
        <v>376</v>
      </c>
      <c r="C179" s="7" t="s">
        <v>74</v>
      </c>
      <c r="D179" s="7">
        <v>100</v>
      </c>
      <c r="E179" s="7" t="s">
        <v>24</v>
      </c>
      <c r="F179" s="7" t="s">
        <v>24</v>
      </c>
      <c r="G179" s="60" t="s">
        <v>24</v>
      </c>
      <c r="H179" s="7" t="s">
        <v>24</v>
      </c>
    </row>
    <row r="180" spans="2:8" x14ac:dyDescent="0.2">
      <c r="B180" s="273" t="s">
        <v>3824</v>
      </c>
      <c r="C180" s="7" t="s">
        <v>3846</v>
      </c>
      <c r="D180" s="7">
        <v>100</v>
      </c>
      <c r="E180" s="7" t="s">
        <v>24</v>
      </c>
      <c r="F180" s="7" t="s">
        <v>24</v>
      </c>
      <c r="G180" s="7" t="s">
        <v>24</v>
      </c>
      <c r="H180" s="7" t="s">
        <v>24</v>
      </c>
    </row>
    <row r="181" spans="2:8" x14ac:dyDescent="0.2">
      <c r="B181" s="273" t="s">
        <v>3824</v>
      </c>
      <c r="C181" s="7" t="s">
        <v>74</v>
      </c>
      <c r="D181" s="7">
        <v>100</v>
      </c>
      <c r="E181" s="7" t="s">
        <v>24</v>
      </c>
      <c r="F181" s="7" t="s">
        <v>24</v>
      </c>
      <c r="G181" s="7" t="s">
        <v>24</v>
      </c>
      <c r="H181" s="7" t="s">
        <v>54</v>
      </c>
    </row>
    <row r="183" spans="2:8" ht="15" x14ac:dyDescent="0.25">
      <c r="B183" s="18" t="s">
        <v>89</v>
      </c>
    </row>
    <row r="184" spans="2:8" x14ac:dyDescent="0.2">
      <c r="B184" s="6" t="s">
        <v>3850</v>
      </c>
      <c r="C184" s="7"/>
      <c r="D184" s="7" t="s">
        <v>17</v>
      </c>
      <c r="E184" s="7" t="s">
        <v>24</v>
      </c>
      <c r="F184" s="7" t="s">
        <v>24</v>
      </c>
      <c r="G184" s="7" t="s">
        <v>24</v>
      </c>
      <c r="H184" s="7" t="s">
        <v>24</v>
      </c>
    </row>
    <row r="185" spans="2:8" ht="28.5" x14ac:dyDescent="0.2">
      <c r="B185" s="176" t="s">
        <v>2678</v>
      </c>
      <c r="C185" s="177" t="s">
        <v>29</v>
      </c>
      <c r="D185" s="202">
        <v>100</v>
      </c>
      <c r="E185" s="202" t="s">
        <v>24</v>
      </c>
      <c r="F185" s="202" t="s">
        <v>24</v>
      </c>
      <c r="G185" s="202" t="s">
        <v>24</v>
      </c>
      <c r="H185" s="202" t="s">
        <v>3851</v>
      </c>
    </row>
    <row r="186" spans="2:8" x14ac:dyDescent="0.2">
      <c r="B186" s="6" t="s">
        <v>2764</v>
      </c>
      <c r="C186" s="7"/>
      <c r="D186" s="7" t="s">
        <v>17</v>
      </c>
      <c r="E186" s="7" t="s">
        <v>24</v>
      </c>
      <c r="F186" s="7" t="s">
        <v>24</v>
      </c>
      <c r="G186" s="7" t="s">
        <v>24</v>
      </c>
      <c r="H186" s="7" t="s">
        <v>24</v>
      </c>
    </row>
    <row r="187" spans="2:8" x14ac:dyDescent="0.2">
      <c r="B187" s="6" t="s">
        <v>2489</v>
      </c>
      <c r="C187" s="7"/>
      <c r="D187" s="7" t="s">
        <v>17</v>
      </c>
      <c r="E187" s="7" t="s">
        <v>24</v>
      </c>
      <c r="F187" s="7" t="s">
        <v>24</v>
      </c>
      <c r="G187" s="7" t="s">
        <v>24</v>
      </c>
      <c r="H187" s="7" t="s">
        <v>24</v>
      </c>
    </row>
    <row r="188" spans="2:8" ht="28.5" x14ac:dyDescent="0.2">
      <c r="B188" s="176" t="s">
        <v>3852</v>
      </c>
      <c r="C188" s="177" t="s">
        <v>47</v>
      </c>
      <c r="D188" s="202">
        <v>200</v>
      </c>
      <c r="E188" s="202" t="s">
        <v>24</v>
      </c>
      <c r="F188" s="202" t="s">
        <v>24</v>
      </c>
      <c r="G188" s="202" t="s">
        <v>24</v>
      </c>
      <c r="H188" s="202" t="s">
        <v>3853</v>
      </c>
    </row>
    <row r="189" spans="2:8" x14ac:dyDescent="0.2">
      <c r="B189" s="6" t="s">
        <v>283</v>
      </c>
      <c r="C189" s="7"/>
      <c r="D189" s="7" t="s">
        <v>17</v>
      </c>
      <c r="E189" s="7" t="s">
        <v>24</v>
      </c>
      <c r="F189" s="7" t="s">
        <v>24</v>
      </c>
      <c r="G189" s="7" t="s">
        <v>24</v>
      </c>
      <c r="H189" s="7" t="s">
        <v>24</v>
      </c>
    </row>
    <row r="190" spans="2:8" x14ac:dyDescent="0.2">
      <c r="B190" s="6" t="s">
        <v>381</v>
      </c>
      <c r="C190" s="7"/>
      <c r="D190" s="7" t="s">
        <v>17</v>
      </c>
      <c r="E190" s="7" t="s">
        <v>24</v>
      </c>
      <c r="F190" s="7" t="s">
        <v>24</v>
      </c>
      <c r="G190" s="7" t="s">
        <v>24</v>
      </c>
      <c r="H190" s="7" t="s">
        <v>24</v>
      </c>
    </row>
    <row r="191" spans="2:8" x14ac:dyDescent="0.2">
      <c r="B191" s="6" t="s">
        <v>96</v>
      </c>
      <c r="C191" s="7"/>
      <c r="D191" s="7" t="s">
        <v>17</v>
      </c>
      <c r="E191" s="7" t="s">
        <v>24</v>
      </c>
      <c r="F191" s="7" t="s">
        <v>24</v>
      </c>
      <c r="G191" s="7" t="s">
        <v>24</v>
      </c>
      <c r="H191" s="7" t="s">
        <v>24</v>
      </c>
    </row>
    <row r="192" spans="2:8" x14ac:dyDescent="0.2">
      <c r="B192" s="6" t="s">
        <v>3854</v>
      </c>
      <c r="C192" s="7"/>
      <c r="D192" s="7" t="s">
        <v>17</v>
      </c>
      <c r="E192" s="7" t="s">
        <v>24</v>
      </c>
      <c r="F192" s="7" t="s">
        <v>24</v>
      </c>
      <c r="G192" s="7" t="s">
        <v>24</v>
      </c>
      <c r="H192" s="7" t="s">
        <v>24</v>
      </c>
    </row>
    <row r="193" spans="2:8" x14ac:dyDescent="0.2">
      <c r="B193" s="6" t="s">
        <v>1095</v>
      </c>
      <c r="C193" s="7"/>
      <c r="D193" s="7" t="s">
        <v>17</v>
      </c>
      <c r="E193" s="7" t="s">
        <v>24</v>
      </c>
      <c r="F193" s="7" t="s">
        <v>24</v>
      </c>
      <c r="G193" s="7" t="s">
        <v>24</v>
      </c>
      <c r="H193" s="7" t="s">
        <v>24</v>
      </c>
    </row>
    <row r="194" spans="2:8" x14ac:dyDescent="0.2">
      <c r="B194" s="6" t="s">
        <v>103</v>
      </c>
      <c r="C194" s="7"/>
      <c r="D194" s="7" t="s">
        <v>17</v>
      </c>
      <c r="E194" s="7" t="s">
        <v>24</v>
      </c>
      <c r="F194" s="7" t="s">
        <v>24</v>
      </c>
      <c r="G194" s="7" t="s">
        <v>24</v>
      </c>
      <c r="H194" s="7" t="s">
        <v>24</v>
      </c>
    </row>
    <row r="195" spans="2:8" x14ac:dyDescent="0.2">
      <c r="B195" s="6" t="s">
        <v>1097</v>
      </c>
      <c r="C195" s="7"/>
      <c r="D195" s="7" t="s">
        <v>17</v>
      </c>
      <c r="E195" s="7" t="s">
        <v>24</v>
      </c>
      <c r="F195" s="7" t="s">
        <v>24</v>
      </c>
      <c r="G195" s="7" t="s">
        <v>24</v>
      </c>
      <c r="H195" s="7" t="s">
        <v>24</v>
      </c>
    </row>
    <row r="196" spans="2:8" x14ac:dyDescent="0.2">
      <c r="B196" s="6" t="s">
        <v>296</v>
      </c>
      <c r="C196" s="7"/>
      <c r="D196" s="7" t="s">
        <v>17</v>
      </c>
      <c r="E196" s="7" t="s">
        <v>24</v>
      </c>
      <c r="F196" s="7" t="s">
        <v>24</v>
      </c>
      <c r="G196" s="7" t="s">
        <v>24</v>
      </c>
      <c r="H196" s="7" t="s">
        <v>24</v>
      </c>
    </row>
    <row r="197" spans="2:8" x14ac:dyDescent="0.2">
      <c r="B197" s="6" t="s">
        <v>3855</v>
      </c>
      <c r="C197" s="7"/>
      <c r="D197" s="7" t="s">
        <v>17</v>
      </c>
      <c r="E197" s="7" t="s">
        <v>24</v>
      </c>
      <c r="F197" s="7" t="s">
        <v>24</v>
      </c>
      <c r="G197" s="7" t="s">
        <v>24</v>
      </c>
      <c r="H197" s="7" t="s">
        <v>24</v>
      </c>
    </row>
    <row r="198" spans="2:8" x14ac:dyDescent="0.2">
      <c r="B198" s="6" t="s">
        <v>1113</v>
      </c>
      <c r="C198" s="7"/>
      <c r="D198" s="7" t="s">
        <v>17</v>
      </c>
      <c r="E198" s="7" t="s">
        <v>24</v>
      </c>
      <c r="F198" s="7" t="s">
        <v>24</v>
      </c>
      <c r="G198" s="7" t="s">
        <v>24</v>
      </c>
      <c r="H198" s="7" t="s">
        <v>24</v>
      </c>
    </row>
    <row r="199" spans="2:8" x14ac:dyDescent="0.2">
      <c r="B199" s="6" t="s">
        <v>391</v>
      </c>
      <c r="C199" s="7"/>
      <c r="D199" s="7" t="s">
        <v>17</v>
      </c>
      <c r="E199" s="7" t="s">
        <v>24</v>
      </c>
      <c r="F199" s="7" t="s">
        <v>24</v>
      </c>
      <c r="G199" s="7" t="s">
        <v>24</v>
      </c>
      <c r="H199" s="7" t="s">
        <v>24</v>
      </c>
    </row>
    <row r="200" spans="2:8" x14ac:dyDescent="0.2">
      <c r="B200" s="6" t="s">
        <v>1114</v>
      </c>
      <c r="C200" s="7"/>
      <c r="D200" s="7" t="s">
        <v>17</v>
      </c>
      <c r="E200" s="7" t="s">
        <v>24</v>
      </c>
      <c r="F200" s="7" t="s">
        <v>24</v>
      </c>
      <c r="G200" s="7" t="s">
        <v>24</v>
      </c>
      <c r="H200" s="7" t="s">
        <v>24</v>
      </c>
    </row>
    <row r="201" spans="2:8" x14ac:dyDescent="0.2">
      <c r="B201" s="6" t="s">
        <v>112</v>
      </c>
      <c r="C201" s="7"/>
      <c r="D201" s="7" t="s">
        <v>17</v>
      </c>
      <c r="E201" s="7" t="s">
        <v>24</v>
      </c>
      <c r="F201" s="7" t="s">
        <v>24</v>
      </c>
      <c r="G201" s="7" t="s">
        <v>24</v>
      </c>
      <c r="H201" s="7" t="s">
        <v>24</v>
      </c>
    </row>
    <row r="202" spans="2:8" x14ac:dyDescent="0.2">
      <c r="B202" s="6" t="s">
        <v>1116</v>
      </c>
      <c r="C202" s="7"/>
      <c r="D202" s="7" t="s">
        <v>17</v>
      </c>
      <c r="E202" s="7" t="s">
        <v>24</v>
      </c>
      <c r="F202" s="7" t="s">
        <v>24</v>
      </c>
      <c r="G202" s="7" t="s">
        <v>24</v>
      </c>
      <c r="H202" s="7" t="s">
        <v>24</v>
      </c>
    </row>
    <row r="203" spans="2:8" x14ac:dyDescent="0.2">
      <c r="B203" s="6" t="s">
        <v>1119</v>
      </c>
      <c r="C203" s="7"/>
      <c r="D203" s="7" t="s">
        <v>17</v>
      </c>
      <c r="E203" s="7" t="s">
        <v>24</v>
      </c>
      <c r="F203" s="7" t="s">
        <v>24</v>
      </c>
      <c r="G203" s="7" t="s">
        <v>24</v>
      </c>
      <c r="H203" s="7" t="s">
        <v>24</v>
      </c>
    </row>
    <row r="204" spans="2:8" x14ac:dyDescent="0.2">
      <c r="B204" s="6" t="s">
        <v>301</v>
      </c>
      <c r="C204" s="7"/>
      <c r="D204" s="7" t="s">
        <v>17</v>
      </c>
      <c r="E204" s="7" t="s">
        <v>24</v>
      </c>
      <c r="F204" s="7" t="s">
        <v>24</v>
      </c>
      <c r="G204" s="7" t="s">
        <v>24</v>
      </c>
      <c r="H204" s="7" t="s">
        <v>24</v>
      </c>
    </row>
    <row r="206" spans="2:8" ht="15" x14ac:dyDescent="0.25">
      <c r="B206" s="9" t="s">
        <v>115</v>
      </c>
    </row>
    <row r="207" spans="2:8" x14ac:dyDescent="0.2">
      <c r="B207" s="2" t="s">
        <v>116</v>
      </c>
    </row>
    <row r="208" spans="2:8" x14ac:dyDescent="0.2">
      <c r="B208" s="2" t="s">
        <v>117</v>
      </c>
    </row>
    <row r="209" spans="1:8" x14ac:dyDescent="0.2">
      <c r="B209" s="2" t="s">
        <v>118</v>
      </c>
    </row>
    <row r="210" spans="1:8" x14ac:dyDescent="0.2">
      <c r="B210" s="2" t="s">
        <v>119</v>
      </c>
    </row>
    <row r="211" spans="1:8" x14ac:dyDescent="0.2">
      <c r="B211" s="2"/>
    </row>
    <row r="212" spans="1:8" ht="30" customHeight="1" x14ac:dyDescent="0.2">
      <c r="B212" s="374" t="s">
        <v>120</v>
      </c>
      <c r="C212" s="374"/>
      <c r="D212" s="374"/>
      <c r="E212" s="374"/>
      <c r="F212" s="374"/>
      <c r="G212" s="374"/>
      <c r="H212" s="374"/>
    </row>
    <row r="213" spans="1:8" x14ac:dyDescent="0.2">
      <c r="A213" s="315"/>
      <c r="B213" s="317"/>
    </row>
    <row r="214" spans="1:8" ht="30" customHeight="1" x14ac:dyDescent="0.2">
      <c r="B214" s="374" t="s">
        <v>121</v>
      </c>
      <c r="C214" s="374"/>
      <c r="D214" s="374"/>
      <c r="E214" s="374"/>
      <c r="F214" s="374"/>
      <c r="G214" s="374"/>
      <c r="H214" s="374"/>
    </row>
    <row r="215" spans="1:8" x14ac:dyDescent="0.2">
      <c r="A215" s="315"/>
      <c r="B215" s="317"/>
    </row>
    <row r="216" spans="1:8" x14ac:dyDescent="0.2">
      <c r="B216" s="375" t="s">
        <v>122</v>
      </c>
      <c r="C216" s="375"/>
      <c r="D216" s="375"/>
      <c r="E216" s="375"/>
      <c r="F216" s="375"/>
      <c r="G216" s="375"/>
      <c r="H216" s="375"/>
    </row>
    <row r="217" spans="1:8" x14ac:dyDescent="0.2">
      <c r="B217" s="14"/>
    </row>
    <row r="218" spans="1:8" ht="118.5" customHeight="1" x14ac:dyDescent="0.2">
      <c r="B218" s="369" t="s">
        <v>12</v>
      </c>
      <c r="C218" s="369"/>
      <c r="D218" s="369"/>
      <c r="E218" s="369"/>
      <c r="F218" s="369"/>
      <c r="G218" s="369"/>
      <c r="H218" s="369"/>
    </row>
  </sheetData>
  <mergeCells count="6">
    <mergeCell ref="B216:H216"/>
    <mergeCell ref="B218:H218"/>
    <mergeCell ref="B2:H2"/>
    <mergeCell ref="B3:H3"/>
    <mergeCell ref="B212:H212"/>
    <mergeCell ref="B214:H214"/>
  </mergeCells>
  <pageMargins left="0.7" right="0.7" top="0.75" bottom="0.75" header="0.3" footer="0.3"/>
  <pageSetup paperSize="9" scale="44" orientation="portrait" verticalDpi="598" r:id="rId1"/>
  <headerFooter>
    <oddFooter>&amp;C&amp;1#&amp;"Arial"&amp;10&amp;K000000Internal</oddFooter>
  </headerFooter>
  <rowBreaks count="2" manualBreakCount="2">
    <brk id="75" max="8" man="1"/>
    <brk id="150"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H105"/>
  <sheetViews>
    <sheetView zoomScaleNormal="100" zoomScaleSheetLayoutView="9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212</v>
      </c>
      <c r="C2" s="379"/>
      <c r="D2" s="379"/>
      <c r="E2" s="379"/>
      <c r="F2" s="379"/>
      <c r="G2" s="379"/>
      <c r="H2" s="379"/>
    </row>
    <row r="3" spans="1:8" s="12" customFormat="1" ht="20.100000000000001" customHeight="1" x14ac:dyDescent="0.2">
      <c r="A3" s="43"/>
      <c r="B3" s="380" t="s">
        <v>213</v>
      </c>
      <c r="C3" s="380"/>
      <c r="D3" s="380"/>
      <c r="E3" s="380"/>
      <c r="F3" s="380"/>
      <c r="G3" s="380"/>
      <c r="H3" s="380"/>
    </row>
    <row r="4" spans="1:8" x14ac:dyDescent="0.2">
      <c r="B4" s="2"/>
    </row>
    <row r="5" spans="1:8" x14ac:dyDescent="0.2">
      <c r="B5" s="24" t="s">
        <v>14</v>
      </c>
      <c r="H5" s="4" t="s">
        <v>214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8" t="s">
        <v>215</v>
      </c>
      <c r="C9" s="64" t="s">
        <v>30</v>
      </c>
      <c r="D9" s="64">
        <v>100</v>
      </c>
      <c r="E9" s="64" t="s">
        <v>24</v>
      </c>
      <c r="F9" s="64" t="s">
        <v>24</v>
      </c>
      <c r="G9" s="64" t="s">
        <v>24</v>
      </c>
      <c r="H9" s="64" t="s">
        <v>24</v>
      </c>
    </row>
    <row r="10" spans="1:8" x14ac:dyDescent="0.2">
      <c r="B10" s="68" t="s">
        <v>216</v>
      </c>
      <c r="C10" s="64" t="s">
        <v>217</v>
      </c>
      <c r="D10" s="64">
        <v>100</v>
      </c>
      <c r="E10" s="64" t="s">
        <v>24</v>
      </c>
      <c r="F10" s="64" t="s">
        <v>24</v>
      </c>
      <c r="G10" s="64" t="s">
        <v>24</v>
      </c>
      <c r="H10" s="64" t="s">
        <v>24</v>
      </c>
    </row>
    <row r="11" spans="1:8" x14ac:dyDescent="0.2">
      <c r="B11" s="6" t="s">
        <v>218</v>
      </c>
      <c r="C11" s="60" t="s">
        <v>24</v>
      </c>
      <c r="D11" s="7" t="s">
        <v>17</v>
      </c>
      <c r="E11" s="7" t="s">
        <v>24</v>
      </c>
      <c r="F11" s="7" t="s">
        <v>24</v>
      </c>
      <c r="G11" s="7" t="s">
        <v>24</v>
      </c>
      <c r="H11" s="7" t="s">
        <v>24</v>
      </c>
    </row>
    <row r="12" spans="1:8" x14ac:dyDescent="0.2">
      <c r="B12" s="6" t="s">
        <v>219</v>
      </c>
      <c r="C12" s="60" t="s">
        <v>24</v>
      </c>
      <c r="D12" s="7" t="s">
        <v>17</v>
      </c>
      <c r="E12" s="7" t="s">
        <v>24</v>
      </c>
      <c r="F12" s="7" t="s">
        <v>24</v>
      </c>
      <c r="G12" s="7" t="s">
        <v>24</v>
      </c>
      <c r="H12" s="7" t="s">
        <v>24</v>
      </c>
    </row>
    <row r="13" spans="1:8" x14ac:dyDescent="0.2">
      <c r="B13" s="6" t="s">
        <v>22</v>
      </c>
      <c r="C13" s="60" t="s">
        <v>24</v>
      </c>
      <c r="D13" s="7" t="s">
        <v>17</v>
      </c>
      <c r="E13" s="7" t="s">
        <v>18</v>
      </c>
      <c r="F13" s="7" t="s">
        <v>24</v>
      </c>
      <c r="G13" s="7" t="s">
        <v>24</v>
      </c>
      <c r="H13" s="7" t="s">
        <v>24</v>
      </c>
    </row>
    <row r="14" spans="1:8" x14ac:dyDescent="0.2">
      <c r="B14" s="68" t="s">
        <v>220</v>
      </c>
      <c r="C14" s="113" t="s">
        <v>24</v>
      </c>
      <c r="D14" s="64" t="s">
        <v>17</v>
      </c>
      <c r="E14" s="64" t="s">
        <v>24</v>
      </c>
      <c r="F14" s="64" t="s">
        <v>24</v>
      </c>
      <c r="G14" s="64" t="s">
        <v>24</v>
      </c>
      <c r="H14" s="64" t="s">
        <v>221</v>
      </c>
    </row>
    <row r="15" spans="1:8" x14ac:dyDescent="0.2">
      <c r="B15" s="6" t="s">
        <v>222</v>
      </c>
      <c r="C15" s="60" t="s">
        <v>24</v>
      </c>
      <c r="D15" s="7" t="s">
        <v>17</v>
      </c>
      <c r="E15" s="7" t="s">
        <v>24</v>
      </c>
      <c r="F15" s="7" t="s">
        <v>24</v>
      </c>
      <c r="G15" s="7" t="s">
        <v>24</v>
      </c>
      <c r="H15" s="7" t="s">
        <v>24</v>
      </c>
    </row>
    <row r="16" spans="1:8" x14ac:dyDescent="0.2">
      <c r="B16" s="6" t="s">
        <v>223</v>
      </c>
      <c r="C16" s="60" t="s">
        <v>24</v>
      </c>
      <c r="D16" s="7" t="s">
        <v>17</v>
      </c>
      <c r="E16" s="7" t="s">
        <v>24</v>
      </c>
      <c r="F16" s="7" t="s">
        <v>24</v>
      </c>
      <c r="G16" s="7" t="s">
        <v>24</v>
      </c>
      <c r="H16" s="7" t="s">
        <v>24</v>
      </c>
    </row>
    <row r="17" spans="2:8" x14ac:dyDescent="0.2">
      <c r="B17" s="68" t="s">
        <v>224</v>
      </c>
      <c r="C17" s="64" t="s">
        <v>225</v>
      </c>
      <c r="D17" s="64" t="s">
        <v>17</v>
      </c>
      <c r="E17" s="64" t="s">
        <v>24</v>
      </c>
      <c r="F17" s="64" t="s">
        <v>24</v>
      </c>
      <c r="G17" s="64" t="s">
        <v>24</v>
      </c>
      <c r="H17" s="64" t="s">
        <v>221</v>
      </c>
    </row>
    <row r="18" spans="2:8" x14ac:dyDescent="0.2">
      <c r="B18" s="6" t="s">
        <v>226</v>
      </c>
      <c r="C18" s="7" t="s">
        <v>227</v>
      </c>
      <c r="D18" s="7">
        <v>100</v>
      </c>
      <c r="E18" s="7">
        <v>200</v>
      </c>
      <c r="F18" s="7" t="s">
        <v>19</v>
      </c>
      <c r="G18" s="7" t="s">
        <v>228</v>
      </c>
      <c r="H18" s="7" t="s">
        <v>54</v>
      </c>
    </row>
    <row r="19" spans="2:8" x14ac:dyDescent="0.2">
      <c r="B19" s="68" t="s">
        <v>229</v>
      </c>
      <c r="C19" s="64" t="s">
        <v>30</v>
      </c>
      <c r="D19" s="64" t="s">
        <v>17</v>
      </c>
      <c r="E19" s="64" t="s">
        <v>24</v>
      </c>
      <c r="F19" s="64" t="s">
        <v>24</v>
      </c>
      <c r="G19" s="64" t="s">
        <v>24</v>
      </c>
      <c r="H19" s="64" t="s">
        <v>221</v>
      </c>
    </row>
    <row r="20" spans="2:8" x14ac:dyDescent="0.2">
      <c r="B20" s="6" t="s">
        <v>230</v>
      </c>
      <c r="C20" s="60" t="s">
        <v>24</v>
      </c>
      <c r="D20" s="7" t="s">
        <v>17</v>
      </c>
      <c r="E20" s="7" t="s">
        <v>24</v>
      </c>
      <c r="F20" s="7" t="s">
        <v>24</v>
      </c>
      <c r="G20" s="7" t="s">
        <v>24</v>
      </c>
      <c r="H20" s="7" t="s">
        <v>24</v>
      </c>
    </row>
    <row r="21" spans="2:8" x14ac:dyDescent="0.2">
      <c r="B21" s="6" t="s">
        <v>231</v>
      </c>
      <c r="C21" s="60" t="s">
        <v>24</v>
      </c>
      <c r="D21" s="7">
        <v>100</v>
      </c>
      <c r="E21" s="7">
        <v>200</v>
      </c>
      <c r="F21" s="7" t="s">
        <v>19</v>
      </c>
      <c r="G21" s="7" t="s">
        <v>232</v>
      </c>
      <c r="H21" s="7" t="s">
        <v>24</v>
      </c>
    </row>
    <row r="22" spans="2:8" ht="28.5" x14ac:dyDescent="0.2">
      <c r="B22" s="6" t="s">
        <v>233</v>
      </c>
      <c r="C22" s="7" t="s">
        <v>234</v>
      </c>
      <c r="D22" s="7">
        <v>100</v>
      </c>
      <c r="E22" s="7" t="s">
        <v>24</v>
      </c>
      <c r="F22" s="7" t="s">
        <v>24</v>
      </c>
      <c r="G22" s="7" t="s">
        <v>24</v>
      </c>
      <c r="H22" s="7" t="s">
        <v>54</v>
      </c>
    </row>
    <row r="23" spans="2:8" x14ac:dyDescent="0.2">
      <c r="B23" s="6" t="s">
        <v>235</v>
      </c>
      <c r="C23" s="7" t="s">
        <v>30</v>
      </c>
      <c r="D23" s="7" t="s">
        <v>17</v>
      </c>
      <c r="E23" s="7" t="s">
        <v>24</v>
      </c>
      <c r="F23" s="7" t="s">
        <v>24</v>
      </c>
      <c r="G23" s="7" t="s">
        <v>24</v>
      </c>
      <c r="H23" s="7" t="s">
        <v>54</v>
      </c>
    </row>
    <row r="24" spans="2:8" x14ac:dyDescent="0.2">
      <c r="B24" s="6" t="s">
        <v>236</v>
      </c>
      <c r="C24" s="60" t="s">
        <v>24</v>
      </c>
      <c r="D24" s="7" t="s">
        <v>17</v>
      </c>
      <c r="E24" s="7" t="s">
        <v>18</v>
      </c>
      <c r="F24" s="7" t="s">
        <v>19</v>
      </c>
      <c r="G24" s="7" t="s">
        <v>24</v>
      </c>
      <c r="H24" s="7" t="s">
        <v>24</v>
      </c>
    </row>
    <row r="25" spans="2:8" x14ac:dyDescent="0.2">
      <c r="B25" s="68" t="s">
        <v>237</v>
      </c>
      <c r="C25" s="64" t="s">
        <v>30</v>
      </c>
      <c r="D25" s="64">
        <v>100</v>
      </c>
      <c r="E25" s="64" t="s">
        <v>24</v>
      </c>
      <c r="F25" s="64" t="s">
        <v>24</v>
      </c>
      <c r="G25" s="64" t="s">
        <v>24</v>
      </c>
      <c r="H25" s="64" t="s">
        <v>24</v>
      </c>
    </row>
    <row r="26" spans="2:8" x14ac:dyDescent="0.2">
      <c r="B26" s="68" t="s">
        <v>238</v>
      </c>
      <c r="C26" s="113" t="s">
        <v>24</v>
      </c>
      <c r="D26" s="64" t="s">
        <v>17</v>
      </c>
      <c r="E26" s="64" t="s">
        <v>18</v>
      </c>
      <c r="F26" s="64" t="s">
        <v>24</v>
      </c>
      <c r="G26" s="64" t="s">
        <v>24</v>
      </c>
      <c r="H26" s="64" t="s">
        <v>24</v>
      </c>
    </row>
    <row r="27" spans="2:8" ht="28.5" x14ac:dyDescent="0.2">
      <c r="B27" s="68" t="s">
        <v>239</v>
      </c>
      <c r="C27" s="64" t="s">
        <v>240</v>
      </c>
      <c r="D27" s="64">
        <v>100</v>
      </c>
      <c r="E27" s="64" t="s">
        <v>24</v>
      </c>
      <c r="F27" s="64" t="s">
        <v>24</v>
      </c>
      <c r="G27" s="64" t="s">
        <v>24</v>
      </c>
      <c r="H27" s="64" t="s">
        <v>54</v>
      </c>
    </row>
    <row r="28" spans="2:8" x14ac:dyDescent="0.2">
      <c r="B28" s="68" t="s">
        <v>241</v>
      </c>
      <c r="C28" s="64" t="s">
        <v>242</v>
      </c>
      <c r="D28" s="64">
        <v>100</v>
      </c>
      <c r="E28" s="113" t="s">
        <v>24</v>
      </c>
      <c r="F28" s="113" t="s">
        <v>24</v>
      </c>
      <c r="G28" s="113" t="s">
        <v>24</v>
      </c>
      <c r="H28" s="113" t="s">
        <v>24</v>
      </c>
    </row>
    <row r="29" spans="2:8" ht="28.5" x14ac:dyDescent="0.2">
      <c r="B29" s="6" t="s">
        <v>243</v>
      </c>
      <c r="C29" s="7" t="s">
        <v>244</v>
      </c>
      <c r="D29" s="7">
        <v>100</v>
      </c>
      <c r="E29" s="7" t="s">
        <v>24</v>
      </c>
      <c r="F29" s="7" t="s">
        <v>24</v>
      </c>
      <c r="G29" s="7" t="s">
        <v>24</v>
      </c>
      <c r="H29" s="7" t="s">
        <v>54</v>
      </c>
    </row>
    <row r="30" spans="2:8" x14ac:dyDescent="0.2">
      <c r="B30" s="6" t="s">
        <v>245</v>
      </c>
      <c r="C30" s="60" t="s">
        <v>24</v>
      </c>
      <c r="D30" s="7" t="s">
        <v>17</v>
      </c>
      <c r="E30" s="7" t="s">
        <v>18</v>
      </c>
      <c r="F30" s="7" t="s">
        <v>19</v>
      </c>
      <c r="G30" s="7" t="s">
        <v>24</v>
      </c>
      <c r="H30" s="7" t="s">
        <v>24</v>
      </c>
    </row>
    <row r="31" spans="2:8" x14ac:dyDescent="0.2">
      <c r="B31" s="6" t="s">
        <v>246</v>
      </c>
      <c r="C31" s="60" t="s">
        <v>24</v>
      </c>
      <c r="D31" s="7" t="s">
        <v>17</v>
      </c>
      <c r="E31" s="7" t="s">
        <v>24</v>
      </c>
      <c r="F31" s="7" t="s">
        <v>24</v>
      </c>
      <c r="G31" s="7" t="s">
        <v>24</v>
      </c>
      <c r="H31" s="7" t="s">
        <v>24</v>
      </c>
    </row>
    <row r="32" spans="2:8" x14ac:dyDescent="0.2">
      <c r="B32" s="68" t="s">
        <v>247</v>
      </c>
      <c r="C32" s="113" t="s">
        <v>24</v>
      </c>
      <c r="D32" s="64" t="s">
        <v>17</v>
      </c>
      <c r="E32" s="64" t="s">
        <v>24</v>
      </c>
      <c r="F32" s="64" t="s">
        <v>24</v>
      </c>
      <c r="G32" s="64" t="s">
        <v>24</v>
      </c>
      <c r="H32" s="64" t="s">
        <v>221</v>
      </c>
    </row>
    <row r="33" spans="2:8" x14ac:dyDescent="0.2">
      <c r="B33" s="68" t="s">
        <v>248</v>
      </c>
      <c r="C33" s="113" t="s">
        <v>24</v>
      </c>
      <c r="D33" s="64" t="s">
        <v>17</v>
      </c>
      <c r="E33" s="64" t="s">
        <v>24</v>
      </c>
      <c r="F33" s="64" t="s">
        <v>24</v>
      </c>
      <c r="G33" s="64" t="s">
        <v>24</v>
      </c>
      <c r="H33" s="64" t="s">
        <v>221</v>
      </c>
    </row>
    <row r="34" spans="2:8" x14ac:dyDescent="0.2">
      <c r="B34" s="68" t="s">
        <v>249</v>
      </c>
      <c r="C34" s="113" t="s">
        <v>24</v>
      </c>
      <c r="D34" s="64" t="s">
        <v>17</v>
      </c>
      <c r="E34" s="64" t="s">
        <v>24</v>
      </c>
      <c r="F34" s="64" t="s">
        <v>24</v>
      </c>
      <c r="G34" s="64" t="s">
        <v>24</v>
      </c>
      <c r="H34" s="64" t="s">
        <v>221</v>
      </c>
    </row>
    <row r="35" spans="2:8" x14ac:dyDescent="0.2">
      <c r="B35" s="68" t="s">
        <v>250</v>
      </c>
      <c r="C35" s="113" t="s">
        <v>24</v>
      </c>
      <c r="D35" s="64" t="s">
        <v>17</v>
      </c>
      <c r="E35" s="64" t="s">
        <v>24</v>
      </c>
      <c r="F35" s="64" t="s">
        <v>24</v>
      </c>
      <c r="G35" s="64" t="s">
        <v>24</v>
      </c>
      <c r="H35" s="64" t="s">
        <v>221</v>
      </c>
    </row>
    <row r="36" spans="2:8" x14ac:dyDescent="0.2">
      <c r="B36" s="6" t="s">
        <v>251</v>
      </c>
      <c r="C36" s="7" t="s">
        <v>33</v>
      </c>
      <c r="D36" s="7">
        <v>100</v>
      </c>
      <c r="E36" s="7" t="s">
        <v>24</v>
      </c>
      <c r="F36" s="7" t="s">
        <v>24</v>
      </c>
      <c r="G36" s="7" t="s">
        <v>24</v>
      </c>
      <c r="H36" s="7" t="s">
        <v>252</v>
      </c>
    </row>
    <row r="37" spans="2:8" ht="28.5" x14ac:dyDescent="0.2">
      <c r="B37" s="6" t="s">
        <v>253</v>
      </c>
      <c r="C37" s="7" t="s">
        <v>254</v>
      </c>
      <c r="D37" s="7">
        <v>100</v>
      </c>
      <c r="E37" s="7" t="s">
        <v>24</v>
      </c>
      <c r="F37" s="7" t="s">
        <v>24</v>
      </c>
      <c r="G37" s="7" t="s">
        <v>24</v>
      </c>
      <c r="H37" s="7" t="s">
        <v>54</v>
      </c>
    </row>
    <row r="38" spans="2:8" x14ac:dyDescent="0.2">
      <c r="B38" s="211" t="s">
        <v>255</v>
      </c>
      <c r="C38" s="208" t="s">
        <v>30</v>
      </c>
      <c r="D38" s="212" t="s">
        <v>24</v>
      </c>
      <c r="E38" s="212">
        <v>200</v>
      </c>
      <c r="F38" s="212" t="s">
        <v>24</v>
      </c>
      <c r="G38" s="212" t="s">
        <v>228</v>
      </c>
      <c r="H38" s="212" t="s">
        <v>24</v>
      </c>
    </row>
    <row r="39" spans="2:8" x14ac:dyDescent="0.2">
      <c r="B39" s="6" t="s">
        <v>256</v>
      </c>
      <c r="C39" s="7" t="s">
        <v>33</v>
      </c>
      <c r="D39" s="7" t="s">
        <v>24</v>
      </c>
      <c r="E39" s="7">
        <v>200</v>
      </c>
      <c r="F39" s="7" t="s">
        <v>24</v>
      </c>
      <c r="G39" s="7" t="s">
        <v>31</v>
      </c>
      <c r="H39" s="7" t="s">
        <v>24</v>
      </c>
    </row>
    <row r="40" spans="2:8" ht="28.5" x14ac:dyDescent="0.2">
      <c r="B40" s="6" t="s">
        <v>257</v>
      </c>
      <c r="C40" s="7" t="s">
        <v>258</v>
      </c>
      <c r="D40" s="7">
        <v>100</v>
      </c>
      <c r="E40" s="7">
        <v>200</v>
      </c>
      <c r="F40" s="7" t="s">
        <v>19</v>
      </c>
      <c r="G40" s="7" t="s">
        <v>228</v>
      </c>
      <c r="H40" s="7" t="s">
        <v>54</v>
      </c>
    </row>
    <row r="41" spans="2:8" x14ac:dyDescent="0.2">
      <c r="B41" s="68" t="s">
        <v>259</v>
      </c>
      <c r="C41" s="64" t="s">
        <v>30</v>
      </c>
      <c r="D41" s="64">
        <v>100</v>
      </c>
      <c r="E41" s="64" t="s">
        <v>24</v>
      </c>
      <c r="F41" s="64" t="s">
        <v>24</v>
      </c>
      <c r="G41" s="64" t="s">
        <v>24</v>
      </c>
      <c r="H41" s="64" t="s">
        <v>24</v>
      </c>
    </row>
    <row r="42" spans="2:8" x14ac:dyDescent="0.2">
      <c r="B42" s="68" t="s">
        <v>260</v>
      </c>
      <c r="C42" s="64" t="s">
        <v>30</v>
      </c>
      <c r="D42" s="64">
        <v>100</v>
      </c>
      <c r="E42" s="64" t="s">
        <v>24</v>
      </c>
      <c r="F42" s="64" t="s">
        <v>24</v>
      </c>
      <c r="G42" s="64" t="s">
        <v>24</v>
      </c>
      <c r="H42" s="64" t="s">
        <v>24</v>
      </c>
    </row>
    <row r="43" spans="2:8" x14ac:dyDescent="0.2">
      <c r="B43" s="6" t="s">
        <v>261</v>
      </c>
      <c r="C43" s="60" t="s">
        <v>24</v>
      </c>
      <c r="D43" s="7" t="s">
        <v>17</v>
      </c>
      <c r="E43" s="7" t="s">
        <v>18</v>
      </c>
      <c r="F43" s="7" t="s">
        <v>19</v>
      </c>
      <c r="G43" s="7" t="s">
        <v>24</v>
      </c>
      <c r="H43" s="7" t="s">
        <v>24</v>
      </c>
    </row>
    <row r="44" spans="2:8" x14ac:dyDescent="0.2">
      <c r="B44" s="6" t="s">
        <v>262</v>
      </c>
      <c r="C44" s="60" t="s">
        <v>24</v>
      </c>
      <c r="D44" s="7">
        <v>100</v>
      </c>
      <c r="E44" s="7" t="s">
        <v>24</v>
      </c>
      <c r="F44" s="7" t="s">
        <v>24</v>
      </c>
      <c r="G44" s="7" t="s">
        <v>24</v>
      </c>
      <c r="H44" s="7" t="s">
        <v>24</v>
      </c>
    </row>
    <row r="45" spans="2:8" x14ac:dyDescent="0.2">
      <c r="B45" s="6" t="s">
        <v>263</v>
      </c>
      <c r="C45" s="60" t="s">
        <v>24</v>
      </c>
      <c r="D45" s="7" t="s">
        <v>17</v>
      </c>
      <c r="E45" s="7" t="s">
        <v>24</v>
      </c>
      <c r="F45" s="7" t="s">
        <v>24</v>
      </c>
      <c r="G45" s="7" t="s">
        <v>24</v>
      </c>
      <c r="H45" s="7" t="s">
        <v>24</v>
      </c>
    </row>
    <row r="46" spans="2:8" x14ac:dyDescent="0.2">
      <c r="B46" s="68" t="s">
        <v>264</v>
      </c>
      <c r="C46" s="64" t="s">
        <v>30</v>
      </c>
      <c r="D46" s="64">
        <v>100</v>
      </c>
      <c r="E46" s="64" t="s">
        <v>24</v>
      </c>
      <c r="F46" s="64" t="s">
        <v>24</v>
      </c>
      <c r="G46" s="64" t="s">
        <v>24</v>
      </c>
      <c r="H46" s="64" t="s">
        <v>24</v>
      </c>
    </row>
    <row r="47" spans="2:8" x14ac:dyDescent="0.2">
      <c r="B47" s="68" t="s">
        <v>265</v>
      </c>
      <c r="C47" s="64" t="s">
        <v>217</v>
      </c>
      <c r="D47" s="64">
        <v>100</v>
      </c>
      <c r="E47" s="64" t="s">
        <v>24</v>
      </c>
      <c r="F47" s="64" t="s">
        <v>24</v>
      </c>
      <c r="G47" s="64" t="s">
        <v>24</v>
      </c>
      <c r="H47" s="64" t="s">
        <v>24</v>
      </c>
    </row>
    <row r="48" spans="2:8" x14ac:dyDescent="0.2">
      <c r="B48" s="6" t="s">
        <v>266</v>
      </c>
      <c r="C48" s="60" t="s">
        <v>24</v>
      </c>
      <c r="D48" s="7" t="s">
        <v>17</v>
      </c>
      <c r="E48" s="7" t="s">
        <v>24</v>
      </c>
      <c r="F48" s="7" t="s">
        <v>24</v>
      </c>
      <c r="G48" s="7" t="s">
        <v>24</v>
      </c>
      <c r="H48" s="7" t="s">
        <v>24</v>
      </c>
    </row>
    <row r="49" spans="2:8" x14ac:dyDescent="0.2">
      <c r="B49" s="6" t="s">
        <v>267</v>
      </c>
      <c r="C49" s="60" t="s">
        <v>24</v>
      </c>
      <c r="D49" s="7" t="s">
        <v>17</v>
      </c>
      <c r="E49" s="7" t="s">
        <v>24</v>
      </c>
      <c r="F49" s="7" t="s">
        <v>24</v>
      </c>
      <c r="G49" s="7" t="s">
        <v>24</v>
      </c>
      <c r="H49" s="7" t="s">
        <v>24</v>
      </c>
    </row>
    <row r="50" spans="2:8" x14ac:dyDescent="0.2">
      <c r="B50" s="6" t="s">
        <v>268</v>
      </c>
      <c r="C50" s="60" t="s">
        <v>24</v>
      </c>
      <c r="D50" s="7" t="s">
        <v>17</v>
      </c>
      <c r="E50" s="7" t="s">
        <v>24</v>
      </c>
      <c r="F50" s="7" t="s">
        <v>24</v>
      </c>
      <c r="G50" s="7" t="s">
        <v>24</v>
      </c>
      <c r="H50" s="7" t="s">
        <v>24</v>
      </c>
    </row>
    <row r="51" spans="2:8" x14ac:dyDescent="0.2">
      <c r="B51" s="6" t="s">
        <v>269</v>
      </c>
      <c r="C51" s="60" t="s">
        <v>24</v>
      </c>
      <c r="D51" s="7" t="s">
        <v>17</v>
      </c>
      <c r="E51" s="7" t="s">
        <v>24</v>
      </c>
      <c r="F51" s="7" t="s">
        <v>24</v>
      </c>
      <c r="G51" s="7" t="s">
        <v>24</v>
      </c>
      <c r="H51" s="7" t="s">
        <v>24</v>
      </c>
    </row>
    <row r="52" spans="2:8" x14ac:dyDescent="0.2">
      <c r="B52" s="6" t="s">
        <v>270</v>
      </c>
      <c r="C52" s="60" t="s">
        <v>24</v>
      </c>
      <c r="D52" s="7" t="s">
        <v>17</v>
      </c>
      <c r="E52" s="7" t="s">
        <v>18</v>
      </c>
      <c r="F52" s="7" t="s">
        <v>24</v>
      </c>
      <c r="G52" s="7" t="s">
        <v>24</v>
      </c>
      <c r="H52" s="7" t="s">
        <v>24</v>
      </c>
    </row>
    <row r="53" spans="2:8" x14ac:dyDescent="0.2">
      <c r="B53" s="6" t="s">
        <v>271</v>
      </c>
      <c r="C53" s="60" t="s">
        <v>24</v>
      </c>
      <c r="D53" s="7" t="s">
        <v>17</v>
      </c>
      <c r="E53" s="7" t="s">
        <v>24</v>
      </c>
      <c r="F53" s="7" t="s">
        <v>24</v>
      </c>
      <c r="G53" s="7" t="s">
        <v>24</v>
      </c>
      <c r="H53" s="7" t="s">
        <v>24</v>
      </c>
    </row>
    <row r="54" spans="2:8" x14ac:dyDescent="0.2">
      <c r="B54" s="6" t="s">
        <v>272</v>
      </c>
      <c r="C54" s="7" t="s">
        <v>30</v>
      </c>
      <c r="D54" s="7">
        <v>100</v>
      </c>
      <c r="E54" s="60" t="s">
        <v>24</v>
      </c>
      <c r="F54" s="60" t="s">
        <v>24</v>
      </c>
      <c r="G54" s="60" t="s">
        <v>24</v>
      </c>
      <c r="H54" s="60" t="s">
        <v>24</v>
      </c>
    </row>
    <row r="55" spans="2:8" x14ac:dyDescent="0.2">
      <c r="B55" s="68" t="s">
        <v>273</v>
      </c>
      <c r="C55" s="64" t="s">
        <v>74</v>
      </c>
      <c r="D55" s="64">
        <v>100</v>
      </c>
      <c r="E55" s="64">
        <v>200</v>
      </c>
      <c r="F55" s="64" t="s">
        <v>19</v>
      </c>
      <c r="G55" s="64" t="s">
        <v>228</v>
      </c>
      <c r="H55" s="64" t="s">
        <v>24</v>
      </c>
    </row>
    <row r="56" spans="2:8" x14ac:dyDescent="0.2">
      <c r="B56" s="68" t="s">
        <v>274</v>
      </c>
      <c r="C56" s="64" t="s">
        <v>217</v>
      </c>
      <c r="D56" s="64">
        <v>100</v>
      </c>
      <c r="E56" s="64" t="s">
        <v>24</v>
      </c>
      <c r="F56" s="64" t="s">
        <v>24</v>
      </c>
      <c r="G56" s="64" t="s">
        <v>24</v>
      </c>
      <c r="H56" s="64" t="s">
        <v>24</v>
      </c>
    </row>
    <row r="57" spans="2:8" x14ac:dyDescent="0.2">
      <c r="B57" s="68" t="s">
        <v>275</v>
      </c>
      <c r="C57" s="64" t="s">
        <v>217</v>
      </c>
      <c r="D57" s="64">
        <v>100</v>
      </c>
      <c r="E57" s="64" t="s">
        <v>24</v>
      </c>
      <c r="F57" s="64" t="s">
        <v>24</v>
      </c>
      <c r="G57" s="64" t="s">
        <v>24</v>
      </c>
      <c r="H57" s="64" t="s">
        <v>24</v>
      </c>
    </row>
    <row r="58" spans="2:8" x14ac:dyDescent="0.2">
      <c r="B58" s="6" t="s">
        <v>276</v>
      </c>
      <c r="C58" s="60" t="s">
        <v>24</v>
      </c>
      <c r="D58" s="7" t="s">
        <v>17</v>
      </c>
      <c r="E58" s="7" t="s">
        <v>24</v>
      </c>
      <c r="F58" s="7" t="s">
        <v>24</v>
      </c>
      <c r="G58" s="7" t="s">
        <v>24</v>
      </c>
      <c r="H58" s="7" t="s">
        <v>24</v>
      </c>
    </row>
    <row r="59" spans="2:8" x14ac:dyDescent="0.2">
      <c r="B59" s="6" t="s">
        <v>277</v>
      </c>
      <c r="C59" s="60" t="s">
        <v>24</v>
      </c>
      <c r="D59" s="7" t="s">
        <v>17</v>
      </c>
      <c r="E59" s="7" t="s">
        <v>24</v>
      </c>
      <c r="F59" s="7" t="s">
        <v>24</v>
      </c>
      <c r="G59" s="7" t="s">
        <v>24</v>
      </c>
      <c r="H59" s="7" t="s">
        <v>24</v>
      </c>
    </row>
    <row r="60" spans="2:8" x14ac:dyDescent="0.2">
      <c r="B60" s="6" t="s">
        <v>87</v>
      </c>
      <c r="C60" s="7" t="s">
        <v>23</v>
      </c>
      <c r="D60" s="7" t="s">
        <v>17</v>
      </c>
      <c r="E60" s="7" t="s">
        <v>24</v>
      </c>
      <c r="F60" s="7" t="s">
        <v>24</v>
      </c>
      <c r="G60" s="7" t="s">
        <v>24</v>
      </c>
      <c r="H60" s="7" t="s">
        <v>54</v>
      </c>
    </row>
    <row r="61" spans="2:8" x14ac:dyDescent="0.2">
      <c r="B61" s="6" t="s">
        <v>278</v>
      </c>
      <c r="C61" s="60" t="s">
        <v>24</v>
      </c>
      <c r="D61" s="7" t="s">
        <v>17</v>
      </c>
      <c r="E61" s="7" t="s">
        <v>24</v>
      </c>
      <c r="F61" s="7" t="s">
        <v>24</v>
      </c>
      <c r="G61" s="7" t="s">
        <v>24</v>
      </c>
      <c r="H61" s="7" t="s">
        <v>54</v>
      </c>
    </row>
    <row r="62" spans="2:8" x14ac:dyDescent="0.2">
      <c r="B62" s="6" t="s">
        <v>279</v>
      </c>
      <c r="C62" s="60" t="s">
        <v>24</v>
      </c>
      <c r="D62" s="7" t="s">
        <v>17</v>
      </c>
      <c r="E62" s="7" t="s">
        <v>18</v>
      </c>
      <c r="F62" s="7" t="s">
        <v>19</v>
      </c>
      <c r="G62" s="7" t="s">
        <v>24</v>
      </c>
      <c r="H62" s="7" t="s">
        <v>24</v>
      </c>
    </row>
    <row r="63" spans="2:8" x14ac:dyDescent="0.2">
      <c r="B63" s="68" t="s">
        <v>280</v>
      </c>
      <c r="C63" s="113" t="s">
        <v>24</v>
      </c>
      <c r="D63" s="64" t="s">
        <v>17</v>
      </c>
      <c r="E63" s="64" t="s">
        <v>24</v>
      </c>
      <c r="F63" s="64" t="s">
        <v>24</v>
      </c>
      <c r="G63" s="64" t="s">
        <v>24</v>
      </c>
      <c r="H63" s="64" t="s">
        <v>221</v>
      </c>
    </row>
    <row r="64" spans="2:8" x14ac:dyDescent="0.2">
      <c r="B64" s="6" t="s">
        <v>281</v>
      </c>
      <c r="C64" s="60" t="s">
        <v>24</v>
      </c>
      <c r="D64" s="7" t="s">
        <v>17</v>
      </c>
      <c r="E64" s="7" t="s">
        <v>18</v>
      </c>
      <c r="F64" s="7" t="s">
        <v>24</v>
      </c>
      <c r="G64" s="7" t="s">
        <v>24</v>
      </c>
      <c r="H64" s="7" t="s">
        <v>24</v>
      </c>
    </row>
    <row r="65" spans="2:8" x14ac:dyDescent="0.2">
      <c r="B65" s="6" t="s">
        <v>282</v>
      </c>
      <c r="C65" s="60" t="s">
        <v>24</v>
      </c>
      <c r="D65" s="7" t="s">
        <v>17</v>
      </c>
      <c r="E65" s="7" t="s">
        <v>18</v>
      </c>
      <c r="F65" s="7" t="s">
        <v>19</v>
      </c>
      <c r="G65" s="7" t="s">
        <v>24</v>
      </c>
      <c r="H65" s="7" t="s">
        <v>24</v>
      </c>
    </row>
    <row r="67" spans="2:8" ht="15" x14ac:dyDescent="0.25">
      <c r="B67" s="18" t="s">
        <v>89</v>
      </c>
    </row>
    <row r="68" spans="2:8" x14ac:dyDescent="0.2">
      <c r="B68" s="6" t="s">
        <v>92</v>
      </c>
      <c r="C68" s="60" t="s">
        <v>24</v>
      </c>
      <c r="D68" s="7" t="s">
        <v>17</v>
      </c>
      <c r="E68" s="7" t="s">
        <v>24</v>
      </c>
      <c r="F68" s="7" t="s">
        <v>24</v>
      </c>
      <c r="G68" s="7" t="s">
        <v>24</v>
      </c>
      <c r="H68" s="7" t="s">
        <v>24</v>
      </c>
    </row>
    <row r="69" spans="2:8" x14ac:dyDescent="0.2">
      <c r="B69" s="6" t="s">
        <v>283</v>
      </c>
      <c r="C69" s="60" t="s">
        <v>24</v>
      </c>
      <c r="D69" s="7" t="s">
        <v>17</v>
      </c>
      <c r="E69" s="7" t="s">
        <v>24</v>
      </c>
      <c r="F69" s="7" t="s">
        <v>24</v>
      </c>
      <c r="G69" s="7" t="s">
        <v>24</v>
      </c>
      <c r="H69" s="7" t="s">
        <v>24</v>
      </c>
    </row>
    <row r="70" spans="2:8" x14ac:dyDescent="0.2">
      <c r="B70" s="6" t="s">
        <v>284</v>
      </c>
      <c r="C70" s="60" t="s">
        <v>24</v>
      </c>
      <c r="D70" s="7" t="s">
        <v>17</v>
      </c>
      <c r="E70" s="7" t="s">
        <v>24</v>
      </c>
      <c r="F70" s="7" t="s">
        <v>24</v>
      </c>
      <c r="G70" s="7" t="s">
        <v>24</v>
      </c>
      <c r="H70" s="7" t="s">
        <v>24</v>
      </c>
    </row>
    <row r="71" spans="2:8" x14ac:dyDescent="0.2">
      <c r="B71" s="6" t="s">
        <v>95</v>
      </c>
      <c r="C71" s="60" t="s">
        <v>24</v>
      </c>
      <c r="D71" s="7" t="s">
        <v>17</v>
      </c>
      <c r="E71" s="7" t="s">
        <v>24</v>
      </c>
      <c r="F71" s="7" t="s">
        <v>24</v>
      </c>
      <c r="G71" s="7" t="s">
        <v>24</v>
      </c>
      <c r="H71" s="7" t="s">
        <v>24</v>
      </c>
    </row>
    <row r="72" spans="2:8" x14ac:dyDescent="0.2">
      <c r="B72" s="6" t="s">
        <v>285</v>
      </c>
      <c r="C72" s="7" t="s">
        <v>286</v>
      </c>
      <c r="D72" s="7">
        <v>200</v>
      </c>
      <c r="E72" s="7" t="s">
        <v>24</v>
      </c>
      <c r="F72" s="7" t="s">
        <v>24</v>
      </c>
      <c r="G72" s="7" t="s">
        <v>24</v>
      </c>
      <c r="H72" s="7" t="s">
        <v>287</v>
      </c>
    </row>
    <row r="73" spans="2:8" x14ac:dyDescent="0.2">
      <c r="B73" s="6" t="s">
        <v>288</v>
      </c>
      <c r="C73" s="7" t="s">
        <v>286</v>
      </c>
      <c r="D73" s="7">
        <v>200</v>
      </c>
      <c r="E73" s="7" t="s">
        <v>24</v>
      </c>
      <c r="F73" s="7" t="s">
        <v>24</v>
      </c>
      <c r="G73" s="7" t="s">
        <v>24</v>
      </c>
      <c r="H73" s="7" t="s">
        <v>287</v>
      </c>
    </row>
    <row r="74" spans="2:8" x14ac:dyDescent="0.2">
      <c r="B74" s="6" t="s">
        <v>289</v>
      </c>
      <c r="C74" s="7" t="s">
        <v>290</v>
      </c>
      <c r="D74" s="7">
        <v>200</v>
      </c>
      <c r="E74" s="7" t="s">
        <v>24</v>
      </c>
      <c r="F74" s="7" t="s">
        <v>24</v>
      </c>
      <c r="G74" s="7" t="s">
        <v>24</v>
      </c>
      <c r="H74" s="7" t="s">
        <v>287</v>
      </c>
    </row>
    <row r="75" spans="2:8" x14ac:dyDescent="0.2">
      <c r="B75" s="6" t="s">
        <v>291</v>
      </c>
      <c r="C75" s="7" t="s">
        <v>290</v>
      </c>
      <c r="D75" s="7">
        <v>200</v>
      </c>
      <c r="E75" s="7" t="s">
        <v>24</v>
      </c>
      <c r="F75" s="7" t="s">
        <v>24</v>
      </c>
      <c r="G75" s="7" t="s">
        <v>24</v>
      </c>
      <c r="H75" s="7" t="s">
        <v>287</v>
      </c>
    </row>
    <row r="76" spans="2:8" x14ac:dyDescent="0.2">
      <c r="B76" s="6" t="s">
        <v>96</v>
      </c>
      <c r="C76" s="60" t="s">
        <v>24</v>
      </c>
      <c r="D76" s="7" t="s">
        <v>17</v>
      </c>
      <c r="E76" s="60" t="s">
        <v>24</v>
      </c>
      <c r="F76" s="60" t="s">
        <v>24</v>
      </c>
      <c r="G76" s="60" t="s">
        <v>24</v>
      </c>
      <c r="H76" s="60" t="s">
        <v>24</v>
      </c>
    </row>
    <row r="77" spans="2:8" x14ac:dyDescent="0.2">
      <c r="B77" s="6" t="s">
        <v>292</v>
      </c>
      <c r="C77" s="60" t="s">
        <v>24</v>
      </c>
      <c r="D77" s="7" t="s">
        <v>17</v>
      </c>
      <c r="E77" s="7" t="s">
        <v>18</v>
      </c>
      <c r="F77" s="7" t="s">
        <v>19</v>
      </c>
      <c r="G77" s="60" t="s">
        <v>24</v>
      </c>
      <c r="H77" s="60" t="s">
        <v>24</v>
      </c>
    </row>
    <row r="78" spans="2:8" x14ac:dyDescent="0.2">
      <c r="B78" s="6" t="s">
        <v>293</v>
      </c>
      <c r="C78" s="60" t="s">
        <v>24</v>
      </c>
      <c r="D78" s="7" t="s">
        <v>17</v>
      </c>
      <c r="E78" s="7" t="s">
        <v>24</v>
      </c>
      <c r="F78" s="7" t="s">
        <v>24</v>
      </c>
      <c r="G78" s="7" t="s">
        <v>24</v>
      </c>
      <c r="H78" s="7" t="s">
        <v>24</v>
      </c>
    </row>
    <row r="79" spans="2:8" x14ac:dyDescent="0.2">
      <c r="B79" s="6" t="s">
        <v>98</v>
      </c>
      <c r="C79" s="60" t="s">
        <v>24</v>
      </c>
      <c r="D79" s="7" t="s">
        <v>17</v>
      </c>
      <c r="E79" s="7" t="s">
        <v>24</v>
      </c>
      <c r="F79" s="7" t="s">
        <v>24</v>
      </c>
      <c r="G79" s="7" t="s">
        <v>24</v>
      </c>
      <c r="H79" s="7" t="s">
        <v>24</v>
      </c>
    </row>
    <row r="80" spans="2:8" x14ac:dyDescent="0.2">
      <c r="B80" s="6" t="s">
        <v>294</v>
      </c>
      <c r="C80" s="60" t="s">
        <v>24</v>
      </c>
      <c r="D80" s="7" t="s">
        <v>17</v>
      </c>
      <c r="E80" s="7" t="s">
        <v>24</v>
      </c>
      <c r="F80" s="7" t="s">
        <v>24</v>
      </c>
      <c r="G80" s="7" t="s">
        <v>24</v>
      </c>
      <c r="H80" s="7" t="s">
        <v>24</v>
      </c>
    </row>
    <row r="81" spans="1:8" x14ac:dyDescent="0.2">
      <c r="B81" s="6" t="s">
        <v>103</v>
      </c>
      <c r="C81" s="60" t="s">
        <v>24</v>
      </c>
      <c r="D81" s="7" t="s">
        <v>17</v>
      </c>
      <c r="E81" s="7" t="s">
        <v>24</v>
      </c>
      <c r="F81" s="7" t="s">
        <v>24</v>
      </c>
      <c r="G81" s="7" t="s">
        <v>24</v>
      </c>
      <c r="H81" s="7" t="s">
        <v>24</v>
      </c>
    </row>
    <row r="82" spans="1:8" x14ac:dyDescent="0.2">
      <c r="B82" s="6" t="s">
        <v>105</v>
      </c>
      <c r="C82" s="60" t="s">
        <v>24</v>
      </c>
      <c r="D82" s="7" t="s">
        <v>17</v>
      </c>
      <c r="E82" s="7" t="s">
        <v>24</v>
      </c>
      <c r="F82" s="7" t="s">
        <v>24</v>
      </c>
      <c r="G82" s="7" t="s">
        <v>24</v>
      </c>
      <c r="H82" s="7" t="s">
        <v>24</v>
      </c>
    </row>
    <row r="83" spans="1:8" x14ac:dyDescent="0.2">
      <c r="B83" s="6" t="s">
        <v>295</v>
      </c>
      <c r="C83" s="60" t="s">
        <v>24</v>
      </c>
      <c r="D83" s="7" t="s">
        <v>17</v>
      </c>
      <c r="E83" s="7" t="s">
        <v>24</v>
      </c>
      <c r="F83" s="7" t="s">
        <v>24</v>
      </c>
      <c r="G83" s="7" t="s">
        <v>24</v>
      </c>
      <c r="H83" s="7" t="s">
        <v>24</v>
      </c>
    </row>
    <row r="84" spans="1:8" x14ac:dyDescent="0.2">
      <c r="B84" s="6" t="s">
        <v>296</v>
      </c>
      <c r="C84" s="60" t="s">
        <v>24</v>
      </c>
      <c r="D84" s="7" t="s">
        <v>17</v>
      </c>
      <c r="E84" s="7" t="s">
        <v>24</v>
      </c>
      <c r="F84" s="7" t="s">
        <v>24</v>
      </c>
      <c r="G84" s="7" t="s">
        <v>24</v>
      </c>
      <c r="H84" s="7" t="s">
        <v>24</v>
      </c>
    </row>
    <row r="85" spans="1:8" x14ac:dyDescent="0.2">
      <c r="B85" s="6" t="s">
        <v>297</v>
      </c>
      <c r="C85" s="7" t="s">
        <v>30</v>
      </c>
      <c r="D85" s="7">
        <v>200</v>
      </c>
      <c r="E85" s="7" t="s">
        <v>24</v>
      </c>
      <c r="F85" s="7" t="s">
        <v>24</v>
      </c>
      <c r="G85" s="7" t="s">
        <v>24</v>
      </c>
      <c r="H85" s="7" t="s">
        <v>287</v>
      </c>
    </row>
    <row r="86" spans="1:8" x14ac:dyDescent="0.2">
      <c r="B86" s="6" t="s">
        <v>298</v>
      </c>
      <c r="C86" s="7" t="s">
        <v>290</v>
      </c>
      <c r="D86" s="7">
        <v>200</v>
      </c>
      <c r="E86" s="7" t="s">
        <v>24</v>
      </c>
      <c r="F86" s="7" t="s">
        <v>24</v>
      </c>
      <c r="G86" s="7" t="s">
        <v>24</v>
      </c>
      <c r="H86" s="7" t="s">
        <v>287</v>
      </c>
    </row>
    <row r="87" spans="1:8" x14ac:dyDescent="0.2">
      <c r="B87" s="6" t="s">
        <v>299</v>
      </c>
      <c r="C87" s="7" t="s">
        <v>290</v>
      </c>
      <c r="D87" s="7">
        <v>200</v>
      </c>
      <c r="E87" s="7" t="s">
        <v>24</v>
      </c>
      <c r="F87" s="7" t="s">
        <v>24</v>
      </c>
      <c r="G87" s="7" t="s">
        <v>24</v>
      </c>
      <c r="H87" s="7" t="s">
        <v>287</v>
      </c>
    </row>
    <row r="88" spans="1:8" x14ac:dyDescent="0.2">
      <c r="B88" s="6" t="s">
        <v>300</v>
      </c>
      <c r="C88" s="60" t="s">
        <v>24</v>
      </c>
      <c r="D88" s="7" t="s">
        <v>17</v>
      </c>
      <c r="E88" s="7" t="s">
        <v>24</v>
      </c>
      <c r="F88" s="7" t="s">
        <v>24</v>
      </c>
      <c r="G88" s="7" t="s">
        <v>24</v>
      </c>
      <c r="H88" s="7" t="s">
        <v>24</v>
      </c>
    </row>
    <row r="89" spans="1:8" x14ac:dyDescent="0.2">
      <c r="B89" s="6" t="s">
        <v>112</v>
      </c>
      <c r="C89" s="60" t="s">
        <v>24</v>
      </c>
      <c r="D89" s="7" t="s">
        <v>17</v>
      </c>
      <c r="E89" s="7" t="s">
        <v>24</v>
      </c>
      <c r="F89" s="7" t="s">
        <v>24</v>
      </c>
      <c r="G89" s="7" t="s">
        <v>24</v>
      </c>
      <c r="H89" s="7" t="s">
        <v>24</v>
      </c>
    </row>
    <row r="90" spans="1:8" x14ac:dyDescent="0.2">
      <c r="B90" s="6" t="s">
        <v>113</v>
      </c>
      <c r="C90" s="60" t="s">
        <v>24</v>
      </c>
      <c r="D90" s="7" t="s">
        <v>17</v>
      </c>
      <c r="E90" s="7" t="s">
        <v>24</v>
      </c>
      <c r="F90" s="7" t="s">
        <v>24</v>
      </c>
      <c r="G90" s="7" t="s">
        <v>24</v>
      </c>
      <c r="H90" s="7" t="s">
        <v>24</v>
      </c>
    </row>
    <row r="91" spans="1:8" x14ac:dyDescent="0.2">
      <c r="B91" s="6" t="s">
        <v>301</v>
      </c>
      <c r="C91" s="60" t="s">
        <v>24</v>
      </c>
      <c r="D91" s="7" t="s">
        <v>17</v>
      </c>
      <c r="E91" s="7" t="s">
        <v>24</v>
      </c>
      <c r="F91" s="7" t="s">
        <v>24</v>
      </c>
      <c r="G91" s="7" t="s">
        <v>24</v>
      </c>
      <c r="H91" s="7" t="s">
        <v>24</v>
      </c>
    </row>
    <row r="93" spans="1:8" s="1" customFormat="1" ht="15" x14ac:dyDescent="0.25">
      <c r="A93" s="2"/>
      <c r="B93" s="9" t="s">
        <v>115</v>
      </c>
    </row>
    <row r="94" spans="1:8" s="1" customFormat="1" x14ac:dyDescent="0.2">
      <c r="A94" s="2"/>
      <c r="B94" s="2" t="s">
        <v>116</v>
      </c>
    </row>
    <row r="95" spans="1:8" s="1" customFormat="1" x14ac:dyDescent="0.2">
      <c r="A95" s="2"/>
      <c r="B95" s="2" t="s">
        <v>117</v>
      </c>
    </row>
    <row r="96" spans="1:8" s="1" customFormat="1" x14ac:dyDescent="0.2">
      <c r="A96" s="2"/>
      <c r="B96" s="2" t="s">
        <v>302</v>
      </c>
    </row>
    <row r="97" spans="1:8" s="1" customFormat="1" x14ac:dyDescent="0.2">
      <c r="A97" s="2"/>
      <c r="B97" s="2" t="s">
        <v>119</v>
      </c>
    </row>
    <row r="98" spans="1:8" s="1" customFormat="1" x14ac:dyDescent="0.2">
      <c r="A98" s="2"/>
      <c r="B98" s="2"/>
    </row>
    <row r="99" spans="1:8" s="1" customFormat="1" ht="30" customHeight="1" x14ac:dyDescent="0.2">
      <c r="A99" s="2"/>
      <c r="B99" s="374" t="s">
        <v>120</v>
      </c>
      <c r="C99" s="374"/>
      <c r="D99" s="374"/>
      <c r="E99" s="374"/>
      <c r="F99" s="374"/>
      <c r="G99" s="374"/>
      <c r="H99" s="374"/>
    </row>
    <row r="100" spans="1:8" s="1" customFormat="1" x14ac:dyDescent="0.2">
      <c r="A100" s="2"/>
      <c r="B100" s="2"/>
    </row>
    <row r="101" spans="1:8" s="1" customFormat="1" ht="30" customHeight="1" x14ac:dyDescent="0.2">
      <c r="A101" s="2"/>
      <c r="B101" s="374" t="s">
        <v>121</v>
      </c>
      <c r="C101" s="374"/>
      <c r="D101" s="374"/>
      <c r="E101" s="374"/>
      <c r="F101" s="374"/>
      <c r="G101" s="374"/>
      <c r="H101" s="374"/>
    </row>
    <row r="103" spans="1:8" x14ac:dyDescent="0.2">
      <c r="B103" s="375" t="s">
        <v>122</v>
      </c>
      <c r="C103" s="375"/>
      <c r="D103" s="375"/>
      <c r="E103" s="375"/>
      <c r="F103" s="375"/>
      <c r="G103" s="375"/>
      <c r="H103" s="375"/>
    </row>
    <row r="105" spans="1:8" ht="120.75" customHeight="1" x14ac:dyDescent="0.2">
      <c r="A105" s="4"/>
      <c r="B105" s="369" t="s">
        <v>12</v>
      </c>
      <c r="C105" s="369"/>
      <c r="D105" s="369"/>
      <c r="E105" s="369"/>
      <c r="F105" s="369"/>
      <c r="G105" s="369"/>
      <c r="H105" s="369"/>
    </row>
  </sheetData>
  <mergeCells count="6">
    <mergeCell ref="B2:H2"/>
    <mergeCell ref="B3:H3"/>
    <mergeCell ref="B101:H101"/>
    <mergeCell ref="B105:H105"/>
    <mergeCell ref="B99:H99"/>
    <mergeCell ref="B103:H103"/>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1BAB-6AAE-483B-9F0F-C0C9B01D4E0D}">
  <dimension ref="A1:H132"/>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3" t="str">
        <f>'ADERYA XE'!B1</f>
        <v>BASF plc. Compatibility List - Released 5th April 2024 - BASF Technical Hotline (0845) 602 2553</v>
      </c>
    </row>
    <row r="2" spans="1:8" s="10" customFormat="1" ht="30" customHeight="1" x14ac:dyDescent="0.4">
      <c r="A2" s="170"/>
      <c r="B2" s="376" t="s">
        <v>255</v>
      </c>
      <c r="C2" s="376">
        <f>'ADERYA XE'!C2</f>
        <v>0</v>
      </c>
      <c r="D2" s="376">
        <f>'ADERYA XE'!D2</f>
        <v>0</v>
      </c>
      <c r="E2" s="376">
        <f>'ADERYA XE'!E2</f>
        <v>0</v>
      </c>
      <c r="F2" s="376">
        <f>'ADERYA XE'!F2</f>
        <v>0</v>
      </c>
      <c r="G2" s="376">
        <f>'ADERYA XE'!G2</f>
        <v>0</v>
      </c>
      <c r="H2" s="376"/>
    </row>
    <row r="3" spans="1:8" s="12" customFormat="1" ht="20.100000000000001" customHeight="1" x14ac:dyDescent="0.2">
      <c r="A3" s="171"/>
      <c r="B3" s="377" t="s">
        <v>3856</v>
      </c>
      <c r="C3" s="377"/>
      <c r="D3" s="377"/>
      <c r="E3" s="377"/>
      <c r="F3" s="377"/>
      <c r="G3" s="377"/>
      <c r="H3" s="377"/>
    </row>
    <row r="4" spans="1:8" ht="15.95" customHeight="1" x14ac:dyDescent="0.2">
      <c r="B4" s="378"/>
      <c r="C4" s="378"/>
      <c r="D4" s="378"/>
      <c r="E4" s="378"/>
      <c r="F4" s="378"/>
      <c r="G4" s="378"/>
      <c r="H4" s="378"/>
    </row>
    <row r="5" spans="1:8" ht="15.95" customHeight="1" x14ac:dyDescent="0.2">
      <c r="B5" s="193" t="str">
        <f>'ADERYA XE'!B5</f>
        <v>Maintain constant agitation - All tank mixes should be used immediately after mixing</v>
      </c>
    </row>
    <row r="6" spans="1:8" ht="15.95" customHeight="1" x14ac:dyDescent="0.2">
      <c r="B6" s="193" t="s">
        <v>3857</v>
      </c>
    </row>
    <row r="7" spans="1:8" ht="15.95" customHeight="1" x14ac:dyDescent="0.2">
      <c r="B7" s="193"/>
    </row>
    <row r="8" spans="1:8" ht="15.95" customHeight="1" x14ac:dyDescent="0.25">
      <c r="B8" s="58"/>
    </row>
    <row r="9" spans="1:8" ht="15.95" customHeight="1" x14ac:dyDescent="0.25">
      <c r="B9" s="16" t="str">
        <f>'ADERYA XE'!B9</f>
        <v>Product</v>
      </c>
      <c r="C9" s="5" t="str">
        <f>'ADERYA XE'!C9</f>
        <v>Rate</v>
      </c>
      <c r="D9" s="5" t="str">
        <f>'ADERYA XE'!D9</f>
        <v>P</v>
      </c>
      <c r="E9" s="5" t="str">
        <f>'ADERYA XE'!E9</f>
        <v>B</v>
      </c>
      <c r="F9" s="5" t="str">
        <f>'ADERYA XE'!F9</f>
        <v>S</v>
      </c>
      <c r="G9" s="5" t="str">
        <f>'ADERYA XE'!G9</f>
        <v>Crop</v>
      </c>
      <c r="H9" s="5" t="s">
        <v>21</v>
      </c>
    </row>
    <row r="10" spans="1:8" ht="15.95" customHeight="1" x14ac:dyDescent="0.2">
      <c r="A10" s="194"/>
      <c r="B10" s="176" t="str">
        <f>'ADERYA XE'!B10</f>
        <v>Alias SX</v>
      </c>
      <c r="C10" s="177" t="str">
        <f>'ADERYA XE'!C10</f>
        <v>0.025 kg/ha</v>
      </c>
      <c r="D10" s="202">
        <f>'ADERYA XE'!D10</f>
        <v>100</v>
      </c>
      <c r="E10" s="202" t="str">
        <f>'ADERYA XE'!E10</f>
        <v>-</v>
      </c>
      <c r="F10" s="202" t="str">
        <f>'ADERYA XE'!F10</f>
        <v>-</v>
      </c>
      <c r="G10" s="202" t="str">
        <f>'ADERYA XE'!G10</f>
        <v>-</v>
      </c>
      <c r="H10" s="202" t="s">
        <v>24</v>
      </c>
    </row>
    <row r="11" spans="1:8" ht="15.95" customHeight="1" x14ac:dyDescent="0.2">
      <c r="A11" s="194"/>
      <c r="B11" s="176" t="str">
        <f>'ADERYA XE'!B11</f>
        <v>Ally Max SX</v>
      </c>
      <c r="C11" s="177" t="str">
        <f>'ADERYA XE'!C11</f>
        <v>0.042 kg/ha</v>
      </c>
      <c r="D11" s="202">
        <f>'ADERYA XE'!D11</f>
        <v>100</v>
      </c>
      <c r="E11" s="202" t="str">
        <f>'ADERYA XE'!E11</f>
        <v>-</v>
      </c>
      <c r="F11" s="202" t="str">
        <f>'ADERYA XE'!F11</f>
        <v>-</v>
      </c>
      <c r="G11" s="202" t="str">
        <f>'ADERYA XE'!G11</f>
        <v>-</v>
      </c>
      <c r="H11" s="202" t="s">
        <v>24</v>
      </c>
    </row>
    <row r="12" spans="1:8" x14ac:dyDescent="0.2">
      <c r="A12" s="194"/>
      <c r="B12" s="176" t="str">
        <f>'ADERYA XE'!B12</f>
        <v>Amistar</v>
      </c>
      <c r="C12" s="177" t="str">
        <f>'ADERYA XE'!C12</f>
        <v>0.5 l/ha</v>
      </c>
      <c r="D12" s="202">
        <f>'ADERYA XE'!D12</f>
        <v>100</v>
      </c>
      <c r="E12" s="202">
        <f>'ADERYA XE'!E12</f>
        <v>200</v>
      </c>
      <c r="F12" s="202" t="str">
        <f>'ADERYA XE'!F12</f>
        <v>S</v>
      </c>
      <c r="G12" s="202" t="str">
        <f>'ADERYA XE'!G12</f>
        <v>SB</v>
      </c>
      <c r="H12" s="202" t="s">
        <v>3858</v>
      </c>
    </row>
    <row r="13" spans="1:8" x14ac:dyDescent="0.2">
      <c r="A13" s="194"/>
      <c r="B13" s="176" t="str">
        <f>'ADERYA XE'!B13</f>
        <v>Arizona</v>
      </c>
      <c r="C13" s="177" t="str">
        <f>'ADERYA XE'!C13</f>
        <v>1.5 l/ha</v>
      </c>
      <c r="D13" s="202">
        <f>'ADERYA XE'!D13</f>
        <v>100</v>
      </c>
      <c r="E13" s="202" t="str">
        <f>'ADERYA XE'!E13</f>
        <v>-</v>
      </c>
      <c r="F13" s="202" t="str">
        <f>'ADERYA XE'!F13</f>
        <v>-</v>
      </c>
      <c r="G13" s="202" t="str">
        <f>'ADERYA XE'!G13</f>
        <v>-</v>
      </c>
      <c r="H13" s="202" t="s">
        <v>24</v>
      </c>
    </row>
    <row r="14" spans="1:8" x14ac:dyDescent="0.2">
      <c r="A14" s="194"/>
      <c r="B14" s="176" t="str">
        <f>'ADERYA XE'!B14</f>
        <v>Arizona + TUCANA</v>
      </c>
      <c r="C14" s="177" t="str">
        <f>'ADERYA XE'!C14</f>
        <v>1.5 l/ha + 1.0 l/ha</v>
      </c>
      <c r="D14" s="202">
        <f>'ADERYA XE'!D14</f>
        <v>100</v>
      </c>
      <c r="E14" s="202" t="str">
        <f>'ADERYA XE'!E14</f>
        <v>-</v>
      </c>
      <c r="F14" s="202" t="str">
        <f>'ADERYA XE'!F14</f>
        <v>-</v>
      </c>
      <c r="G14" s="202" t="str">
        <f>'ADERYA XE'!G14</f>
        <v>-</v>
      </c>
      <c r="H14" s="202" t="s">
        <v>24</v>
      </c>
    </row>
    <row r="15" spans="1:8" x14ac:dyDescent="0.2">
      <c r="A15" s="194"/>
      <c r="B15" s="176" t="str">
        <f>'ADERYA XE'!B15</f>
        <v>Arizona + VIVID</v>
      </c>
      <c r="C15" s="177" t="str">
        <f>'ADERYA XE'!C15</f>
        <v>1.5 l/ha + 1.0 l/ha</v>
      </c>
      <c r="D15" s="202">
        <f>'ADERYA XE'!D15</f>
        <v>100</v>
      </c>
      <c r="E15" s="202" t="str">
        <f>'ADERYA XE'!E15</f>
        <v>-</v>
      </c>
      <c r="F15" s="202" t="str">
        <f>'ADERYA XE'!F15</f>
        <v>-</v>
      </c>
      <c r="G15" s="202" t="str">
        <f>'ADERYA XE'!G15</f>
        <v>-</v>
      </c>
      <c r="H15" s="202" t="s">
        <v>24</v>
      </c>
    </row>
    <row r="16" spans="1:8" x14ac:dyDescent="0.2">
      <c r="A16" s="194"/>
      <c r="B16" s="176" t="str">
        <f>'ADERYA XE'!B16</f>
        <v>Atlantis WG + Actirob B</v>
      </c>
      <c r="C16" s="177" t="str">
        <f>'ADERYA XE'!C16</f>
        <v>0.5 kg/ha + 1.0 l/ha</v>
      </c>
      <c r="D16" s="202">
        <f>'ADERYA XE'!D16</f>
        <v>100</v>
      </c>
      <c r="E16" s="202" t="str">
        <f>'ADERYA XE'!E16</f>
        <v>-</v>
      </c>
      <c r="F16" s="202" t="str">
        <f>'ADERYA XE'!F16</f>
        <v>-</v>
      </c>
      <c r="G16" s="202" t="str">
        <f>'ADERYA XE'!G16</f>
        <v>-</v>
      </c>
      <c r="H16" s="202" t="s">
        <v>24</v>
      </c>
    </row>
    <row r="17" spans="1:8" x14ac:dyDescent="0.2">
      <c r="A17" s="194"/>
      <c r="B17" s="176" t="str">
        <f>'ADERYA XE'!B17</f>
        <v>Axial Pro + Adigor</v>
      </c>
      <c r="C17" s="177" t="str">
        <f>'ADERYA XE'!C17</f>
        <v>1.1 l/ha + 1.0 l/ha</v>
      </c>
      <c r="D17" s="202">
        <f>'ADERYA XE'!D17</f>
        <v>100</v>
      </c>
      <c r="E17" s="202" t="str">
        <f>'ADERYA XE'!E17</f>
        <v>-</v>
      </c>
      <c r="F17" s="202" t="str">
        <f>'ADERYA XE'!F17</f>
        <v>-</v>
      </c>
      <c r="G17" s="202" t="str">
        <f>'ADERYA XE'!G17</f>
        <v>-</v>
      </c>
      <c r="H17" s="202" t="s">
        <v>24</v>
      </c>
    </row>
    <row r="18" spans="1:8" x14ac:dyDescent="0.2">
      <c r="A18" s="194"/>
      <c r="B18" s="176" t="str">
        <f>'ADERYA XE'!B18</f>
        <v>CANOPY</v>
      </c>
      <c r="C18" s="177" t="str">
        <f>'ADERYA XE'!C18</f>
        <v>1.5 l/ha</v>
      </c>
      <c r="D18" s="202">
        <f>'ADERYA XE'!D18</f>
        <v>100</v>
      </c>
      <c r="E18" s="202" t="str">
        <f>'ADERYA XE'!E18</f>
        <v>-</v>
      </c>
      <c r="F18" s="202" t="str">
        <f>'ADERYA XE'!F18</f>
        <v>-</v>
      </c>
      <c r="G18" s="202" t="str">
        <f>'ADERYA XE'!G18</f>
        <v>-</v>
      </c>
      <c r="H18" s="202" t="s">
        <v>24</v>
      </c>
    </row>
    <row r="19" spans="1:8" x14ac:dyDescent="0.2">
      <c r="A19" s="194"/>
      <c r="B19" s="176" t="str">
        <f>'ADERYA XE'!B19</f>
        <v>Cerone</v>
      </c>
      <c r="C19" s="177" t="str">
        <f>'ADERYA XE'!C19</f>
        <v>1.5 l/ha</v>
      </c>
      <c r="D19" s="202">
        <f>'ADERYA XE'!D19</f>
        <v>100</v>
      </c>
      <c r="E19" s="202" t="str">
        <f>'ADERYA XE'!E19</f>
        <v>-</v>
      </c>
      <c r="F19" s="202" t="str">
        <f>'ADERYA XE'!F19</f>
        <v>-</v>
      </c>
      <c r="G19" s="202" t="str">
        <f>'ADERYA XE'!G19</f>
        <v>-</v>
      </c>
      <c r="H19" s="202" t="s">
        <v>2597</v>
      </c>
    </row>
    <row r="20" spans="1:8" x14ac:dyDescent="0.2">
      <c r="A20" s="194"/>
      <c r="B20" s="176" t="str">
        <f>'ADERYA XE'!B20</f>
        <v>3C CHLORMEQUAT 750</v>
      </c>
      <c r="C20" s="177" t="str">
        <f>'ADERYA XE'!C20</f>
        <v>2.0 l/ha</v>
      </c>
      <c r="D20" s="202">
        <f>'ADERYA XE'!D20</f>
        <v>100</v>
      </c>
      <c r="E20" s="202" t="str">
        <f>'ADERYA XE'!E20</f>
        <v>-</v>
      </c>
      <c r="F20" s="202" t="str">
        <f>'ADERYA XE'!F20</f>
        <v>-</v>
      </c>
      <c r="G20" s="202" t="str">
        <f>'ADERYA XE'!G20</f>
        <v>-</v>
      </c>
      <c r="H20" s="202" t="s">
        <v>24</v>
      </c>
    </row>
    <row r="21" spans="1:8" ht="28.5" x14ac:dyDescent="0.2">
      <c r="A21" s="194"/>
      <c r="B21" s="176" t="str">
        <f>'ADERYA XE'!B21</f>
        <v>3C CHLORMEQUAT 750 + Ally Max SX
+ Moddus</v>
      </c>
      <c r="C21" s="177" t="str">
        <f>'ADERYA XE'!C21</f>
        <v>2.0 l/ha + 0.042 kg/ha
+ 0.6 l/ha</v>
      </c>
      <c r="D21" s="202">
        <f>'ADERYA XE'!D21</f>
        <v>100</v>
      </c>
      <c r="E21" s="202" t="str">
        <f>'ADERYA XE'!E21</f>
        <v>-</v>
      </c>
      <c r="F21" s="202" t="str">
        <f>'ADERYA XE'!F21</f>
        <v>-</v>
      </c>
      <c r="G21" s="202" t="str">
        <f>'ADERYA XE'!G21</f>
        <v>-</v>
      </c>
      <c r="H21" s="202" t="s">
        <v>3859</v>
      </c>
    </row>
    <row r="22" spans="1:8" x14ac:dyDescent="0.2">
      <c r="A22" s="194"/>
      <c r="B22" s="176" t="str">
        <f>'ADERYA XE'!B22</f>
        <v>3C CHLORMEQUAT 750 + MEDAX MAX</v>
      </c>
      <c r="C22" s="177" t="str">
        <f>'ADERYA XE'!C22</f>
        <v>2.0 l/ha + 1.0 kg/ha</v>
      </c>
      <c r="D22" s="202">
        <f>'ADERYA XE'!D22</f>
        <v>100</v>
      </c>
      <c r="E22" s="202" t="str">
        <f>'ADERYA XE'!E22</f>
        <v>-</v>
      </c>
      <c r="F22" s="202" t="str">
        <f>'ADERYA XE'!F22</f>
        <v>-</v>
      </c>
      <c r="G22" s="202" t="str">
        <f>'ADERYA XE'!G22</f>
        <v>-</v>
      </c>
      <c r="H22" s="202" t="s">
        <v>24</v>
      </c>
    </row>
    <row r="23" spans="1:8" ht="28.5" x14ac:dyDescent="0.2">
      <c r="A23" s="194"/>
      <c r="B23" s="176" t="str">
        <f>'ADERYA XE'!B23</f>
        <v>3C CHLORMEQUAT 750 + MEDAX MAX 
+ Ally Max SX</v>
      </c>
      <c r="C23" s="177" t="str">
        <f>'ADERYA XE'!C23</f>
        <v>2.0 l/ha + 1.0 kg/ha 
+ 0.042 kg/ha</v>
      </c>
      <c r="D23" s="202">
        <f>'ADERYA XE'!D23</f>
        <v>100</v>
      </c>
      <c r="E23" s="202" t="str">
        <f>'ADERYA XE'!E23</f>
        <v>-</v>
      </c>
      <c r="F23" s="202" t="str">
        <f>'ADERYA XE'!F23</f>
        <v>-</v>
      </c>
      <c r="G23" s="202" t="str">
        <f>'ADERYA XE'!G23</f>
        <v>-</v>
      </c>
      <c r="H23" s="202" t="s">
        <v>3860</v>
      </c>
    </row>
    <row r="24" spans="1:8" ht="28.5" x14ac:dyDescent="0.2">
      <c r="A24" s="194"/>
      <c r="B24" s="176" t="str">
        <f>'ADERYA XE'!B24</f>
        <v>3C CHLORMEQUAT 750 + MEDAX MAX 
+ Moddus</v>
      </c>
      <c r="C24" s="177" t="str">
        <f>'ADERYA XE'!C24</f>
        <v>2.0 l/ha + 1.0 kg/ha 
+ 0.6 l/ha</v>
      </c>
      <c r="D24" s="202">
        <f>'ADERYA XE'!D24</f>
        <v>100</v>
      </c>
      <c r="E24" s="202" t="str">
        <f>'ADERYA XE'!E24</f>
        <v>-</v>
      </c>
      <c r="F24" s="202" t="str">
        <f>'ADERYA XE'!F24</f>
        <v>-</v>
      </c>
      <c r="G24" s="202" t="str">
        <f>'ADERYA XE'!G24</f>
        <v>-</v>
      </c>
      <c r="H24" s="202" t="s">
        <v>3861</v>
      </c>
    </row>
    <row r="25" spans="1:8" ht="28.5" x14ac:dyDescent="0.2">
      <c r="A25" s="194"/>
      <c r="B25" s="176" t="str">
        <f>'ADERYA XE'!B25</f>
        <v>3C CHLORMEQUAT 750 + MEDAX MAX 
+ Pixxaro EC</v>
      </c>
      <c r="C25" s="177" t="str">
        <f>'ADERYA XE'!C25</f>
        <v>2.0 l/ha + 1.0 kg/ha 
+ 0.5 l/ha</v>
      </c>
      <c r="D25" s="202">
        <f>'ADERYA XE'!D25</f>
        <v>100</v>
      </c>
      <c r="E25" s="202" t="str">
        <f>'ADERYA XE'!E25</f>
        <v>-</v>
      </c>
      <c r="F25" s="202" t="str">
        <f>'ADERYA XE'!F25</f>
        <v>-</v>
      </c>
      <c r="G25" s="202" t="str">
        <f>'ADERYA XE'!G25</f>
        <v>-</v>
      </c>
      <c r="H25" s="202" t="s">
        <v>3862</v>
      </c>
    </row>
    <row r="26" spans="1:8" ht="28.5" x14ac:dyDescent="0.2">
      <c r="A26" s="194"/>
      <c r="B26" s="176" t="str">
        <f>'ADERYA XE'!B26</f>
        <v>3C CHLORMEQUAT 750 + MEDAX MAX 
+ TUCANA</v>
      </c>
      <c r="C26" s="177" t="str">
        <f>'ADERYA XE'!C26</f>
        <v>2.0 l/ha + 1.0 kg/ha 
+ 1.0 l/ha</v>
      </c>
      <c r="D26" s="202">
        <f>'ADERYA XE'!D26</f>
        <v>100</v>
      </c>
      <c r="E26" s="202" t="str">
        <f>'ADERYA XE'!E26</f>
        <v>-</v>
      </c>
      <c r="F26" s="202" t="str">
        <f>'ADERYA XE'!F26</f>
        <v>-</v>
      </c>
      <c r="G26" s="202" t="str">
        <f>'ADERYA XE'!G26</f>
        <v>-</v>
      </c>
      <c r="H26" s="202" t="s">
        <v>3863</v>
      </c>
    </row>
    <row r="27" spans="1:8" ht="28.5" x14ac:dyDescent="0.2">
      <c r="A27" s="194"/>
      <c r="B27" s="176" t="str">
        <f>'ADERYA XE'!B27</f>
        <v>3C CHLORMEQUAT 750 + MEDAX MAX 
+ VIVID</v>
      </c>
      <c r="C27" s="177" t="str">
        <f>'ADERYA XE'!C27</f>
        <v>2.0 l/ha + 1.0 kg/ha 
+ 1.0 l/ha</v>
      </c>
      <c r="D27" s="202">
        <f>'ADERYA XE'!D27</f>
        <v>100</v>
      </c>
      <c r="E27" s="202" t="str">
        <f>'ADERYA XE'!E27</f>
        <v>-</v>
      </c>
      <c r="F27" s="202" t="str">
        <f>'ADERYA XE'!F27</f>
        <v>-</v>
      </c>
      <c r="G27" s="202" t="str">
        <f>'ADERYA XE'!G27</f>
        <v>-</v>
      </c>
      <c r="H27" s="202" t="s">
        <v>3864</v>
      </c>
    </row>
    <row r="28" spans="1:8" ht="28.5" x14ac:dyDescent="0.2">
      <c r="A28" s="194"/>
      <c r="B28" s="176" t="str">
        <f>'ADERYA XE'!B28</f>
        <v>3C CHLORMEQUAT 750 + MEDAX MAX 
+ Zypar</v>
      </c>
      <c r="C28" s="177" t="str">
        <f>'ADERYA XE'!C28</f>
        <v>2.0 l/ha + 1.0 kg/ha 
+ 1.0 l/ha</v>
      </c>
      <c r="D28" s="202">
        <f>'ADERYA XE'!D28</f>
        <v>100</v>
      </c>
      <c r="E28" s="202" t="str">
        <f>'ADERYA XE'!E28</f>
        <v>-</v>
      </c>
      <c r="F28" s="202" t="str">
        <f>'ADERYA XE'!F28</f>
        <v>-</v>
      </c>
      <c r="G28" s="202" t="str">
        <f>'ADERYA XE'!G28</f>
        <v>-</v>
      </c>
      <c r="H28" s="202" t="s">
        <v>3865</v>
      </c>
    </row>
    <row r="29" spans="1:8" x14ac:dyDescent="0.2">
      <c r="A29" s="194"/>
      <c r="B29" s="203" t="str">
        <f>'ADERYA XE'!B29</f>
        <v>3C CHLORMEQUAT 750 + Moddus</v>
      </c>
      <c r="C29" s="177" t="str">
        <f>'ADERYA XE'!C29</f>
        <v>2.0 l/ha + 0.6 l/ha</v>
      </c>
      <c r="D29" s="202">
        <f>'ADERYA XE'!D29</f>
        <v>100</v>
      </c>
      <c r="E29" s="202" t="str">
        <f>'ADERYA XE'!E29</f>
        <v>-</v>
      </c>
      <c r="F29" s="202" t="str">
        <f>'ADERYA XE'!F29</f>
        <v>-</v>
      </c>
      <c r="G29" s="202" t="str">
        <f>'ADERYA XE'!G29</f>
        <v>-</v>
      </c>
      <c r="H29" s="204" t="s">
        <v>24</v>
      </c>
    </row>
    <row r="30" spans="1:8" ht="28.5" x14ac:dyDescent="0.2">
      <c r="A30" s="194"/>
      <c r="B30" s="203" t="str">
        <f>'ADERYA XE'!B30</f>
        <v>3C CHLORMEQUAT 750 + Moddus 
+ TUCANA</v>
      </c>
      <c r="C30" s="177" t="str">
        <f>'ADERYA XE'!C30</f>
        <v>2.0 l/ha + 0.6 l/ha 
+ 1.0 l/ha</v>
      </c>
      <c r="D30" s="202">
        <f>'ADERYA XE'!D30</f>
        <v>100</v>
      </c>
      <c r="E30" s="202" t="str">
        <f>'ADERYA XE'!E30</f>
        <v>-</v>
      </c>
      <c r="F30" s="202" t="str">
        <f>'ADERYA XE'!F30</f>
        <v>-</v>
      </c>
      <c r="G30" s="202" t="str">
        <f>'ADERYA XE'!G30</f>
        <v>-</v>
      </c>
      <c r="H30" s="202" t="s">
        <v>3866</v>
      </c>
    </row>
    <row r="31" spans="1:8" ht="28.5" x14ac:dyDescent="0.2">
      <c r="A31" s="194"/>
      <c r="B31" s="203" t="str">
        <f>'ADERYA XE'!B31</f>
        <v>3C CHLORMEQUAT 750 + Moddus 
+ VIVID</v>
      </c>
      <c r="C31" s="177" t="str">
        <f>'ADERYA XE'!C31</f>
        <v>2.0 l/ha + 0.6 l/ha 
+ 1.0 l/ha</v>
      </c>
      <c r="D31" s="202">
        <f>'ADERYA XE'!D31</f>
        <v>100</v>
      </c>
      <c r="E31" s="202" t="str">
        <f>'ADERYA XE'!E31</f>
        <v>-</v>
      </c>
      <c r="F31" s="202" t="str">
        <f>'ADERYA XE'!F31</f>
        <v>-</v>
      </c>
      <c r="G31" s="202" t="str">
        <f>'ADERYA XE'!G31</f>
        <v>-</v>
      </c>
      <c r="H31" s="202" t="s">
        <v>3866</v>
      </c>
    </row>
    <row r="32" spans="1:8" ht="28.5" x14ac:dyDescent="0.2">
      <c r="A32" s="194"/>
      <c r="B32" s="203" t="str">
        <f>'ADERYA XE'!B32</f>
        <v>3C CHLORMEQUAT 750 + Moddus 
+ Zypar</v>
      </c>
      <c r="C32" s="177" t="str">
        <f>'ADERYA XE'!C32</f>
        <v>2.0 l/ha + 0.6 l/ha 
+ 1.0 l/ha</v>
      </c>
      <c r="D32" s="202">
        <f>'ADERYA XE'!D32</f>
        <v>100</v>
      </c>
      <c r="E32" s="202" t="str">
        <f>'ADERYA XE'!E32</f>
        <v>-</v>
      </c>
      <c r="F32" s="202" t="str">
        <f>'ADERYA XE'!F32</f>
        <v>-</v>
      </c>
      <c r="G32" s="202" t="str">
        <f>'ADERYA XE'!G32</f>
        <v>-</v>
      </c>
      <c r="H32" s="202" t="s">
        <v>3867</v>
      </c>
    </row>
    <row r="33" spans="1:8" x14ac:dyDescent="0.2">
      <c r="A33" s="194"/>
      <c r="B33" s="370" t="str">
        <f>'ADERYA XE'!B33</f>
        <v>COMET 200</v>
      </c>
      <c r="C33" s="177" t="str">
        <f>'ADERYA XE'!C33</f>
        <v>0.4 l/ha</v>
      </c>
      <c r="D33" s="202" t="str">
        <f>'ADERYA XE'!D33</f>
        <v>-</v>
      </c>
      <c r="E33" s="177">
        <f>'ADERYA XE'!E33</f>
        <v>200</v>
      </c>
      <c r="F33" s="202" t="str">
        <f>'ADERYA XE'!F33</f>
        <v>S</v>
      </c>
      <c r="G33" s="7" t="str">
        <f>'ADERYA XE'!G33</f>
        <v>WW, WB</v>
      </c>
      <c r="H33" s="372" t="s">
        <v>2625</v>
      </c>
    </row>
    <row r="34" spans="1:8" x14ac:dyDescent="0.2">
      <c r="A34" s="194"/>
      <c r="B34" s="371">
        <f>'ADERYA XE'!B34</f>
        <v>0</v>
      </c>
      <c r="C34" s="177" t="str">
        <f>'ADERYA XE'!C34</f>
        <v>1.25 l/ha</v>
      </c>
      <c r="D34" s="202">
        <f>'ADERYA XE'!D34</f>
        <v>100</v>
      </c>
      <c r="E34" s="202" t="str">
        <f>'ADERYA XE'!E34</f>
        <v>-</v>
      </c>
      <c r="F34" s="202" t="str">
        <f>'ADERYA XE'!F34</f>
        <v>-</v>
      </c>
      <c r="G34" s="60" t="str">
        <f>'ADERYA XE'!G34</f>
        <v>-</v>
      </c>
      <c r="H34" s="373"/>
    </row>
    <row r="35" spans="1:8" x14ac:dyDescent="0.2">
      <c r="A35" s="194"/>
      <c r="B35" s="370" t="str">
        <f>'ADERYA XE'!B35</f>
        <v>Cosine</v>
      </c>
      <c r="C35" s="177" t="str">
        <f>'ADERYA XE'!C35</f>
        <v>0.2 l/ha</v>
      </c>
      <c r="D35" s="202" t="str">
        <f>'ADERYA XE'!D35</f>
        <v>-</v>
      </c>
      <c r="E35" s="202">
        <f>'ADERYA XE'!E35</f>
        <v>200</v>
      </c>
      <c r="F35" s="372" t="str">
        <f>'ADERYA XE'!F35</f>
        <v>S</v>
      </c>
      <c r="G35" s="202" t="str">
        <f>'ADERYA XE'!G35</f>
        <v>WW</v>
      </c>
      <c r="H35" s="202" t="s">
        <v>3858</v>
      </c>
    </row>
    <row r="36" spans="1:8" x14ac:dyDescent="0.2">
      <c r="A36" s="194"/>
      <c r="B36" s="371">
        <f>'ADERYA XE'!B36</f>
        <v>0</v>
      </c>
      <c r="C36" s="177" t="str">
        <f>'ADERYA XE'!C36</f>
        <v>0.5 l/ha</v>
      </c>
      <c r="D36" s="202">
        <f>'ADERYA XE'!D36</f>
        <v>100</v>
      </c>
      <c r="E36" s="202" t="str">
        <f>'ADERYA XE'!E36</f>
        <v>-</v>
      </c>
      <c r="F36" s="373">
        <f>'ADERYA XE'!F36</f>
        <v>0</v>
      </c>
      <c r="G36" s="202" t="str">
        <f>'ADERYA XE'!G36</f>
        <v>-</v>
      </c>
      <c r="H36" s="202" t="s">
        <v>24</v>
      </c>
    </row>
    <row r="37" spans="1:8" x14ac:dyDescent="0.2">
      <c r="A37" s="194"/>
      <c r="B37" s="370" t="str">
        <f>'ADERYA XE'!B37</f>
        <v>Cyflamid</v>
      </c>
      <c r="C37" s="177" t="str">
        <f>'ADERYA XE'!C37</f>
        <v>0.2 l/ha</v>
      </c>
      <c r="D37" s="202" t="str">
        <f>'ADERYA XE'!D37</f>
        <v>-</v>
      </c>
      <c r="E37" s="202">
        <f>'ADERYA XE'!E37</f>
        <v>200</v>
      </c>
      <c r="F37" s="372" t="str">
        <f>'ADERYA XE'!F37</f>
        <v>S</v>
      </c>
      <c r="G37" s="202" t="str">
        <f>'ADERYA XE'!G37</f>
        <v>WW</v>
      </c>
      <c r="H37" s="202" t="s">
        <v>3858</v>
      </c>
    </row>
    <row r="38" spans="1:8" x14ac:dyDescent="0.2">
      <c r="A38" s="194"/>
      <c r="B38" s="371">
        <f>'ADERYA XE'!B38</f>
        <v>0</v>
      </c>
      <c r="C38" s="177" t="str">
        <f>'ADERYA XE'!C38</f>
        <v>0.5 l/ha</v>
      </c>
      <c r="D38" s="202">
        <f>'ADERYA XE'!D38</f>
        <v>100</v>
      </c>
      <c r="E38" s="202" t="str">
        <f>'ADERYA XE'!E38</f>
        <v>-</v>
      </c>
      <c r="F38" s="373">
        <f>'ADERYA XE'!F38</f>
        <v>0</v>
      </c>
      <c r="G38" s="202" t="str">
        <f>'ADERYA XE'!G38</f>
        <v>-</v>
      </c>
      <c r="H38" s="202" t="s">
        <v>24</v>
      </c>
    </row>
    <row r="39" spans="1:8" x14ac:dyDescent="0.2">
      <c r="A39" s="194"/>
      <c r="B39" s="205" t="str">
        <f>'ADERYA XE'!B39</f>
        <v>Dakota</v>
      </c>
      <c r="C39" s="177" t="str">
        <f>'ADERYA XE'!C39</f>
        <v>1.0 l/ha</v>
      </c>
      <c r="D39" s="202">
        <f>'ADERYA XE'!D39</f>
        <v>100</v>
      </c>
      <c r="E39" s="202" t="str">
        <f>'ADERYA XE'!E39</f>
        <v>-</v>
      </c>
      <c r="F39" s="202" t="str">
        <f>'ADERYA XE'!F39</f>
        <v>-</v>
      </c>
      <c r="G39" s="202" t="str">
        <f>'ADERYA XE'!G39</f>
        <v>-</v>
      </c>
      <c r="H39" s="202" t="s">
        <v>24</v>
      </c>
    </row>
    <row r="40" spans="1:8" x14ac:dyDescent="0.2">
      <c r="A40" s="194"/>
      <c r="B40" s="205" t="str">
        <f>'ADERYA XE'!B40</f>
        <v>Duplosan KV</v>
      </c>
      <c r="C40" s="177" t="str">
        <f>'ADERYA XE'!C40</f>
        <v>2.0 l/ha</v>
      </c>
      <c r="D40" s="202">
        <f>'ADERYA XE'!D40</f>
        <v>100</v>
      </c>
      <c r="E40" s="202" t="str">
        <f>'ADERYA XE'!E40</f>
        <v>-</v>
      </c>
      <c r="F40" s="202" t="str">
        <f>'ADERYA XE'!F40</f>
        <v>-</v>
      </c>
      <c r="G40" s="202" t="str">
        <f>'ADERYA XE'!G40</f>
        <v>-</v>
      </c>
      <c r="H40" s="202" t="s">
        <v>24</v>
      </c>
    </row>
    <row r="41" spans="1:8" x14ac:dyDescent="0.2">
      <c r="A41" s="194"/>
      <c r="B41" s="205" t="str">
        <f>'ADERYA XE'!B41</f>
        <v>Eagle</v>
      </c>
      <c r="C41" s="177" t="str">
        <f>'ADERYA XE'!C41</f>
        <v>0.04 kg/ha</v>
      </c>
      <c r="D41" s="202">
        <f>'ADERYA XE'!D41</f>
        <v>100</v>
      </c>
      <c r="E41" s="202" t="str">
        <f>'ADERYA XE'!E41</f>
        <v>-</v>
      </c>
      <c r="F41" s="202" t="str">
        <f>'ADERYA XE'!F41</f>
        <v>-</v>
      </c>
      <c r="G41" s="202" t="str">
        <f>'ADERYA XE'!G41</f>
        <v>-</v>
      </c>
      <c r="H41" s="202" t="s">
        <v>24</v>
      </c>
    </row>
    <row r="42" spans="1:8" x14ac:dyDescent="0.2">
      <c r="A42" s="194"/>
      <c r="B42" s="205" t="str">
        <f>'ADERYA XE'!B42</f>
        <v>Easel</v>
      </c>
      <c r="C42" s="177" t="str">
        <f>'ADERYA XE'!C42</f>
        <v>2.2 l/ha</v>
      </c>
      <c r="D42" s="202">
        <f>'ADERYA XE'!D42</f>
        <v>100</v>
      </c>
      <c r="E42" s="202" t="str">
        <f>'ADERYA XE'!E42</f>
        <v>-</v>
      </c>
      <c r="F42" s="202" t="str">
        <f>'ADERYA XE'!F42</f>
        <v>-</v>
      </c>
      <c r="G42" s="202" t="str">
        <f>'ADERYA XE'!G42</f>
        <v>-</v>
      </c>
      <c r="H42" s="202" t="s">
        <v>24</v>
      </c>
    </row>
    <row r="43" spans="1:8" x14ac:dyDescent="0.2">
      <c r="A43" s="194"/>
      <c r="B43" s="68" t="str">
        <f>'ADERYA XE'!B43</f>
        <v>ENTARGO</v>
      </c>
      <c r="C43" s="64" t="str">
        <f>'ADERYA XE'!C43</f>
        <v>0.7 l/ha</v>
      </c>
      <c r="D43" s="64">
        <f>'ADERYA XE'!D43</f>
        <v>100</v>
      </c>
      <c r="E43" s="113">
        <f>'ADERYA XE'!E43</f>
        <v>200</v>
      </c>
      <c r="F43" s="113" t="str">
        <f>'ADERYA XE'!F43</f>
        <v>S</v>
      </c>
      <c r="G43" s="113" t="str">
        <f>'ADERYA XE'!G43</f>
        <v>WW</v>
      </c>
      <c r="H43" s="113" t="s">
        <v>3868</v>
      </c>
    </row>
    <row r="44" spans="1:8" x14ac:dyDescent="0.2">
      <c r="A44" s="194"/>
      <c r="B44" s="205" t="str">
        <f>'ADERYA XE'!B44</f>
        <v>FLEXITY</v>
      </c>
      <c r="C44" s="177" t="str">
        <f>'ADERYA XE'!C44</f>
        <v>0.5 l/ha</v>
      </c>
      <c r="D44" s="202">
        <f>'ADERYA XE'!D44</f>
        <v>100</v>
      </c>
      <c r="E44" s="202">
        <f>'ADERYA XE'!E44</f>
        <v>200</v>
      </c>
      <c r="F44" s="202" t="str">
        <f>'ADERYA XE'!F44</f>
        <v>-</v>
      </c>
      <c r="G44" s="202" t="str">
        <f>'ADERYA XE'!G44</f>
        <v>WW</v>
      </c>
      <c r="H44" s="202" t="s">
        <v>3858</v>
      </c>
    </row>
    <row r="45" spans="1:8" x14ac:dyDescent="0.2">
      <c r="A45" s="194"/>
      <c r="B45" s="370" t="str">
        <f>'ADERYA XE'!B45</f>
        <v>FLYER 200</v>
      </c>
      <c r="C45" s="177" t="str">
        <f>'ADERYA XE'!C45</f>
        <v>0.4 l/ha</v>
      </c>
      <c r="D45" s="202" t="str">
        <f>'ADERYA XE'!D45</f>
        <v>-</v>
      </c>
      <c r="E45" s="177">
        <f>'ADERYA XE'!E45</f>
        <v>200</v>
      </c>
      <c r="F45" s="372" t="str">
        <f>'ADERYA XE'!F45</f>
        <v>S</v>
      </c>
      <c r="G45" s="7" t="str">
        <f>'ADERYA XE'!G45</f>
        <v>WW, WB</v>
      </c>
      <c r="H45" s="372" t="s">
        <v>2631</v>
      </c>
    </row>
    <row r="46" spans="1:8" x14ac:dyDescent="0.2">
      <c r="A46" s="194"/>
      <c r="B46" s="371">
        <f>'ADERYA XE'!B46</f>
        <v>0</v>
      </c>
      <c r="C46" s="177" t="str">
        <f>'ADERYA XE'!C46</f>
        <v>1.25 l/ha</v>
      </c>
      <c r="D46" s="202">
        <f>'ADERYA XE'!D46</f>
        <v>100</v>
      </c>
      <c r="E46" s="202" t="str">
        <f>'ADERYA XE'!E46</f>
        <v>-</v>
      </c>
      <c r="F46" s="373">
        <f>'ADERYA XE'!F46</f>
        <v>0</v>
      </c>
      <c r="G46" s="60" t="str">
        <f>'ADERYA XE'!G46</f>
        <v>-</v>
      </c>
      <c r="H46" s="373"/>
    </row>
    <row r="47" spans="1:8" x14ac:dyDescent="0.2">
      <c r="A47" s="194"/>
      <c r="B47" s="205" t="str">
        <f>'ADERYA XE'!B47</f>
        <v>Galaxy</v>
      </c>
      <c r="C47" s="177" t="str">
        <f>'ADERYA XE'!C47</f>
        <v>1.0 l/ha</v>
      </c>
      <c r="D47" s="202">
        <f>'ADERYA XE'!D47</f>
        <v>100</v>
      </c>
      <c r="E47" s="202" t="str">
        <f>'ADERYA XE'!E47</f>
        <v>-</v>
      </c>
      <c r="F47" s="202" t="str">
        <f>'ADERYA XE'!F47</f>
        <v>-</v>
      </c>
      <c r="G47" s="202" t="str">
        <f>'ADERYA XE'!G47</f>
        <v>-</v>
      </c>
      <c r="H47" s="202" t="s">
        <v>24</v>
      </c>
    </row>
    <row r="48" spans="1:8" x14ac:dyDescent="0.2">
      <c r="A48" s="194"/>
      <c r="B48" s="205" t="str">
        <f>'ADERYA XE'!B48</f>
        <v>Harmony M SX</v>
      </c>
      <c r="C48" s="177" t="str">
        <f>'ADERYA XE'!C48</f>
        <v>0.125 kg/ha</v>
      </c>
      <c r="D48" s="202">
        <f>'ADERYA XE'!D48</f>
        <v>100</v>
      </c>
      <c r="E48" s="202" t="str">
        <f>'ADERYA XE'!E48</f>
        <v>-</v>
      </c>
      <c r="F48" s="202" t="str">
        <f>'ADERYA XE'!F48</f>
        <v>-</v>
      </c>
      <c r="G48" s="202" t="str">
        <f>'ADERYA XE'!G48</f>
        <v>-</v>
      </c>
      <c r="H48" s="202" t="s">
        <v>24</v>
      </c>
    </row>
    <row r="49" spans="1:8" ht="28.5" x14ac:dyDescent="0.2">
      <c r="A49" s="194"/>
      <c r="B49" s="68" t="str">
        <f>'ADERYA XE'!B49</f>
        <v>Hiatus + Toledo 
+ Axial Pro</v>
      </c>
      <c r="C49" s="64" t="str">
        <f>'ADERYA XE'!C49</f>
        <v>0.1 kg/ha + 0.6 l/ha 
+ 1.1 l/ha</v>
      </c>
      <c r="D49" s="64">
        <f>'ADERYA XE'!D49</f>
        <v>200</v>
      </c>
      <c r="E49" s="64" t="str">
        <f>'ADERYA XE'!E49</f>
        <v>-</v>
      </c>
      <c r="F49" s="64" t="str">
        <f>'ADERYA XE'!F49</f>
        <v>-</v>
      </c>
      <c r="G49" s="64" t="str">
        <f>'ADERYA XE'!G49</f>
        <v>-</v>
      </c>
      <c r="H49" s="64" t="s">
        <v>3869</v>
      </c>
    </row>
    <row r="50" spans="1:8" x14ac:dyDescent="0.2">
      <c r="A50" s="194"/>
      <c r="B50" s="176" t="str">
        <f>'ADERYA XE'!B50</f>
        <v>Jubilee SX</v>
      </c>
      <c r="C50" s="177" t="str">
        <f>'ADERYA XE'!C50</f>
        <v>0.025 kg/ha</v>
      </c>
      <c r="D50" s="202">
        <f>'ADERYA XE'!D50</f>
        <v>100</v>
      </c>
      <c r="E50" s="202" t="str">
        <f>'ADERYA XE'!E50</f>
        <v>-</v>
      </c>
      <c r="F50" s="202" t="str">
        <f>'ADERYA XE'!F50</f>
        <v>-</v>
      </c>
      <c r="G50" s="202" t="str">
        <f>'ADERYA XE'!G50</f>
        <v>-</v>
      </c>
      <c r="H50" s="202" t="s">
        <v>24</v>
      </c>
    </row>
    <row r="51" spans="1:8" x14ac:dyDescent="0.2">
      <c r="A51" s="194"/>
      <c r="B51" s="205" t="str">
        <f>'ADERYA XE'!B51</f>
        <v>Leystar</v>
      </c>
      <c r="C51" s="177" t="str">
        <f>'ADERYA XE'!C51</f>
        <v>1.0 l/ha</v>
      </c>
      <c r="D51" s="202">
        <f>'ADERYA XE'!D51</f>
        <v>100</v>
      </c>
      <c r="E51" s="202" t="str">
        <f>'ADERYA XE'!E51</f>
        <v>-</v>
      </c>
      <c r="F51" s="202" t="str">
        <f>'ADERYA XE'!F51</f>
        <v>-</v>
      </c>
      <c r="G51" s="202" t="str">
        <f>'ADERYA XE'!G51</f>
        <v>-</v>
      </c>
      <c r="H51" s="202" t="s">
        <v>24</v>
      </c>
    </row>
    <row r="52" spans="1:8" x14ac:dyDescent="0.2">
      <c r="A52" s="194"/>
      <c r="B52" s="205" t="str">
        <f>'ADERYA XE'!B52</f>
        <v>Maya</v>
      </c>
      <c r="C52" s="177" t="str">
        <f>'ADERYA XE'!C52</f>
        <v>1.0 l/ha</v>
      </c>
      <c r="D52" s="202">
        <f>'ADERYA XE'!D52</f>
        <v>100</v>
      </c>
      <c r="E52" s="202" t="str">
        <f>'ADERYA XE'!E52</f>
        <v>-</v>
      </c>
      <c r="F52" s="202" t="str">
        <f>'ADERYA XE'!F52</f>
        <v>-</v>
      </c>
      <c r="G52" s="202" t="str">
        <f>'ADERYA XE'!G52</f>
        <v>-</v>
      </c>
      <c r="H52" s="202" t="s">
        <v>24</v>
      </c>
    </row>
    <row r="53" spans="1:8" x14ac:dyDescent="0.2">
      <c r="A53" s="194"/>
      <c r="B53" s="176" t="str">
        <f>'ADERYA XE'!B53</f>
        <v>MEDAX MAX</v>
      </c>
      <c r="C53" s="177" t="str">
        <f>'ADERYA XE'!C53</f>
        <v>1.5 kg/ha</v>
      </c>
      <c r="D53" s="202">
        <f>'ADERYA XE'!D53</f>
        <v>100</v>
      </c>
      <c r="E53" s="202" t="str">
        <f>'ADERYA XE'!E53</f>
        <v>-</v>
      </c>
      <c r="F53" s="202" t="str">
        <f>'ADERYA XE'!F53</f>
        <v>-</v>
      </c>
      <c r="G53" s="60" t="str">
        <f>'ADERYA XE'!G53</f>
        <v>-</v>
      </c>
      <c r="H53" s="202" t="s">
        <v>2638</v>
      </c>
    </row>
    <row r="54" spans="1:8" x14ac:dyDescent="0.2">
      <c r="A54" s="194"/>
      <c r="B54" s="176" t="str">
        <f>'ADERYA XE'!B54</f>
        <v>MEDAX MAX + 3C CHLORMEQUAT 750</v>
      </c>
      <c r="C54" s="177" t="str">
        <f>'ADERYA XE'!C54</f>
        <v>1.0 kg/ha + 2.0 l/ha</v>
      </c>
      <c r="D54" s="202">
        <f>'ADERYA XE'!D54</f>
        <v>100</v>
      </c>
      <c r="E54" s="202" t="str">
        <f>'ADERYA XE'!E54</f>
        <v>-</v>
      </c>
      <c r="F54" s="202" t="str">
        <f>'ADERYA XE'!F54</f>
        <v>-</v>
      </c>
      <c r="G54" s="60" t="str">
        <f>'ADERYA XE'!G54</f>
        <v>-</v>
      </c>
      <c r="H54" s="202" t="s">
        <v>24</v>
      </c>
    </row>
    <row r="55" spans="1:8" ht="28.5" x14ac:dyDescent="0.2">
      <c r="A55" s="194"/>
      <c r="B55" s="176" t="str">
        <f>'ADERYA XE'!B55</f>
        <v>MEDAX MAX + 3C CHLORMEQUAT 750 
+ Ally Max SX</v>
      </c>
      <c r="C55" s="177" t="str">
        <f>'ADERYA XE'!C55</f>
        <v>1.0 kg/ha 2.0 l/ha
+ 0.042 kg/ha</v>
      </c>
      <c r="D55" s="202">
        <f>'ADERYA XE'!D55</f>
        <v>100</v>
      </c>
      <c r="E55" s="202" t="str">
        <f>'ADERYA XE'!E55</f>
        <v>-</v>
      </c>
      <c r="F55" s="202" t="str">
        <f>'ADERYA XE'!F55</f>
        <v>-</v>
      </c>
      <c r="G55" s="202" t="str">
        <f>'ADERYA XE'!G55</f>
        <v>-</v>
      </c>
      <c r="H55" s="202" t="s">
        <v>3860</v>
      </c>
    </row>
    <row r="56" spans="1:8" ht="28.5" x14ac:dyDescent="0.2">
      <c r="A56" s="194"/>
      <c r="B56" s="176" t="str">
        <f>'ADERYA XE'!B56</f>
        <v>MEDAX MAX + 3C CHLORMEQUAT 750 
+ Moddus</v>
      </c>
      <c r="C56" s="177" t="str">
        <f>'ADERYA XE'!C56</f>
        <v>1.0 kg/ha 2.0 l/ha
+ 0.6 l/ha</v>
      </c>
      <c r="D56" s="202">
        <f>'ADERYA XE'!D56</f>
        <v>100</v>
      </c>
      <c r="E56" s="202" t="str">
        <f>'ADERYA XE'!E56</f>
        <v>-</v>
      </c>
      <c r="F56" s="202" t="str">
        <f>'ADERYA XE'!F56</f>
        <v>-</v>
      </c>
      <c r="G56" s="202" t="str">
        <f>'ADERYA XE'!G56</f>
        <v>-</v>
      </c>
      <c r="H56" s="202" t="s">
        <v>3861</v>
      </c>
    </row>
    <row r="57" spans="1:8" ht="28.5" x14ac:dyDescent="0.2">
      <c r="A57" s="194"/>
      <c r="B57" s="176" t="str">
        <f>'ADERYA XE'!B57</f>
        <v>MEDAX MAX + 3C CHLORMEQUAT 750 
+ Pixxaro EC</v>
      </c>
      <c r="C57" s="177" t="str">
        <f>'ADERYA XE'!C57</f>
        <v>1.0 kg/ha 2.0 l/ha
+ 0.5 l/ha</v>
      </c>
      <c r="D57" s="202">
        <f>'ADERYA XE'!D57</f>
        <v>100</v>
      </c>
      <c r="E57" s="202" t="str">
        <f>'ADERYA XE'!E57</f>
        <v>-</v>
      </c>
      <c r="F57" s="202" t="str">
        <f>'ADERYA XE'!F57</f>
        <v>-</v>
      </c>
      <c r="G57" s="202" t="str">
        <f>'ADERYA XE'!G57</f>
        <v>-</v>
      </c>
      <c r="H57" s="202" t="s">
        <v>3862</v>
      </c>
    </row>
    <row r="58" spans="1:8" ht="28.5" x14ac:dyDescent="0.2">
      <c r="A58" s="194"/>
      <c r="B58" s="176" t="str">
        <f>'ADERYA XE'!B58</f>
        <v>MEDAX MAX + 3C CHLORMEQUAT 750 
+ TUCANA</v>
      </c>
      <c r="C58" s="177" t="str">
        <f>'ADERYA XE'!C58</f>
        <v>1.0 kg/ha 2.0 l/ha
+ 1.0 l/ha</v>
      </c>
      <c r="D58" s="202">
        <f>'ADERYA XE'!D58</f>
        <v>100</v>
      </c>
      <c r="E58" s="202" t="str">
        <f>'ADERYA XE'!E58</f>
        <v>-</v>
      </c>
      <c r="F58" s="202" t="str">
        <f>'ADERYA XE'!F58</f>
        <v>-</v>
      </c>
      <c r="G58" s="202" t="str">
        <f>'ADERYA XE'!G58</f>
        <v>-</v>
      </c>
      <c r="H58" s="202" t="s">
        <v>3864</v>
      </c>
    </row>
    <row r="59" spans="1:8" ht="28.5" x14ac:dyDescent="0.2">
      <c r="A59" s="194"/>
      <c r="B59" s="176" t="str">
        <f>'ADERYA XE'!B59</f>
        <v>MEDAX MAX + 3C CHLORMEQUAT 750 
+ VIVID</v>
      </c>
      <c r="C59" s="177" t="str">
        <f>'ADERYA XE'!C59</f>
        <v>1.0 kg/ha 2.0 l/ha
+ 1.0 l/ha</v>
      </c>
      <c r="D59" s="202">
        <f>'ADERYA XE'!D59</f>
        <v>100</v>
      </c>
      <c r="E59" s="202" t="str">
        <f>'ADERYA XE'!E59</f>
        <v>-</v>
      </c>
      <c r="F59" s="202" t="str">
        <f>'ADERYA XE'!F59</f>
        <v>-</v>
      </c>
      <c r="G59" s="202" t="str">
        <f>'ADERYA XE'!G59</f>
        <v>-</v>
      </c>
      <c r="H59" s="202" t="s">
        <v>3864</v>
      </c>
    </row>
    <row r="60" spans="1:8" ht="28.5" x14ac:dyDescent="0.2">
      <c r="A60" s="194"/>
      <c r="B60" s="176" t="str">
        <f>'ADERYA XE'!B60</f>
        <v>MEDAX MAX + 3C CHLORMEQUAT 750 
+ Zypar</v>
      </c>
      <c r="C60" s="177" t="str">
        <f>'ADERYA XE'!C60</f>
        <v>1.0 kg/ha 2.0 l/ha
+ 1.0 l/ha</v>
      </c>
      <c r="D60" s="202">
        <f>'ADERYA XE'!D60</f>
        <v>100</v>
      </c>
      <c r="E60" s="202" t="str">
        <f>'ADERYA XE'!E60</f>
        <v>-</v>
      </c>
      <c r="F60" s="202" t="str">
        <f>'ADERYA XE'!F60</f>
        <v>-</v>
      </c>
      <c r="G60" s="202" t="str">
        <f>'ADERYA XE'!G60</f>
        <v>-</v>
      </c>
      <c r="H60" s="202" t="s">
        <v>3865</v>
      </c>
    </row>
    <row r="61" spans="1:8" x14ac:dyDescent="0.2">
      <c r="A61" s="194"/>
      <c r="B61" s="68" t="str">
        <f>'ADERYA XE'!B61</f>
        <v>Mirror</v>
      </c>
      <c r="C61" s="64" t="str">
        <f>'ADERYA XE'!C61</f>
        <v>1.5 l/ha</v>
      </c>
      <c r="D61" s="64">
        <f>'ADERYA XE'!D61</f>
        <v>100</v>
      </c>
      <c r="E61" s="113" t="str">
        <f>'ADERYA XE'!E61</f>
        <v>-</v>
      </c>
      <c r="F61" s="113" t="str">
        <f>'ADERYA XE'!F61</f>
        <v>-</v>
      </c>
      <c r="G61" s="113" t="str">
        <f>'ADERYA XE'!G61</f>
        <v>-</v>
      </c>
      <c r="H61" s="113" t="s">
        <v>24</v>
      </c>
    </row>
    <row r="62" spans="1:8" s="31" customFormat="1" ht="15" x14ac:dyDescent="0.25">
      <c r="A62" s="194"/>
      <c r="B62" s="176" t="str">
        <f>'ADERYA XE'!B62</f>
        <v>Moddus</v>
      </c>
      <c r="C62" s="177" t="str">
        <f>'ADERYA XE'!C62</f>
        <v>0.6 l l/ha</v>
      </c>
      <c r="D62" s="202">
        <f>'ADERYA XE'!D62</f>
        <v>100</v>
      </c>
      <c r="E62" s="202" t="str">
        <f>'ADERYA XE'!E62</f>
        <v>-</v>
      </c>
      <c r="F62" s="202" t="str">
        <f>'ADERYA XE'!F62</f>
        <v>-</v>
      </c>
      <c r="G62" s="60" t="str">
        <f>'ADERYA XE'!G62</f>
        <v>-</v>
      </c>
      <c r="H62" s="202" t="s">
        <v>24</v>
      </c>
    </row>
    <row r="63" spans="1:8" x14ac:dyDescent="0.2">
      <c r="A63" s="194"/>
      <c r="B63" s="176" t="str">
        <f>'ADERYA XE'!B63</f>
        <v>Moddus + 3C CHLORMEQUAT 750</v>
      </c>
      <c r="C63" s="177" t="str">
        <f>'ADERYA XE'!C63</f>
        <v>0.6 l l/ha + 2.0 l/ha</v>
      </c>
      <c r="D63" s="202">
        <f>'ADERYA XE'!D63</f>
        <v>100</v>
      </c>
      <c r="E63" s="202" t="str">
        <f>'ADERYA XE'!E63</f>
        <v>-</v>
      </c>
      <c r="F63" s="202" t="str">
        <f>'ADERYA XE'!F63</f>
        <v>-</v>
      </c>
      <c r="G63" s="60" t="str">
        <f>'ADERYA XE'!G63</f>
        <v>-</v>
      </c>
      <c r="H63" s="202" t="s">
        <v>24</v>
      </c>
    </row>
    <row r="64" spans="1:8" ht="28.5" x14ac:dyDescent="0.2">
      <c r="A64" s="194"/>
      <c r="B64" s="68" t="str">
        <f>'ADERYA XE'!B64</f>
        <v>Nautius + Toledo 
+ Axial Pro</v>
      </c>
      <c r="C64" s="64" t="str">
        <f>'ADERYA XE'!C64</f>
        <v>0.1 kg/ha + 0.6 l/ha 
+ 1.1 l/ha</v>
      </c>
      <c r="D64" s="64">
        <f>'ADERYA XE'!D64</f>
        <v>200</v>
      </c>
      <c r="E64" s="64" t="str">
        <f>'ADERYA XE'!E64</f>
        <v>-</v>
      </c>
      <c r="F64" s="64" t="str">
        <f>'ADERYA XE'!F64</f>
        <v>-</v>
      </c>
      <c r="G64" s="64" t="str">
        <f>'ADERYA XE'!G64</f>
        <v>-</v>
      </c>
      <c r="H64" s="64" t="s">
        <v>3870</v>
      </c>
    </row>
    <row r="65" spans="1:8" x14ac:dyDescent="0.2">
      <c r="A65" s="194"/>
      <c r="B65" s="176" t="str">
        <f>'ADERYA XE'!B65</f>
        <v>Phoenix</v>
      </c>
      <c r="C65" s="177" t="str">
        <f>'ADERYA XE'!C65</f>
        <v>1.5 l/ha</v>
      </c>
      <c r="D65" s="202">
        <f>'ADERYA XE'!D65</f>
        <v>100</v>
      </c>
      <c r="E65" s="202" t="str">
        <f>'ADERYA XE'!E65</f>
        <v>-</v>
      </c>
      <c r="F65" s="202" t="str">
        <f>'ADERYA XE'!F65</f>
        <v>-</v>
      </c>
      <c r="G65" s="202" t="str">
        <f>'ADERYA XE'!G65</f>
        <v>-</v>
      </c>
      <c r="H65" s="202" t="s">
        <v>24</v>
      </c>
    </row>
    <row r="66" spans="1:8" x14ac:dyDescent="0.2">
      <c r="A66" s="194"/>
      <c r="B66" s="176" t="str">
        <f>'ADERYA XE'!B66</f>
        <v>Phoenix + TUCANA</v>
      </c>
      <c r="C66" s="177" t="str">
        <f>'ADERYA XE'!C66</f>
        <v>1.5 l/ha + 1.0 l/ha</v>
      </c>
      <c r="D66" s="202">
        <f>'ADERYA XE'!D66</f>
        <v>100</v>
      </c>
      <c r="E66" s="202" t="str">
        <f>'ADERYA XE'!E66</f>
        <v>-</v>
      </c>
      <c r="F66" s="202" t="str">
        <f>'ADERYA XE'!F66</f>
        <v>-</v>
      </c>
      <c r="G66" s="202" t="str">
        <f>'ADERYA XE'!G66</f>
        <v>-</v>
      </c>
      <c r="H66" s="202" t="s">
        <v>24</v>
      </c>
    </row>
    <row r="67" spans="1:8" x14ac:dyDescent="0.2">
      <c r="A67" s="194"/>
      <c r="B67" s="176" t="str">
        <f>'ADERYA XE'!B67</f>
        <v>Phoenix + VIVID</v>
      </c>
      <c r="C67" s="177" t="str">
        <f>'ADERYA XE'!C67</f>
        <v>1.5 l/ha + 1.0 l/ha</v>
      </c>
      <c r="D67" s="202">
        <f>'ADERYA XE'!D67</f>
        <v>100</v>
      </c>
      <c r="E67" s="202" t="str">
        <f>'ADERYA XE'!E67</f>
        <v>-</v>
      </c>
      <c r="F67" s="202" t="str">
        <f>'ADERYA XE'!F67</f>
        <v>-</v>
      </c>
      <c r="G67" s="202" t="str">
        <f>'ADERYA XE'!G67</f>
        <v>-</v>
      </c>
      <c r="H67" s="202" t="s">
        <v>24</v>
      </c>
    </row>
    <row r="68" spans="1:8" x14ac:dyDescent="0.2">
      <c r="A68" s="194"/>
      <c r="B68" s="176" t="str">
        <f>'ADERYA XE'!B68</f>
        <v>Pixxaro EC</v>
      </c>
      <c r="C68" s="177" t="str">
        <f>'ADERYA XE'!C68</f>
        <v>0.5 l/ha</v>
      </c>
      <c r="D68" s="202">
        <f>'ADERYA XE'!D68</f>
        <v>100</v>
      </c>
      <c r="E68" s="202" t="str">
        <f>'ADERYA XE'!E68</f>
        <v>-</v>
      </c>
      <c r="F68" s="202" t="str">
        <f>'ADERYA XE'!F68</f>
        <v>-</v>
      </c>
      <c r="G68" s="202" t="str">
        <f>'ADERYA XE'!G68</f>
        <v>-</v>
      </c>
      <c r="H68" s="202" t="s">
        <v>24</v>
      </c>
    </row>
    <row r="69" spans="1:8" x14ac:dyDescent="0.2">
      <c r="A69" s="194"/>
      <c r="B69" s="205" t="str">
        <f>'ADERYA XE'!B69</f>
        <v>Polax</v>
      </c>
      <c r="C69" s="177" t="str">
        <f>'ADERYA XE'!C69</f>
        <v>1.0 l/ha</v>
      </c>
      <c r="D69" s="202">
        <f>'ADERYA XE'!D69</f>
        <v>100</v>
      </c>
      <c r="E69" s="202" t="str">
        <f>'ADERYA XE'!E69</f>
        <v>-</v>
      </c>
      <c r="F69" s="202" t="str">
        <f>'ADERYA XE'!F69</f>
        <v>-</v>
      </c>
      <c r="G69" s="202" t="str">
        <f>'ADERYA XE'!G69</f>
        <v>-</v>
      </c>
      <c r="H69" s="202" t="s">
        <v>24</v>
      </c>
    </row>
    <row r="70" spans="1:8" x14ac:dyDescent="0.2">
      <c r="A70" s="194"/>
      <c r="B70" s="205" t="str">
        <f>'ADERYA XE'!B70</f>
        <v>Praxys</v>
      </c>
      <c r="C70" s="177" t="str">
        <f>'ADERYA XE'!C70</f>
        <v>1.0 l/ha</v>
      </c>
      <c r="D70" s="202">
        <f>'ADERYA XE'!D70</f>
        <v>100</v>
      </c>
      <c r="E70" s="202" t="str">
        <f>'ADERYA XE'!E70</f>
        <v>-</v>
      </c>
      <c r="F70" s="202" t="str">
        <f>'ADERYA XE'!F70</f>
        <v>-</v>
      </c>
      <c r="G70" s="202" t="str">
        <f>'ADERYA XE'!G70</f>
        <v>-</v>
      </c>
      <c r="H70" s="202" t="s">
        <v>24</v>
      </c>
    </row>
    <row r="71" spans="1:8" x14ac:dyDescent="0.2">
      <c r="A71" s="194"/>
      <c r="B71" s="205" t="str">
        <f>'ADERYA XE'!B71</f>
        <v>PRIAXOR EC</v>
      </c>
      <c r="C71" s="177" t="str">
        <f>'ADERYA XE'!C71</f>
        <v>0.8 l/ha</v>
      </c>
      <c r="D71" s="202">
        <f>'ADERYA XE'!D71</f>
        <v>100</v>
      </c>
      <c r="E71" s="202">
        <f>'ADERYA XE'!E71</f>
        <v>200</v>
      </c>
      <c r="F71" s="202" t="str">
        <f>'ADERYA XE'!F71</f>
        <v>S</v>
      </c>
      <c r="G71" s="202" t="str">
        <f>'ADERYA XE'!G71</f>
        <v>WW</v>
      </c>
      <c r="H71" s="202" t="s">
        <v>3871</v>
      </c>
    </row>
    <row r="72" spans="1:8" x14ac:dyDescent="0.2">
      <c r="A72" s="194"/>
      <c r="B72" s="176" t="str">
        <f>'ADERYA XE'!B72</f>
        <v>Proline</v>
      </c>
      <c r="C72" s="177" t="str">
        <f>'ADERYA XE'!C72</f>
        <v>0.8 l/ha</v>
      </c>
      <c r="D72" s="202">
        <f>'ADERYA XE'!D72</f>
        <v>100</v>
      </c>
      <c r="E72" s="202" t="str">
        <f>'ADERYA XE'!E72</f>
        <v>-</v>
      </c>
      <c r="F72" s="202" t="str">
        <f>'ADERYA XE'!F72</f>
        <v>-</v>
      </c>
      <c r="G72" s="60" t="str">
        <f>'ADERYA XE'!G72</f>
        <v>-</v>
      </c>
      <c r="H72" s="202" t="s">
        <v>2660</v>
      </c>
    </row>
    <row r="73" spans="1:8" x14ac:dyDescent="0.2">
      <c r="A73" s="194"/>
      <c r="B73" s="176" t="str">
        <f>'ADERYA XE'!B73</f>
        <v>Proline 275</v>
      </c>
      <c r="C73" s="177" t="str">
        <f>'ADERYA XE'!C73</f>
        <v>0.72 l/ha</v>
      </c>
      <c r="D73" s="202">
        <f>'ADERYA XE'!D73</f>
        <v>100</v>
      </c>
      <c r="E73" s="202" t="str">
        <f>'ADERYA XE'!E73</f>
        <v>-</v>
      </c>
      <c r="F73" s="202" t="str">
        <f>'ADERYA XE'!F73</f>
        <v>-</v>
      </c>
      <c r="G73" s="60" t="str">
        <f>'ADERYA XE'!G73</f>
        <v>-</v>
      </c>
      <c r="H73" s="202" t="s">
        <v>24</v>
      </c>
    </row>
    <row r="74" spans="1:8" x14ac:dyDescent="0.2">
      <c r="A74" s="194"/>
      <c r="B74" s="176" t="str">
        <f>'ADERYA XE'!B74</f>
        <v>SERPENT</v>
      </c>
      <c r="C74" s="177" t="str">
        <f>'ADERYA XE'!C74</f>
        <v>0.8 l/ha</v>
      </c>
      <c r="D74" s="202" t="str">
        <f>'ADERYA XE'!D74</f>
        <v>-</v>
      </c>
      <c r="E74" s="202">
        <f>'ADERYA XE'!E74</f>
        <v>200</v>
      </c>
      <c r="F74" s="202" t="str">
        <f>'ADERYA XE'!F74</f>
        <v>S</v>
      </c>
      <c r="G74" s="60" t="str">
        <f>'ADERYA XE'!G74</f>
        <v>WW</v>
      </c>
      <c r="H74" s="202" t="s">
        <v>3871</v>
      </c>
    </row>
    <row r="75" spans="1:8" x14ac:dyDescent="0.2">
      <c r="A75" s="194"/>
      <c r="B75" s="176" t="str">
        <f>'ADERYA XE'!B75</f>
        <v>Spitfire</v>
      </c>
      <c r="C75" s="177" t="str">
        <f>'ADERYA XE'!C75</f>
        <v>1.0 l/ha</v>
      </c>
      <c r="D75" s="202">
        <f>'ADERYA XE'!D75</f>
        <v>100</v>
      </c>
      <c r="E75" s="202" t="str">
        <f>'ADERYA XE'!E75</f>
        <v>-</v>
      </c>
      <c r="F75" s="202" t="str">
        <f>'ADERYA XE'!F75</f>
        <v>-</v>
      </c>
      <c r="G75" s="60" t="str">
        <f>'ADERYA XE'!G75</f>
        <v>-</v>
      </c>
      <c r="H75" s="202" t="s">
        <v>24</v>
      </c>
    </row>
    <row r="76" spans="1:8" x14ac:dyDescent="0.2">
      <c r="A76" s="194"/>
      <c r="B76" s="176" t="str">
        <f>'ADERYA XE'!B76</f>
        <v>Starane Hi-Load HL</v>
      </c>
      <c r="C76" s="177" t="str">
        <f>'ADERYA XE'!C76</f>
        <v>0.6 l/ha</v>
      </c>
      <c r="D76" s="202">
        <f>'ADERYA XE'!D76</f>
        <v>100</v>
      </c>
      <c r="E76" s="202" t="str">
        <f>'ADERYA XE'!E76</f>
        <v>-</v>
      </c>
      <c r="F76" s="202" t="str">
        <f>'ADERYA XE'!F76</f>
        <v>-</v>
      </c>
      <c r="G76" s="60" t="str">
        <f>'ADERYA XE'!G76</f>
        <v>-</v>
      </c>
      <c r="H76" s="202" t="s">
        <v>24</v>
      </c>
    </row>
    <row r="77" spans="1:8" x14ac:dyDescent="0.2">
      <c r="A77" s="194"/>
      <c r="B77" s="176" t="str">
        <f>'ADERYA XE'!B77</f>
        <v>Starane XL</v>
      </c>
      <c r="C77" s="177" t="str">
        <f>'ADERYA XE'!C77</f>
        <v>1.8 l/ha</v>
      </c>
      <c r="D77" s="202">
        <f>'ADERYA XE'!D77</f>
        <v>100</v>
      </c>
      <c r="E77" s="202" t="str">
        <f>'ADERYA XE'!E77</f>
        <v>-</v>
      </c>
      <c r="F77" s="202" t="str">
        <f>'ADERYA XE'!F77</f>
        <v>-</v>
      </c>
      <c r="G77" s="60" t="str">
        <f>'ADERYA XE'!G77</f>
        <v>-</v>
      </c>
      <c r="H77" s="202" t="s">
        <v>24</v>
      </c>
    </row>
    <row r="78" spans="1:8" x14ac:dyDescent="0.2">
      <c r="A78" s="194"/>
      <c r="B78" s="176" t="str">
        <f>'ADERYA XE'!B78</f>
        <v>Sumi-Alpha</v>
      </c>
      <c r="C78" s="177" t="str">
        <f>'ADERYA XE'!C78</f>
        <v>0.25 l/ha</v>
      </c>
      <c r="D78" s="202">
        <f>'ADERYA XE'!D78</f>
        <v>100</v>
      </c>
      <c r="E78" s="202" t="str">
        <f>'ADERYA XE'!E78</f>
        <v>-</v>
      </c>
      <c r="F78" s="202" t="str">
        <f>'ADERYA XE'!F78</f>
        <v>-</v>
      </c>
      <c r="G78" s="60" t="str">
        <f>'ADERYA XE'!G78</f>
        <v>-</v>
      </c>
      <c r="H78" s="202" t="s">
        <v>2663</v>
      </c>
    </row>
    <row r="79" spans="1:8" x14ac:dyDescent="0.2">
      <c r="A79" s="194"/>
      <c r="B79" s="370" t="str">
        <f>'ADERYA XE'!B79</f>
        <v>Takumi SC</v>
      </c>
      <c r="C79" s="177" t="str">
        <f>'ADERYA XE'!C79</f>
        <v>0.2 l/ha</v>
      </c>
      <c r="D79" s="202" t="str">
        <f>'ADERYA XE'!D79</f>
        <v>-</v>
      </c>
      <c r="E79" s="202">
        <f>'ADERYA XE'!E79</f>
        <v>200</v>
      </c>
      <c r="F79" s="372" t="str">
        <f>'ADERYA XE'!F79</f>
        <v>S</v>
      </c>
      <c r="G79" s="202" t="str">
        <f>'ADERYA XE'!G79</f>
        <v>WW</v>
      </c>
      <c r="H79" s="202" t="s">
        <v>3858</v>
      </c>
    </row>
    <row r="80" spans="1:8" x14ac:dyDescent="0.2">
      <c r="A80" s="194"/>
      <c r="B80" s="371">
        <f>'ADERYA XE'!B80</f>
        <v>0</v>
      </c>
      <c r="C80" s="177" t="str">
        <f>'ADERYA XE'!C80</f>
        <v>0.5 l/ha</v>
      </c>
      <c r="D80" s="202">
        <f>'ADERYA XE'!D80</f>
        <v>100</v>
      </c>
      <c r="E80" s="202" t="str">
        <f>'ADERYA XE'!E80</f>
        <v>-</v>
      </c>
      <c r="F80" s="373">
        <f>'ADERYA XE'!F80</f>
        <v>0</v>
      </c>
      <c r="G80" s="202" t="str">
        <f>'ADERYA XE'!G80</f>
        <v>-</v>
      </c>
      <c r="H80" s="202" t="s">
        <v>24</v>
      </c>
    </row>
    <row r="81" spans="1:8" x14ac:dyDescent="0.2">
      <c r="A81" s="194"/>
      <c r="B81" s="206" t="str">
        <f>'ADERYA XE'!B81</f>
        <v>TERPAL</v>
      </c>
      <c r="C81" s="177" t="str">
        <f>'ADERYA XE'!C81</f>
        <v>2.0 l/ha</v>
      </c>
      <c r="D81" s="202">
        <f>'ADERYA XE'!D81</f>
        <v>100</v>
      </c>
      <c r="E81" s="202" t="str">
        <f>'ADERYA XE'!E81</f>
        <v>-</v>
      </c>
      <c r="F81" s="202" t="str">
        <f>'ADERYA XE'!F81</f>
        <v>-</v>
      </c>
      <c r="G81" s="202" t="str">
        <f>'ADERYA XE'!G81</f>
        <v>-</v>
      </c>
      <c r="H81" s="202" t="s">
        <v>24</v>
      </c>
    </row>
    <row r="82" spans="1:8" x14ac:dyDescent="0.2">
      <c r="A82" s="194"/>
      <c r="B82" s="68" t="str">
        <f>'ADERYA XE'!B82</f>
        <v>Thiopron</v>
      </c>
      <c r="C82" s="64" t="str">
        <f>'ADERYA XE'!C82</f>
        <v>5.0 l/ha</v>
      </c>
      <c r="D82" s="64">
        <f>'ADERYA XE'!D82</f>
        <v>100</v>
      </c>
      <c r="E82" s="113" t="str">
        <f>'ADERYA XE'!E82</f>
        <v>-</v>
      </c>
      <c r="F82" s="113" t="str">
        <f>'ADERYA XE'!F82</f>
        <v>-</v>
      </c>
      <c r="G82" s="113" t="str">
        <f>'ADERYA XE'!G82</f>
        <v>-</v>
      </c>
      <c r="H82" s="113" t="s">
        <v>24</v>
      </c>
    </row>
    <row r="83" spans="1:8" x14ac:dyDescent="0.2">
      <c r="A83" s="194"/>
      <c r="B83" s="176" t="str">
        <f>'ADERYA XE'!B83</f>
        <v>TUCANA</v>
      </c>
      <c r="C83" s="177" t="str">
        <f>'ADERYA XE'!C83</f>
        <v>1.0 l/ha</v>
      </c>
      <c r="D83" s="202">
        <f>'ADERYA XE'!D83</f>
        <v>100</v>
      </c>
      <c r="E83" s="202" t="str">
        <f>'ADERYA XE'!E83</f>
        <v>-</v>
      </c>
      <c r="F83" s="202" t="str">
        <f>'ADERYA XE'!F83</f>
        <v>-</v>
      </c>
      <c r="G83" s="60" t="str">
        <f>'ADERYA XE'!G83</f>
        <v>-</v>
      </c>
      <c r="H83" s="202" t="s">
        <v>24</v>
      </c>
    </row>
    <row r="84" spans="1:8" x14ac:dyDescent="0.2">
      <c r="A84" s="194"/>
      <c r="B84" s="176" t="str">
        <f>'ADERYA XE'!B84</f>
        <v>TUCANA + Arizona</v>
      </c>
      <c r="C84" s="177" t="str">
        <f>'ADERYA XE'!C84</f>
        <v>1.0 l/ha + 1.5 l/ha</v>
      </c>
      <c r="D84" s="202">
        <f>'ADERYA XE'!D84</f>
        <v>100</v>
      </c>
      <c r="E84" s="202" t="str">
        <f>'ADERYA XE'!E84</f>
        <v>-</v>
      </c>
      <c r="F84" s="202" t="str">
        <f>'ADERYA XE'!F84</f>
        <v>-</v>
      </c>
      <c r="G84" s="60" t="str">
        <f>'ADERYA XE'!G84</f>
        <v>-</v>
      </c>
      <c r="H84" s="202" t="s">
        <v>24</v>
      </c>
    </row>
    <row r="85" spans="1:8" ht="28.5" x14ac:dyDescent="0.2">
      <c r="A85" s="194"/>
      <c r="B85" s="176" t="str">
        <f>'ADERYA XE'!B85</f>
        <v>TUCANA + 3C CHLORMEQUAT 750 
+ MEDAX MAX</v>
      </c>
      <c r="C85" s="177" t="str">
        <f>'ADERYA XE'!C85</f>
        <v>1.0 l/ha + 2.0 l/ha 
+ 1.0 kg/ha</v>
      </c>
      <c r="D85" s="202">
        <f>'ADERYA XE'!D85</f>
        <v>100</v>
      </c>
      <c r="E85" s="202" t="str">
        <f>'ADERYA XE'!E85</f>
        <v>-</v>
      </c>
      <c r="F85" s="202" t="str">
        <f>'ADERYA XE'!F85</f>
        <v>-</v>
      </c>
      <c r="G85" s="60" t="str">
        <f>'ADERYA XE'!G85</f>
        <v>-</v>
      </c>
      <c r="H85" s="202" t="s">
        <v>3863</v>
      </c>
    </row>
    <row r="86" spans="1:8" ht="28.5" x14ac:dyDescent="0.2">
      <c r="A86" s="194"/>
      <c r="B86" s="176" t="str">
        <f>'ADERYA XE'!B86</f>
        <v>TUCANA + 3C CHLORMEQUAT 750 
+ Moddus</v>
      </c>
      <c r="C86" s="177" t="str">
        <f>'ADERYA XE'!C86</f>
        <v>1.0 l/ha + 2.0 l/ha 
+ 0.6 l/ha</v>
      </c>
      <c r="D86" s="202">
        <f>'ADERYA XE'!D86</f>
        <v>100</v>
      </c>
      <c r="E86" s="202" t="str">
        <f>'ADERYA XE'!E86</f>
        <v>-</v>
      </c>
      <c r="F86" s="202" t="str">
        <f>'ADERYA XE'!F86</f>
        <v>-</v>
      </c>
      <c r="G86" s="60" t="str">
        <f>'ADERYA XE'!G86</f>
        <v>-</v>
      </c>
      <c r="H86" s="202" t="s">
        <v>3872</v>
      </c>
    </row>
    <row r="87" spans="1:8" x14ac:dyDescent="0.2">
      <c r="A87" s="194"/>
      <c r="B87" s="176" t="str">
        <f>'ADERYA XE'!B87</f>
        <v>TUCANA + Phoenix</v>
      </c>
      <c r="C87" s="177" t="str">
        <f>'ADERYA XE'!C87</f>
        <v>1.0 l/ha + 1.5 l/ha</v>
      </c>
      <c r="D87" s="202">
        <f>'ADERYA XE'!D87</f>
        <v>100</v>
      </c>
      <c r="E87" s="202" t="str">
        <f>'ADERYA XE'!E87</f>
        <v>-</v>
      </c>
      <c r="F87" s="202" t="str">
        <f>'ADERYA XE'!F87</f>
        <v>-</v>
      </c>
      <c r="G87" s="60" t="str">
        <f>'ADERYA XE'!G87</f>
        <v>-</v>
      </c>
      <c r="H87" s="202" t="s">
        <v>24</v>
      </c>
    </row>
    <row r="88" spans="1:8" x14ac:dyDescent="0.2">
      <c r="A88" s="194"/>
      <c r="B88" s="370" t="str">
        <f>'ADERYA XE'!B88</f>
        <v>Vegas</v>
      </c>
      <c r="C88" s="177" t="str">
        <f>'ADERYA XE'!C88</f>
        <v>0.2 l/ha</v>
      </c>
      <c r="D88" s="202" t="str">
        <f>'ADERYA XE'!D88</f>
        <v>-</v>
      </c>
      <c r="E88" s="202">
        <f>'ADERYA XE'!E88</f>
        <v>200</v>
      </c>
      <c r="F88" s="372" t="str">
        <f>'ADERYA XE'!F88</f>
        <v>S</v>
      </c>
      <c r="G88" s="202" t="str">
        <f>'ADERYA XE'!G88</f>
        <v>WW</v>
      </c>
      <c r="H88" s="202" t="s">
        <v>3858</v>
      </c>
    </row>
    <row r="89" spans="1:8" x14ac:dyDescent="0.2">
      <c r="A89" s="194"/>
      <c r="B89" s="371">
        <f>'ADERYA XE'!B89</f>
        <v>0</v>
      </c>
      <c r="C89" s="177" t="str">
        <f>'ADERYA XE'!C89</f>
        <v>0.5 l/ha</v>
      </c>
      <c r="D89" s="202">
        <f>'ADERYA XE'!D89</f>
        <v>100</v>
      </c>
      <c r="E89" s="202" t="str">
        <f>'ADERYA XE'!E89</f>
        <v>-</v>
      </c>
      <c r="F89" s="373">
        <f>'ADERYA XE'!F89</f>
        <v>0</v>
      </c>
      <c r="G89" s="202" t="str">
        <f>'ADERYA XE'!G89</f>
        <v>-</v>
      </c>
      <c r="H89" s="202" t="s">
        <v>24</v>
      </c>
    </row>
    <row r="90" spans="1:8" x14ac:dyDescent="0.2">
      <c r="A90" s="194"/>
      <c r="B90" s="68" t="str">
        <f>'ADERYA XE'!B90</f>
        <v>Vertipin</v>
      </c>
      <c r="C90" s="64" t="str">
        <f>'ADERYA XE'!C90</f>
        <v>3.0 l/ha</v>
      </c>
      <c r="D90" s="64">
        <f>'ADERYA XE'!D90</f>
        <v>100</v>
      </c>
      <c r="E90" s="113" t="str">
        <f>'ADERYA XE'!E90</f>
        <v>-</v>
      </c>
      <c r="F90" s="113" t="str">
        <f>'ADERYA XE'!F90</f>
        <v>-</v>
      </c>
      <c r="G90" s="113" t="str">
        <f>'ADERYA XE'!G90</f>
        <v>-</v>
      </c>
      <c r="H90" s="113" t="s">
        <v>24</v>
      </c>
    </row>
    <row r="91" spans="1:8" x14ac:dyDescent="0.2">
      <c r="A91" s="194"/>
      <c r="B91" s="176" t="str">
        <f>'ADERYA XE'!B91</f>
        <v>VIVID</v>
      </c>
      <c r="C91" s="177" t="str">
        <f>'ADERYA XE'!C91</f>
        <v>1.0 l/ha</v>
      </c>
      <c r="D91" s="202">
        <f>'ADERYA XE'!D91</f>
        <v>100</v>
      </c>
      <c r="E91" s="202" t="str">
        <f>'ADERYA XE'!E91</f>
        <v>-</v>
      </c>
      <c r="F91" s="202" t="str">
        <f>'ADERYA XE'!F91</f>
        <v>-</v>
      </c>
      <c r="G91" s="60" t="str">
        <f>'ADERYA XE'!G91</f>
        <v>-</v>
      </c>
      <c r="H91" s="202" t="s">
        <v>24</v>
      </c>
    </row>
    <row r="92" spans="1:8" x14ac:dyDescent="0.2">
      <c r="A92" s="194"/>
      <c r="B92" s="176" t="str">
        <f>'ADERYA XE'!B92</f>
        <v>VIVID + Arizona</v>
      </c>
      <c r="C92" s="177" t="str">
        <f>'ADERYA XE'!C92</f>
        <v>1.0 l/ha + 1.5 l/ha</v>
      </c>
      <c r="D92" s="202">
        <f>'ADERYA XE'!D92</f>
        <v>100</v>
      </c>
      <c r="E92" s="202" t="str">
        <f>'ADERYA XE'!E92</f>
        <v>-</v>
      </c>
      <c r="F92" s="202" t="str">
        <f>'ADERYA XE'!F92</f>
        <v>-</v>
      </c>
      <c r="G92" s="60" t="str">
        <f>'ADERYA XE'!G92</f>
        <v>-</v>
      </c>
      <c r="H92" s="202" t="s">
        <v>24</v>
      </c>
    </row>
    <row r="93" spans="1:8" ht="28.5" x14ac:dyDescent="0.2">
      <c r="A93" s="194"/>
      <c r="B93" s="176" t="str">
        <f>'ADERYA XE'!B93</f>
        <v>VIVID + 3C CHLORMEQUAT 750 
+ MEDAX MAX</v>
      </c>
      <c r="C93" s="177" t="str">
        <f>'ADERYA XE'!C93</f>
        <v>1.0 l/ha + 2.0 l/ha 
+ 1.0 kg/ha</v>
      </c>
      <c r="D93" s="202">
        <f>'ADERYA XE'!D93</f>
        <v>100</v>
      </c>
      <c r="E93" s="202" t="str">
        <f>'ADERYA XE'!E93</f>
        <v>-</v>
      </c>
      <c r="F93" s="202" t="str">
        <f>'ADERYA XE'!F93</f>
        <v>-</v>
      </c>
      <c r="G93" s="60" t="str">
        <f>'ADERYA XE'!G93</f>
        <v>-</v>
      </c>
      <c r="H93" s="202" t="s">
        <v>3864</v>
      </c>
    </row>
    <row r="94" spans="1:8" ht="28.5" x14ac:dyDescent="0.2">
      <c r="A94" s="194"/>
      <c r="B94" s="176" t="str">
        <f>'ADERYA XE'!B94</f>
        <v>VIVID + 3C CHLORMEQUAT 750 
+ Moddus</v>
      </c>
      <c r="C94" s="177" t="str">
        <f>'ADERYA XE'!C94</f>
        <v>1.0 l/ha + 2.0 l/ha 
+ 0.6 l/ha</v>
      </c>
      <c r="D94" s="202">
        <f>'ADERYA XE'!D94</f>
        <v>100</v>
      </c>
      <c r="E94" s="202" t="str">
        <f>'ADERYA XE'!E94</f>
        <v>-</v>
      </c>
      <c r="F94" s="202" t="str">
        <f>'ADERYA XE'!F94</f>
        <v>-</v>
      </c>
      <c r="G94" s="60" t="str">
        <f>'ADERYA XE'!G94</f>
        <v>-</v>
      </c>
      <c r="H94" s="202" t="s">
        <v>3866</v>
      </c>
    </row>
    <row r="95" spans="1:8" x14ac:dyDescent="0.2">
      <c r="A95" s="194"/>
      <c r="B95" s="176" t="str">
        <f>'ADERYA XE'!B95</f>
        <v>VIVID + Phoenix</v>
      </c>
      <c r="C95" s="177" t="str">
        <f>'ADERYA XE'!C95</f>
        <v>1.0 l/ha + 1.5 l/ha</v>
      </c>
      <c r="D95" s="202">
        <f>'ADERYA XE'!D95</f>
        <v>100</v>
      </c>
      <c r="E95" s="202" t="str">
        <f>'ADERYA XE'!E95</f>
        <v>-</v>
      </c>
      <c r="F95" s="202" t="str">
        <f>'ADERYA XE'!F95</f>
        <v>-</v>
      </c>
      <c r="G95" s="60" t="str">
        <f>'ADERYA XE'!G95</f>
        <v>-</v>
      </c>
      <c r="H95" s="202" t="s">
        <v>24</v>
      </c>
    </row>
    <row r="96" spans="1:8" x14ac:dyDescent="0.2">
      <c r="A96" s="194"/>
      <c r="B96" s="176" t="str">
        <f>'ADERYA XE'!B96</f>
        <v>Zypar</v>
      </c>
      <c r="C96" s="177" t="str">
        <f>'ADERYA XE'!C96</f>
        <v>1.0 l/ha</v>
      </c>
      <c r="D96" s="202">
        <f>'ADERYA XE'!D96</f>
        <v>100</v>
      </c>
      <c r="E96" s="202" t="str">
        <f>'ADERYA XE'!E96</f>
        <v>-</v>
      </c>
      <c r="F96" s="202" t="str">
        <f>'ADERYA XE'!F96</f>
        <v>-</v>
      </c>
      <c r="G96" s="60" t="str">
        <f>'ADERYA XE'!G96</f>
        <v>-</v>
      </c>
      <c r="H96" s="202" t="s">
        <v>24</v>
      </c>
    </row>
    <row r="98" spans="2:8" ht="15" x14ac:dyDescent="0.25">
      <c r="B98" s="18" t="str">
        <f>'ADERYA XE'!B98</f>
        <v>Crop nutrition and other products</v>
      </c>
    </row>
    <row r="99" spans="2:8" x14ac:dyDescent="0.2">
      <c r="B99" s="176" t="str">
        <f>'ADERYA XE'!B99</f>
        <v>YaraVita Brassitrel Pro</v>
      </c>
      <c r="C99" s="177" t="str">
        <f>'ADERYA XE'!C99</f>
        <v>3.0 l/ha</v>
      </c>
      <c r="D99" s="177">
        <f>'ADERYA XE'!D99</f>
        <v>200</v>
      </c>
      <c r="E99" s="177" t="str">
        <f>'ADERYA XE'!E99</f>
        <v>-</v>
      </c>
      <c r="F99" s="177" t="str">
        <f>'ADERYA XE'!F99</f>
        <v>-</v>
      </c>
      <c r="G99" s="177" t="str">
        <f>'ADERYA XE'!G99</f>
        <v>-</v>
      </c>
      <c r="H99" s="177" t="s">
        <v>2677</v>
      </c>
    </row>
    <row r="100" spans="2:8" x14ac:dyDescent="0.2">
      <c r="B100" s="176" t="str">
        <f>'ADERYA XE'!B100</f>
        <v>YaraVita Bortrac 150</v>
      </c>
      <c r="C100" s="177" t="str">
        <f>'ADERYA XE'!C100</f>
        <v>3.0 l/ha</v>
      </c>
      <c r="D100" s="177">
        <f>'ADERYA XE'!D100</f>
        <v>200</v>
      </c>
      <c r="E100" s="177" t="str">
        <f>'ADERYA XE'!E100</f>
        <v>-</v>
      </c>
      <c r="F100" s="177" t="str">
        <f>'ADERYA XE'!F100</f>
        <v>-</v>
      </c>
      <c r="G100" s="177" t="str">
        <f>'ADERYA XE'!G100</f>
        <v>-</v>
      </c>
      <c r="H100" s="177" t="s">
        <v>2679</v>
      </c>
    </row>
    <row r="101" spans="2:8" x14ac:dyDescent="0.2">
      <c r="B101" s="176" t="str">
        <f>'ADERYA XE'!B101</f>
        <v>YaraVita Coptrel 500</v>
      </c>
      <c r="C101" s="177" t="str">
        <f>'ADERYA XE'!C101</f>
        <v>0.5 l/ha</v>
      </c>
      <c r="D101" s="177">
        <f>'ADERYA XE'!D101</f>
        <v>200</v>
      </c>
      <c r="E101" s="177" t="str">
        <f>'ADERYA XE'!E101</f>
        <v>-</v>
      </c>
      <c r="F101" s="177" t="str">
        <f>'ADERYA XE'!F101</f>
        <v>-</v>
      </c>
      <c r="G101" s="177" t="str">
        <f>'ADERYA XE'!G101</f>
        <v>-</v>
      </c>
      <c r="H101" s="177" t="s">
        <v>2681</v>
      </c>
    </row>
    <row r="102" spans="2:8" x14ac:dyDescent="0.2">
      <c r="B102" s="176" t="str">
        <f>'ADERYA XE'!B102</f>
        <v>YaraVita Croplift Pro</v>
      </c>
      <c r="C102" s="177" t="str">
        <f>'ADERYA XE'!C102</f>
        <v>5.0 kg/ha</v>
      </c>
      <c r="D102" s="177">
        <f>'ADERYA XE'!D102</f>
        <v>200</v>
      </c>
      <c r="E102" s="177" t="str">
        <f>'ADERYA XE'!E102</f>
        <v>-</v>
      </c>
      <c r="F102" s="177" t="str">
        <f>'ADERYA XE'!F102</f>
        <v>-</v>
      </c>
      <c r="G102" s="177" t="str">
        <f>'ADERYA XE'!G102</f>
        <v>-</v>
      </c>
      <c r="H102" s="177" t="s">
        <v>2683</v>
      </c>
    </row>
    <row r="103" spans="2:8" x14ac:dyDescent="0.2">
      <c r="B103" s="176" t="str">
        <f>'ADERYA XE'!B103</f>
        <v>YaraVita Ferleaf 100</v>
      </c>
      <c r="C103" s="177" t="str">
        <f>'ADERYA XE'!C103</f>
        <v>1.0 l/ha</v>
      </c>
      <c r="D103" s="177">
        <f>'ADERYA XE'!D103</f>
        <v>200</v>
      </c>
      <c r="E103" s="177" t="str">
        <f>'ADERYA XE'!E103</f>
        <v>-</v>
      </c>
      <c r="F103" s="177" t="str">
        <f>'ADERYA XE'!F103</f>
        <v>-</v>
      </c>
      <c r="G103" s="177" t="str">
        <f>'ADERYA XE'!G103</f>
        <v>-</v>
      </c>
      <c r="H103" s="177" t="s">
        <v>2685</v>
      </c>
    </row>
    <row r="104" spans="2:8" x14ac:dyDescent="0.2">
      <c r="B104" s="176" t="str">
        <f>'ADERYA XE'!B104</f>
        <v>YaraVita Foliar Potash</v>
      </c>
      <c r="C104" s="177" t="str">
        <f>'ADERYA XE'!C104</f>
        <v>10.0 l/ha</v>
      </c>
      <c r="D104" s="177">
        <f>'ADERYA XE'!D104</f>
        <v>200</v>
      </c>
      <c r="E104" s="177" t="str">
        <f>'ADERYA XE'!E104</f>
        <v>-</v>
      </c>
      <c r="F104" s="177" t="str">
        <f>'ADERYA XE'!F104</f>
        <v>-</v>
      </c>
      <c r="G104" s="177" t="str">
        <f>'ADERYA XE'!G104</f>
        <v>-</v>
      </c>
      <c r="H104" s="177" t="s">
        <v>2687</v>
      </c>
    </row>
    <row r="105" spans="2:8" x14ac:dyDescent="0.2">
      <c r="B105" s="176" t="str">
        <f>'ADERYA XE'!B105</f>
        <v>YaraVita Glytrel MnP</v>
      </c>
      <c r="C105" s="177" t="str">
        <f>'ADERYA XE'!C105</f>
        <v>3.0 l/ha</v>
      </c>
      <c r="D105" s="177">
        <f>'ADERYA XE'!D105</f>
        <v>200</v>
      </c>
      <c r="E105" s="202" t="str">
        <f>'ADERYA XE'!E105</f>
        <v>-</v>
      </c>
      <c r="F105" s="202" t="str">
        <f>'ADERYA XE'!F105</f>
        <v>-</v>
      </c>
      <c r="G105" s="202" t="str">
        <f>'ADERYA XE'!G105</f>
        <v>-</v>
      </c>
      <c r="H105" s="177" t="s">
        <v>2689</v>
      </c>
    </row>
    <row r="106" spans="2:8" x14ac:dyDescent="0.2">
      <c r="B106" s="176" t="str">
        <f>'ADERYA XE'!B106</f>
        <v>YaraVita Gramitrel</v>
      </c>
      <c r="C106" s="177" t="str">
        <f>'ADERYA XE'!C106</f>
        <v>2.0 l/ha</v>
      </c>
      <c r="D106" s="177">
        <f>'ADERYA XE'!D106</f>
        <v>200</v>
      </c>
      <c r="E106" s="177" t="str">
        <f>'ADERYA XE'!E106</f>
        <v>-</v>
      </c>
      <c r="F106" s="177" t="str">
        <f>'ADERYA XE'!F106</f>
        <v>-</v>
      </c>
      <c r="G106" s="177" t="str">
        <f>'ADERYA XE'!G106</f>
        <v>-</v>
      </c>
      <c r="H106" s="177" t="s">
        <v>2691</v>
      </c>
    </row>
    <row r="107" spans="2:8" x14ac:dyDescent="0.2">
      <c r="B107" s="176" t="str">
        <f>'ADERYA XE'!B107</f>
        <v>YaraVita Magflo 300</v>
      </c>
      <c r="C107" s="177" t="str">
        <f>'ADERYA XE'!C107</f>
        <v>4.0 l/ha</v>
      </c>
      <c r="D107" s="177">
        <f>'ADERYA XE'!D107</f>
        <v>200</v>
      </c>
      <c r="E107" s="177" t="str">
        <f>'ADERYA XE'!E107</f>
        <v>-</v>
      </c>
      <c r="F107" s="177" t="str">
        <f>'ADERYA XE'!F107</f>
        <v>-</v>
      </c>
      <c r="G107" s="177" t="str">
        <f>'ADERYA XE'!G107</f>
        <v>-</v>
      </c>
      <c r="H107" s="177" t="s">
        <v>2693</v>
      </c>
    </row>
    <row r="108" spans="2:8" x14ac:dyDescent="0.2">
      <c r="B108" s="176" t="str">
        <f>'ADERYA XE'!B108</f>
        <v>YaraVita Magphos K</v>
      </c>
      <c r="C108" s="177" t="str">
        <f>'ADERYA XE'!C108</f>
        <v>10.0 l/ha</v>
      </c>
      <c r="D108" s="177">
        <f>'ADERYA XE'!D108</f>
        <v>200</v>
      </c>
      <c r="E108" s="177" t="str">
        <f>'ADERYA XE'!E108</f>
        <v>-</v>
      </c>
      <c r="F108" s="177" t="str">
        <f>'ADERYA XE'!F108</f>
        <v>-</v>
      </c>
      <c r="G108" s="177" t="str">
        <f>'ADERYA XE'!G108</f>
        <v>-</v>
      </c>
      <c r="H108" s="177" t="s">
        <v>2694</v>
      </c>
    </row>
    <row r="109" spans="2:8" x14ac:dyDescent="0.2">
      <c r="B109" s="176" t="str">
        <f>'ADERYA XE'!B109</f>
        <v>YaraVita Mancozin</v>
      </c>
      <c r="C109" s="177" t="str">
        <f>'ADERYA XE'!C109</f>
        <v>2.0 l/ha</v>
      </c>
      <c r="D109" s="177">
        <f>'ADERYA XE'!D109</f>
        <v>200</v>
      </c>
      <c r="E109" s="177" t="str">
        <f>'ADERYA XE'!E109</f>
        <v>-</v>
      </c>
      <c r="F109" s="177" t="str">
        <f>'ADERYA XE'!F109</f>
        <v>-</v>
      </c>
      <c r="G109" s="177" t="str">
        <f>'ADERYA XE'!G109</f>
        <v>-</v>
      </c>
      <c r="H109" s="177" t="s">
        <v>2696</v>
      </c>
    </row>
    <row r="110" spans="2:8" x14ac:dyDescent="0.2">
      <c r="B110" s="176" t="str">
        <f>'ADERYA XE'!B110</f>
        <v>YaraVita Mancuflo</v>
      </c>
      <c r="C110" s="177" t="str">
        <f>'ADERYA XE'!C110</f>
        <v>2.0 l/ha</v>
      </c>
      <c r="D110" s="177">
        <f>'ADERYA XE'!D110</f>
        <v>200</v>
      </c>
      <c r="E110" s="177" t="str">
        <f>'ADERYA XE'!E110</f>
        <v>-</v>
      </c>
      <c r="F110" s="177" t="str">
        <f>'ADERYA XE'!F110</f>
        <v>-</v>
      </c>
      <c r="G110" s="177" t="str">
        <f>'ADERYA XE'!G110</f>
        <v>-</v>
      </c>
      <c r="H110" s="177" t="s">
        <v>2698</v>
      </c>
    </row>
    <row r="111" spans="2:8" x14ac:dyDescent="0.2">
      <c r="B111" s="176" t="str">
        <f>'ADERYA XE'!B111</f>
        <v>YaraVita Mantrac DF</v>
      </c>
      <c r="C111" s="177" t="str">
        <f>'ADERYA XE'!C111</f>
        <v>3.0 kg/ha</v>
      </c>
      <c r="D111" s="177">
        <f>'ADERYA XE'!D111</f>
        <v>200</v>
      </c>
      <c r="E111" s="177" t="str">
        <f>'ADERYA XE'!E111</f>
        <v>-</v>
      </c>
      <c r="F111" s="177" t="str">
        <f>'ADERYA XE'!F111</f>
        <v>-</v>
      </c>
      <c r="G111" s="177" t="str">
        <f>'ADERYA XE'!G111</f>
        <v>-</v>
      </c>
      <c r="H111" s="177" t="s">
        <v>2700</v>
      </c>
    </row>
    <row r="112" spans="2:8" x14ac:dyDescent="0.2">
      <c r="B112" s="176" t="str">
        <f>'ADERYA XE'!B112</f>
        <v>YaraVita Mantrac PRO</v>
      </c>
      <c r="C112" s="177" t="str">
        <f>'ADERYA XE'!C112</f>
        <v>1.0 l/ha</v>
      </c>
      <c r="D112" s="177">
        <f>'ADERYA XE'!D112</f>
        <v>200</v>
      </c>
      <c r="E112" s="177" t="str">
        <f>'ADERYA XE'!E112</f>
        <v>-</v>
      </c>
      <c r="F112" s="177" t="str">
        <f>'ADERYA XE'!F112</f>
        <v>-</v>
      </c>
      <c r="G112" s="177" t="str">
        <f>'ADERYA XE'!G112</f>
        <v>-</v>
      </c>
      <c r="H112" s="177" t="s">
        <v>2702</v>
      </c>
    </row>
    <row r="113" spans="1:8" x14ac:dyDescent="0.2">
      <c r="B113" s="176" t="str">
        <f>'ADERYA XE'!B113</f>
        <v>YaraVita Phosamco Bio  (= Universal Bio)</v>
      </c>
      <c r="C113" s="177" t="str">
        <f>'ADERYA XE'!C113</f>
        <v>5.0 l/ha</v>
      </c>
      <c r="D113" s="177">
        <f>'ADERYA XE'!D113</f>
        <v>200</v>
      </c>
      <c r="E113" s="202" t="str">
        <f>'ADERYA XE'!E113</f>
        <v>-</v>
      </c>
      <c r="F113" s="202" t="str">
        <f>'ADERYA XE'!F113</f>
        <v>-</v>
      </c>
      <c r="G113" s="202" t="str">
        <f>'ADERYA XE'!G113</f>
        <v>-</v>
      </c>
      <c r="H113" s="202" t="s">
        <v>24</v>
      </c>
    </row>
    <row r="114" spans="1:8" x14ac:dyDescent="0.2">
      <c r="B114" s="176" t="str">
        <f>'ADERYA XE'!B114</f>
        <v>YaraVita Photrel PRO</v>
      </c>
      <c r="C114" s="177" t="str">
        <f>'ADERYA XE'!C114</f>
        <v>3.0 kg/ha</v>
      </c>
      <c r="D114" s="177">
        <f>'ADERYA XE'!D114</f>
        <v>200</v>
      </c>
      <c r="E114" s="177" t="str">
        <f>'ADERYA XE'!E114</f>
        <v>-</v>
      </c>
      <c r="F114" s="177" t="str">
        <f>'ADERYA XE'!F114</f>
        <v>-</v>
      </c>
      <c r="G114" s="177" t="str">
        <f>'ADERYA XE'!G114</f>
        <v>-</v>
      </c>
      <c r="H114" s="177" t="s">
        <v>2705</v>
      </c>
    </row>
    <row r="115" spans="1:8" x14ac:dyDescent="0.2">
      <c r="B115" s="176" t="str">
        <f>'ADERYA XE'!B115</f>
        <v>YaraVita Safe-N 300</v>
      </c>
      <c r="C115" s="177" t="str">
        <f>'ADERYA XE'!C115</f>
        <v>10.0 l/ha</v>
      </c>
      <c r="D115" s="177">
        <f>'ADERYA XE'!D115</f>
        <v>200</v>
      </c>
      <c r="E115" s="177" t="str">
        <f>'ADERYA XE'!E115</f>
        <v>-</v>
      </c>
      <c r="F115" s="177" t="str">
        <f>'ADERYA XE'!F115</f>
        <v>-</v>
      </c>
      <c r="G115" s="177" t="str">
        <f>'ADERYA XE'!G115</f>
        <v>-</v>
      </c>
      <c r="H115" s="177" t="s">
        <v>2707</v>
      </c>
    </row>
    <row r="116" spans="1:8" x14ac:dyDescent="0.2">
      <c r="B116" s="176" t="str">
        <f>'ADERYA XE'!B116</f>
        <v>YaraVita Stopit</v>
      </c>
      <c r="C116" s="177" t="str">
        <f>'ADERYA XE'!C116</f>
        <v>10.0 l/ha</v>
      </c>
      <c r="D116" s="177">
        <f>'ADERYA XE'!D116</f>
        <v>200</v>
      </c>
      <c r="E116" s="177" t="str">
        <f>'ADERYA XE'!E116</f>
        <v>-</v>
      </c>
      <c r="F116" s="177" t="str">
        <f>'ADERYA XE'!F116</f>
        <v>-</v>
      </c>
      <c r="G116" s="177" t="str">
        <f>'ADERYA XE'!G116</f>
        <v>-</v>
      </c>
      <c r="H116" s="177" t="s">
        <v>2709</v>
      </c>
    </row>
    <row r="117" spans="1:8" x14ac:dyDescent="0.2">
      <c r="B117" s="176" t="str">
        <f>'ADERYA XE'!B117</f>
        <v>YaraVita Universal Bio  (= Phosamco Bio)</v>
      </c>
      <c r="C117" s="177" t="str">
        <f>'ADERYA XE'!C117</f>
        <v>5.0 l/ha</v>
      </c>
      <c r="D117" s="202" t="str">
        <f>'ADERYA XE'!D117</f>
        <v>-</v>
      </c>
      <c r="E117" s="202" t="str">
        <f>'ADERYA XE'!E117</f>
        <v>-</v>
      </c>
      <c r="F117" s="202" t="str">
        <f>'ADERYA XE'!F117</f>
        <v>-</v>
      </c>
      <c r="G117" s="202" t="str">
        <f>'ADERYA XE'!G117</f>
        <v>-</v>
      </c>
      <c r="H117" s="202" t="s">
        <v>24</v>
      </c>
    </row>
    <row r="118" spans="1:8" x14ac:dyDescent="0.2">
      <c r="B118" s="176" t="str">
        <f>'ADERYA XE'!B118</f>
        <v>YaraVita Zintrac 700</v>
      </c>
      <c r="C118" s="177" t="str">
        <f>'ADERYA XE'!C118</f>
        <v>1.0 l/ha</v>
      </c>
      <c r="D118" s="177">
        <f>'ADERYA XE'!D118</f>
        <v>200</v>
      </c>
      <c r="E118" s="177" t="str">
        <f>'ADERYA XE'!E118</f>
        <v>-</v>
      </c>
      <c r="F118" s="177" t="str">
        <f>'ADERYA XE'!F118</f>
        <v>-</v>
      </c>
      <c r="G118" s="177" t="str">
        <f>'ADERYA XE'!G118</f>
        <v>-</v>
      </c>
      <c r="H118" s="177" t="s">
        <v>2711</v>
      </c>
    </row>
    <row r="119" spans="1:8" s="1" customFormat="1" x14ac:dyDescent="0.2">
      <c r="A119" s="174"/>
      <c r="B119" s="14"/>
    </row>
    <row r="120" spans="1:8" ht="15" x14ac:dyDescent="0.25">
      <c r="B120" s="9" t="s">
        <v>115</v>
      </c>
    </row>
    <row r="121" spans="1:8" x14ac:dyDescent="0.2">
      <c r="B121" s="2" t="s">
        <v>116</v>
      </c>
    </row>
    <row r="122" spans="1:8" x14ac:dyDescent="0.2">
      <c r="B122" s="2" t="s">
        <v>117</v>
      </c>
    </row>
    <row r="123" spans="1:8" x14ac:dyDescent="0.2">
      <c r="B123" s="2" t="s">
        <v>118</v>
      </c>
    </row>
    <row r="124" spans="1:8" x14ac:dyDescent="0.2">
      <c r="B124" s="2" t="s">
        <v>119</v>
      </c>
    </row>
    <row r="125" spans="1:8" s="1" customFormat="1" x14ac:dyDescent="0.2">
      <c r="A125" s="174"/>
      <c r="B125" s="14"/>
    </row>
    <row r="126" spans="1:8" ht="30" customHeight="1" x14ac:dyDescent="0.2">
      <c r="B126" s="374" t="s">
        <v>120</v>
      </c>
      <c r="C126" s="374"/>
      <c r="D126" s="374"/>
      <c r="E126" s="374"/>
      <c r="F126" s="374"/>
      <c r="G126" s="374"/>
      <c r="H126" s="374"/>
    </row>
    <row r="127" spans="1:8" s="1" customFormat="1" x14ac:dyDescent="0.2">
      <c r="A127" s="174"/>
      <c r="B127" s="14"/>
    </row>
    <row r="128" spans="1:8" ht="30" customHeight="1" x14ac:dyDescent="0.2">
      <c r="B128" s="374" t="s">
        <v>121</v>
      </c>
      <c r="C128" s="374"/>
      <c r="D128" s="374"/>
      <c r="E128" s="374"/>
      <c r="F128" s="374"/>
      <c r="G128" s="374"/>
      <c r="H128" s="374"/>
    </row>
    <row r="129" spans="1:8" s="1" customFormat="1" x14ac:dyDescent="0.2">
      <c r="A129" s="174"/>
      <c r="B129" s="14"/>
    </row>
    <row r="130" spans="1:8" x14ac:dyDescent="0.2">
      <c r="B130" s="375" t="s">
        <v>122</v>
      </c>
      <c r="C130" s="375"/>
      <c r="D130" s="375"/>
      <c r="E130" s="375"/>
      <c r="F130" s="375"/>
      <c r="G130" s="375"/>
      <c r="H130" s="375"/>
    </row>
    <row r="131" spans="1:8" s="1" customFormat="1" x14ac:dyDescent="0.2">
      <c r="A131" s="174"/>
      <c r="B131" s="14"/>
    </row>
    <row r="132" spans="1:8" ht="120" customHeight="1" x14ac:dyDescent="0.2">
      <c r="B132" s="369" t="s">
        <v>12</v>
      </c>
      <c r="C132" s="369"/>
      <c r="D132" s="369"/>
      <c r="E132" s="369"/>
      <c r="F132" s="369"/>
      <c r="G132" s="369"/>
      <c r="H132" s="369"/>
    </row>
  </sheetData>
  <mergeCells count="20">
    <mergeCell ref="B2:H2"/>
    <mergeCell ref="B3:H3"/>
    <mergeCell ref="B33:B34"/>
    <mergeCell ref="H33:H34"/>
    <mergeCell ref="B35:B36"/>
    <mergeCell ref="F35:F36"/>
    <mergeCell ref="B130:H130"/>
    <mergeCell ref="B132:H132"/>
    <mergeCell ref="B88:B89"/>
    <mergeCell ref="F88:F89"/>
    <mergeCell ref="B4:H4"/>
    <mergeCell ref="B37:B38"/>
    <mergeCell ref="F37:F38"/>
    <mergeCell ref="B45:B46"/>
    <mergeCell ref="F45:F46"/>
    <mergeCell ref="H45:H46"/>
    <mergeCell ref="B79:B80"/>
    <mergeCell ref="F79:F80"/>
    <mergeCell ref="B126:H126"/>
    <mergeCell ref="B128:H128"/>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1CAB0-D5F0-46B4-8FC6-CB17DF32687E}">
  <dimension ref="A1:Z56"/>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3.28515625" style="4" bestFit="1"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6" s="11" customFormat="1" ht="30" customHeight="1" x14ac:dyDescent="0.3">
      <c r="A1" s="86"/>
      <c r="B1" s="19" t="str">
        <f>'MIXING ORDER'!B1</f>
        <v>BASF plc. Compatibility List - Released 5th April 2024 - BASF Technical Hotline (0845) 602 2553</v>
      </c>
    </row>
    <row r="2" spans="1:26" s="10" customFormat="1" ht="30" customHeight="1" x14ac:dyDescent="0.4">
      <c r="B2" s="401" t="s">
        <v>3873</v>
      </c>
      <c r="C2" s="401"/>
      <c r="D2" s="401"/>
      <c r="E2" s="401"/>
      <c r="F2" s="401"/>
      <c r="G2" s="401"/>
      <c r="H2" s="401"/>
    </row>
    <row r="3" spans="1:26" s="12" customFormat="1" ht="20.100000000000001" customHeight="1" x14ac:dyDescent="0.2">
      <c r="B3" s="377" t="s">
        <v>3874</v>
      </c>
      <c r="C3" s="377"/>
      <c r="D3" s="377"/>
      <c r="E3" s="377"/>
      <c r="F3" s="377"/>
      <c r="G3" s="377"/>
      <c r="H3" s="377"/>
    </row>
    <row r="4" spans="1:26" ht="15.95" customHeight="1" x14ac:dyDescent="0.2">
      <c r="B4" s="14"/>
    </row>
    <row r="5" spans="1:26" ht="15.95" customHeight="1" x14ac:dyDescent="0.2">
      <c r="B5" s="193" t="s">
        <v>14</v>
      </c>
    </row>
    <row r="6" spans="1:26" ht="15.95" customHeight="1" x14ac:dyDescent="0.2">
      <c r="B6" s="193" t="s">
        <v>3875</v>
      </c>
    </row>
    <row r="7" spans="1:26" ht="15.95" customHeight="1" x14ac:dyDescent="0.2">
      <c r="B7" s="193"/>
      <c r="E7" s="196"/>
      <c r="H7" s="196"/>
    </row>
    <row r="8" spans="1:26" ht="15.95" customHeight="1" x14ac:dyDescent="0.25">
      <c r="B8" s="58"/>
    </row>
    <row r="9" spans="1:26" ht="15.95" customHeight="1" x14ac:dyDescent="0.25">
      <c r="B9" s="16" t="s">
        <v>15</v>
      </c>
      <c r="C9" s="5" t="s">
        <v>16</v>
      </c>
      <c r="D9" s="5" t="s">
        <v>17</v>
      </c>
      <c r="E9" s="5" t="s">
        <v>18</v>
      </c>
      <c r="F9" s="5" t="s">
        <v>19</v>
      </c>
      <c r="G9" s="5" t="s">
        <v>20</v>
      </c>
      <c r="H9" s="5" t="s">
        <v>21</v>
      </c>
    </row>
    <row r="10" spans="1:26" s="66" customFormat="1" ht="28.5" x14ac:dyDescent="0.2">
      <c r="B10" s="176" t="s">
        <v>3876</v>
      </c>
      <c r="C10" s="177" t="s">
        <v>3877</v>
      </c>
      <c r="D10" s="177">
        <v>100</v>
      </c>
      <c r="E10" s="202" t="s">
        <v>24</v>
      </c>
      <c r="F10" s="202" t="s">
        <v>24</v>
      </c>
      <c r="G10" s="202" t="s">
        <v>24</v>
      </c>
      <c r="H10" s="177" t="s">
        <v>3878</v>
      </c>
      <c r="I10" s="4"/>
      <c r="J10" s="4"/>
      <c r="K10" s="4"/>
      <c r="L10" s="4"/>
      <c r="M10" s="4"/>
      <c r="N10" s="4"/>
      <c r="O10" s="4"/>
      <c r="P10" s="4"/>
      <c r="Q10" s="4"/>
      <c r="R10" s="4"/>
      <c r="S10" s="4"/>
      <c r="T10" s="4"/>
      <c r="U10" s="4"/>
      <c r="V10" s="4"/>
      <c r="W10" s="4"/>
      <c r="X10" s="4"/>
      <c r="Y10" s="4"/>
      <c r="Z10" s="4"/>
    </row>
    <row r="11" spans="1:26" s="66" customFormat="1" ht="28.5" x14ac:dyDescent="0.2">
      <c r="B11" s="176" t="s">
        <v>3879</v>
      </c>
      <c r="C11" s="177" t="s">
        <v>3880</v>
      </c>
      <c r="D11" s="177">
        <v>100</v>
      </c>
      <c r="E11" s="202" t="s">
        <v>24</v>
      </c>
      <c r="F11" s="202" t="s">
        <v>24</v>
      </c>
      <c r="G11" s="202" t="s">
        <v>24</v>
      </c>
      <c r="H11" s="177" t="s">
        <v>3881</v>
      </c>
      <c r="I11" s="4"/>
      <c r="J11" s="4"/>
      <c r="K11" s="4"/>
      <c r="L11" s="4"/>
      <c r="M11" s="4"/>
      <c r="N11" s="4"/>
      <c r="O11" s="4"/>
      <c r="P11" s="4"/>
      <c r="Q11" s="4"/>
      <c r="R11" s="4"/>
      <c r="S11" s="4"/>
      <c r="T11" s="4"/>
      <c r="U11" s="4"/>
      <c r="V11" s="4"/>
      <c r="W11" s="4"/>
      <c r="X11" s="4"/>
      <c r="Y11" s="4"/>
      <c r="Z11" s="4"/>
    </row>
    <row r="12" spans="1:26" s="66" customFormat="1" ht="30.95" customHeight="1" x14ac:dyDescent="0.2">
      <c r="B12" s="176" t="s">
        <v>3882</v>
      </c>
      <c r="C12" s="177" t="s">
        <v>3883</v>
      </c>
      <c r="D12" s="177">
        <v>100</v>
      </c>
      <c r="E12" s="202" t="s">
        <v>24</v>
      </c>
      <c r="F12" s="202" t="s">
        <v>24</v>
      </c>
      <c r="G12" s="202" t="s">
        <v>24</v>
      </c>
      <c r="H12" s="177" t="s">
        <v>3884</v>
      </c>
      <c r="I12" s="4"/>
      <c r="J12" s="4"/>
      <c r="K12" s="4"/>
      <c r="L12" s="4"/>
      <c r="M12" s="4"/>
      <c r="N12" s="4"/>
      <c r="O12" s="4"/>
      <c r="P12" s="4"/>
      <c r="Q12" s="4"/>
      <c r="R12" s="4"/>
      <c r="S12" s="4"/>
      <c r="T12" s="4"/>
      <c r="U12" s="4"/>
      <c r="V12" s="4"/>
      <c r="W12" s="4"/>
      <c r="X12" s="4"/>
      <c r="Y12" s="4"/>
      <c r="Z12" s="4"/>
    </row>
    <row r="13" spans="1:26" s="66" customFormat="1" ht="28.5" x14ac:dyDescent="0.2">
      <c r="B13" s="176" t="s">
        <v>3885</v>
      </c>
      <c r="C13" s="177" t="s">
        <v>3886</v>
      </c>
      <c r="D13" s="177">
        <v>100</v>
      </c>
      <c r="E13" s="202" t="s">
        <v>24</v>
      </c>
      <c r="F13" s="202" t="s">
        <v>24</v>
      </c>
      <c r="G13" s="202" t="s">
        <v>24</v>
      </c>
      <c r="H13" s="177" t="s">
        <v>3887</v>
      </c>
      <c r="I13" s="4"/>
      <c r="J13" s="4"/>
      <c r="K13" s="4"/>
      <c r="L13" s="4"/>
      <c r="M13" s="4"/>
      <c r="N13" s="4"/>
      <c r="O13" s="4"/>
      <c r="P13" s="4"/>
      <c r="Q13" s="4"/>
      <c r="R13" s="4"/>
      <c r="S13" s="4"/>
      <c r="T13" s="4"/>
      <c r="U13" s="4"/>
      <c r="V13" s="4"/>
      <c r="W13" s="4"/>
      <c r="X13" s="4"/>
      <c r="Y13" s="4"/>
      <c r="Z13" s="4"/>
    </row>
    <row r="14" spans="1:26" s="66" customFormat="1" ht="28.5" x14ac:dyDescent="0.2">
      <c r="B14" s="176" t="s">
        <v>3888</v>
      </c>
      <c r="C14" s="177" t="s">
        <v>3889</v>
      </c>
      <c r="D14" s="177">
        <v>100</v>
      </c>
      <c r="E14" s="202" t="s">
        <v>24</v>
      </c>
      <c r="F14" s="202" t="s">
        <v>24</v>
      </c>
      <c r="G14" s="202" t="s">
        <v>24</v>
      </c>
      <c r="H14" s="202" t="s">
        <v>3890</v>
      </c>
      <c r="I14" s="4"/>
      <c r="J14" s="4"/>
      <c r="K14" s="4"/>
      <c r="L14" s="4"/>
      <c r="M14" s="4"/>
      <c r="N14" s="4"/>
      <c r="O14" s="4"/>
      <c r="P14" s="4"/>
      <c r="Q14" s="4"/>
      <c r="R14" s="4"/>
      <c r="S14" s="4"/>
      <c r="T14" s="4"/>
      <c r="U14" s="4"/>
      <c r="V14" s="4"/>
      <c r="W14" s="4"/>
      <c r="X14" s="4"/>
      <c r="Y14" s="4"/>
      <c r="Z14" s="4"/>
    </row>
    <row r="15" spans="1:26" s="66" customFormat="1" ht="28.5" x14ac:dyDescent="0.2">
      <c r="B15" s="176" t="s">
        <v>2801</v>
      </c>
      <c r="C15" s="177" t="s">
        <v>217</v>
      </c>
      <c r="D15" s="177">
        <v>100</v>
      </c>
      <c r="E15" s="202" t="s">
        <v>24</v>
      </c>
      <c r="F15" s="202" t="s">
        <v>24</v>
      </c>
      <c r="G15" s="202" t="s">
        <v>24</v>
      </c>
      <c r="H15" s="177" t="s">
        <v>3891</v>
      </c>
      <c r="I15" s="4"/>
      <c r="J15" s="4"/>
      <c r="K15" s="4"/>
      <c r="L15" s="4"/>
      <c r="M15" s="4"/>
      <c r="N15" s="4"/>
      <c r="O15" s="4"/>
      <c r="P15" s="4"/>
      <c r="Q15" s="4"/>
      <c r="R15" s="4"/>
      <c r="S15" s="4"/>
      <c r="T15" s="4"/>
      <c r="U15" s="4"/>
      <c r="V15" s="4"/>
      <c r="W15" s="4"/>
      <c r="X15" s="4"/>
      <c r="Y15" s="4"/>
      <c r="Z15" s="4"/>
    </row>
    <row r="16" spans="1:26" s="66" customFormat="1" ht="28.5" x14ac:dyDescent="0.2">
      <c r="B16" s="176" t="s">
        <v>3892</v>
      </c>
      <c r="C16" s="177" t="s">
        <v>3893</v>
      </c>
      <c r="D16" s="177">
        <v>100</v>
      </c>
      <c r="E16" s="202" t="s">
        <v>24</v>
      </c>
      <c r="F16" s="202" t="s">
        <v>24</v>
      </c>
      <c r="G16" s="202" t="s">
        <v>24</v>
      </c>
      <c r="H16" s="177" t="s">
        <v>3894</v>
      </c>
      <c r="I16" s="4"/>
      <c r="J16" s="4"/>
      <c r="K16" s="4"/>
      <c r="L16" s="4"/>
      <c r="M16" s="4"/>
      <c r="N16" s="4"/>
      <c r="O16" s="4"/>
      <c r="P16" s="4"/>
      <c r="Q16" s="4"/>
      <c r="R16" s="4"/>
      <c r="S16" s="4"/>
      <c r="T16" s="4"/>
      <c r="U16" s="4"/>
      <c r="V16" s="4"/>
      <c r="W16" s="4"/>
      <c r="X16" s="4"/>
      <c r="Y16" s="4"/>
      <c r="Z16" s="4"/>
    </row>
    <row r="17" spans="2:26" s="66" customFormat="1" ht="42.6" customHeight="1" x14ac:dyDescent="0.2">
      <c r="B17" s="176" t="s">
        <v>3895</v>
      </c>
      <c r="C17" s="177" t="s">
        <v>3896</v>
      </c>
      <c r="D17" s="177">
        <v>100</v>
      </c>
      <c r="E17" s="202" t="s">
        <v>24</v>
      </c>
      <c r="F17" s="202" t="s">
        <v>24</v>
      </c>
      <c r="G17" s="202" t="s">
        <v>24</v>
      </c>
      <c r="H17" s="202" t="s">
        <v>3897</v>
      </c>
      <c r="I17" s="4"/>
      <c r="J17" s="4"/>
      <c r="K17" s="4"/>
      <c r="L17" s="4"/>
      <c r="M17" s="4"/>
      <c r="N17" s="4"/>
      <c r="O17" s="4"/>
      <c r="P17" s="4"/>
      <c r="Q17" s="4"/>
      <c r="R17" s="4"/>
      <c r="S17" s="4"/>
      <c r="T17" s="4"/>
      <c r="U17" s="4"/>
      <c r="V17" s="4"/>
      <c r="W17" s="4"/>
      <c r="X17" s="4"/>
      <c r="Y17" s="4"/>
      <c r="Z17" s="4"/>
    </row>
    <row r="18" spans="2:26" s="66" customFormat="1" ht="42.6" customHeight="1" x14ac:dyDescent="0.2">
      <c r="B18" s="176" t="s">
        <v>3898</v>
      </c>
      <c r="C18" s="177" t="s">
        <v>3899</v>
      </c>
      <c r="D18" s="177">
        <v>100</v>
      </c>
      <c r="E18" s="202" t="s">
        <v>24</v>
      </c>
      <c r="F18" s="202" t="s">
        <v>24</v>
      </c>
      <c r="G18" s="202" t="s">
        <v>24</v>
      </c>
      <c r="H18" s="202" t="s">
        <v>3900</v>
      </c>
      <c r="I18" s="4"/>
      <c r="J18" s="4"/>
      <c r="K18" s="4"/>
      <c r="L18" s="4"/>
      <c r="M18" s="4"/>
      <c r="N18" s="4"/>
      <c r="O18" s="4"/>
      <c r="P18" s="4"/>
      <c r="Q18" s="4"/>
      <c r="R18" s="4"/>
      <c r="S18" s="4"/>
      <c r="T18" s="4"/>
      <c r="U18" s="4"/>
      <c r="V18" s="4"/>
      <c r="W18" s="4"/>
      <c r="X18" s="4"/>
      <c r="Y18" s="4"/>
      <c r="Z18" s="4"/>
    </row>
    <row r="19" spans="2:26" s="66" customFormat="1" ht="28.5" x14ac:dyDescent="0.2">
      <c r="B19" s="68" t="s">
        <v>563</v>
      </c>
      <c r="C19" s="64" t="s">
        <v>74</v>
      </c>
      <c r="D19" s="64">
        <v>200</v>
      </c>
      <c r="E19" s="64" t="s">
        <v>24</v>
      </c>
      <c r="F19" s="64" t="s">
        <v>24</v>
      </c>
      <c r="G19" s="64" t="s">
        <v>24</v>
      </c>
      <c r="H19" s="64" t="s">
        <v>3901</v>
      </c>
      <c r="I19" s="4"/>
      <c r="J19" s="4"/>
      <c r="K19" s="4"/>
      <c r="L19" s="4"/>
      <c r="M19" s="4"/>
      <c r="N19" s="4"/>
      <c r="O19" s="4"/>
      <c r="P19" s="4"/>
      <c r="Q19" s="4"/>
      <c r="R19" s="4"/>
      <c r="S19" s="4"/>
      <c r="T19" s="4"/>
      <c r="U19" s="4"/>
      <c r="V19" s="4"/>
      <c r="W19" s="4"/>
      <c r="X19" s="4"/>
      <c r="Y19" s="4"/>
      <c r="Z19" s="4"/>
    </row>
    <row r="20" spans="2:26" s="66" customFormat="1" ht="46.5" customHeight="1" x14ac:dyDescent="0.2">
      <c r="B20" s="176" t="s">
        <v>3902</v>
      </c>
      <c r="C20" s="177" t="s">
        <v>3903</v>
      </c>
      <c r="D20" s="177">
        <v>100</v>
      </c>
      <c r="E20" s="202" t="s">
        <v>24</v>
      </c>
      <c r="F20" s="202" t="s">
        <v>24</v>
      </c>
      <c r="G20" s="202" t="s">
        <v>24</v>
      </c>
      <c r="H20" s="202" t="s">
        <v>3904</v>
      </c>
      <c r="I20" s="4"/>
      <c r="J20" s="4"/>
      <c r="K20" s="4"/>
      <c r="L20" s="4"/>
      <c r="M20" s="4"/>
      <c r="N20" s="4"/>
      <c r="O20" s="4"/>
      <c r="P20" s="4"/>
      <c r="Q20" s="4"/>
      <c r="R20" s="4"/>
      <c r="S20" s="4"/>
      <c r="T20" s="4"/>
      <c r="U20" s="4"/>
      <c r="V20" s="4"/>
      <c r="W20" s="4"/>
      <c r="X20" s="4"/>
      <c r="Y20" s="4"/>
      <c r="Z20" s="4"/>
    </row>
    <row r="21" spans="2:26" s="66" customFormat="1" ht="28.5" customHeight="1" x14ac:dyDescent="0.2">
      <c r="B21" s="176" t="s">
        <v>3905</v>
      </c>
      <c r="C21" s="177" t="s">
        <v>3906</v>
      </c>
      <c r="D21" s="177">
        <v>100</v>
      </c>
      <c r="E21" s="202" t="s">
        <v>24</v>
      </c>
      <c r="F21" s="202" t="s">
        <v>24</v>
      </c>
      <c r="G21" s="202" t="s">
        <v>24</v>
      </c>
      <c r="H21" s="202" t="s">
        <v>3907</v>
      </c>
      <c r="I21" s="4"/>
      <c r="J21" s="4"/>
      <c r="K21" s="4"/>
      <c r="L21" s="4"/>
      <c r="M21" s="4"/>
      <c r="N21" s="4"/>
      <c r="O21" s="4"/>
      <c r="P21" s="4"/>
      <c r="Q21" s="4"/>
      <c r="R21" s="4"/>
      <c r="S21" s="4"/>
      <c r="T21" s="4"/>
      <c r="U21" s="4"/>
      <c r="V21" s="4"/>
      <c r="W21" s="4"/>
      <c r="X21" s="4"/>
      <c r="Y21" s="4"/>
      <c r="Z21" s="4"/>
    </row>
    <row r="22" spans="2:26" s="66" customFormat="1" ht="28.5" x14ac:dyDescent="0.2">
      <c r="B22" s="176" t="s">
        <v>3908</v>
      </c>
      <c r="C22" s="177" t="s">
        <v>3906</v>
      </c>
      <c r="D22" s="177">
        <v>100</v>
      </c>
      <c r="E22" s="202" t="s">
        <v>24</v>
      </c>
      <c r="F22" s="202" t="s">
        <v>24</v>
      </c>
      <c r="G22" s="202" t="s">
        <v>24</v>
      </c>
      <c r="H22" s="202" t="s">
        <v>3909</v>
      </c>
      <c r="I22" s="4"/>
      <c r="J22" s="4"/>
      <c r="K22" s="4"/>
      <c r="L22" s="4"/>
      <c r="M22" s="4"/>
      <c r="N22" s="4"/>
      <c r="O22" s="4"/>
      <c r="P22" s="4"/>
      <c r="Q22" s="4"/>
      <c r="R22" s="4"/>
      <c r="S22" s="4"/>
      <c r="T22" s="4"/>
      <c r="U22" s="4"/>
      <c r="V22" s="4"/>
      <c r="W22" s="4"/>
      <c r="X22" s="4"/>
      <c r="Y22" s="4"/>
      <c r="Z22" s="4"/>
    </row>
    <row r="23" spans="2:26" s="66" customFormat="1" ht="28.5" x14ac:dyDescent="0.2">
      <c r="B23" s="176" t="s">
        <v>3910</v>
      </c>
      <c r="C23" s="177" t="s">
        <v>3906</v>
      </c>
      <c r="D23" s="177">
        <v>100</v>
      </c>
      <c r="E23" s="202" t="s">
        <v>24</v>
      </c>
      <c r="F23" s="202" t="s">
        <v>24</v>
      </c>
      <c r="G23" s="202" t="s">
        <v>24</v>
      </c>
      <c r="H23" s="202" t="s">
        <v>3911</v>
      </c>
      <c r="I23" s="4"/>
      <c r="J23" s="4"/>
      <c r="K23" s="4"/>
      <c r="L23" s="4"/>
      <c r="M23" s="4"/>
      <c r="N23" s="4"/>
      <c r="O23" s="4"/>
      <c r="P23" s="4"/>
      <c r="Q23" s="4"/>
      <c r="R23" s="4"/>
      <c r="S23" s="4"/>
      <c r="T23" s="4"/>
      <c r="U23" s="4"/>
      <c r="V23" s="4"/>
      <c r="W23" s="4"/>
      <c r="X23" s="4"/>
      <c r="Y23" s="4"/>
      <c r="Z23" s="4"/>
    </row>
    <row r="24" spans="2:26" s="66" customFormat="1" ht="28.5" x14ac:dyDescent="0.2">
      <c r="B24" s="176" t="s">
        <v>3912</v>
      </c>
      <c r="C24" s="177" t="s">
        <v>711</v>
      </c>
      <c r="D24" s="177">
        <v>100</v>
      </c>
      <c r="E24" s="202" t="s">
        <v>24</v>
      </c>
      <c r="F24" s="202" t="s">
        <v>24</v>
      </c>
      <c r="G24" s="202" t="s">
        <v>24</v>
      </c>
      <c r="H24" s="202" t="s">
        <v>3913</v>
      </c>
      <c r="I24" s="1"/>
      <c r="J24" s="1"/>
      <c r="K24" s="1"/>
      <c r="L24" s="1"/>
      <c r="M24" s="1"/>
      <c r="N24" s="1"/>
      <c r="O24" s="1"/>
      <c r="P24" s="1"/>
      <c r="Q24" s="1"/>
      <c r="R24" s="1"/>
      <c r="S24" s="1"/>
      <c r="T24" s="1"/>
      <c r="U24" s="1"/>
      <c r="V24" s="1"/>
      <c r="W24" s="1"/>
      <c r="X24" s="1"/>
      <c r="Y24" s="1"/>
      <c r="Z24" s="1"/>
    </row>
    <row r="25" spans="2:26" s="66" customFormat="1" ht="42.75" x14ac:dyDescent="0.2">
      <c r="B25" s="176" t="s">
        <v>3570</v>
      </c>
      <c r="C25" s="177" t="s">
        <v>3914</v>
      </c>
      <c r="D25" s="177">
        <v>100</v>
      </c>
      <c r="E25" s="202">
        <v>200</v>
      </c>
      <c r="F25" s="177" t="s">
        <v>19</v>
      </c>
      <c r="G25" s="202" t="s">
        <v>228</v>
      </c>
      <c r="H25" s="202" t="s">
        <v>3915</v>
      </c>
      <c r="I25" s="4"/>
      <c r="J25" s="4"/>
      <c r="K25" s="4"/>
      <c r="L25" s="4"/>
      <c r="M25" s="4"/>
      <c r="N25" s="4"/>
      <c r="O25" s="4"/>
      <c r="P25" s="4"/>
      <c r="Q25" s="4"/>
      <c r="R25" s="4"/>
      <c r="S25" s="4"/>
      <c r="T25" s="4"/>
      <c r="U25" s="4"/>
      <c r="V25" s="4"/>
      <c r="W25" s="4"/>
      <c r="X25" s="4"/>
      <c r="Y25" s="4"/>
      <c r="Z25" s="4"/>
    </row>
    <row r="26" spans="2:26" s="66" customFormat="1" ht="28.5" x14ac:dyDescent="0.2">
      <c r="B26" s="176" t="s">
        <v>3916</v>
      </c>
      <c r="C26" s="177" t="s">
        <v>3917</v>
      </c>
      <c r="D26" s="177">
        <v>100</v>
      </c>
      <c r="E26" s="202" t="s">
        <v>24</v>
      </c>
      <c r="F26" s="202" t="s">
        <v>24</v>
      </c>
      <c r="G26" s="202" t="s">
        <v>24</v>
      </c>
      <c r="H26" s="202" t="s">
        <v>3918</v>
      </c>
      <c r="I26" s="4"/>
      <c r="J26" s="4"/>
      <c r="K26" s="4"/>
      <c r="L26" s="4"/>
      <c r="M26" s="4"/>
      <c r="N26" s="4"/>
      <c r="O26" s="4"/>
      <c r="P26" s="4"/>
      <c r="Q26" s="4"/>
      <c r="R26" s="4"/>
      <c r="S26" s="4"/>
      <c r="T26" s="4"/>
      <c r="U26" s="4"/>
      <c r="V26" s="4"/>
      <c r="W26" s="4"/>
      <c r="X26" s="4"/>
      <c r="Y26" s="4"/>
      <c r="Z26" s="4"/>
    </row>
    <row r="27" spans="2:26" s="66" customFormat="1" x14ac:dyDescent="0.2">
      <c r="B27" s="176" t="s">
        <v>264</v>
      </c>
      <c r="C27" s="177" t="s">
        <v>30</v>
      </c>
      <c r="D27" s="177">
        <v>100</v>
      </c>
      <c r="E27" s="202" t="s">
        <v>24</v>
      </c>
      <c r="F27" s="202" t="s">
        <v>24</v>
      </c>
      <c r="G27" s="202" t="s">
        <v>24</v>
      </c>
      <c r="H27" s="177" t="s">
        <v>24</v>
      </c>
      <c r="I27" s="4"/>
      <c r="J27" s="4"/>
      <c r="K27" s="4"/>
      <c r="L27" s="4"/>
      <c r="M27" s="4"/>
      <c r="N27" s="4"/>
      <c r="O27" s="4"/>
      <c r="P27" s="4"/>
      <c r="Q27" s="4"/>
      <c r="R27" s="4"/>
      <c r="S27" s="4"/>
      <c r="T27" s="4"/>
      <c r="U27" s="4"/>
      <c r="V27" s="4"/>
      <c r="W27" s="4"/>
      <c r="X27" s="4"/>
      <c r="Y27" s="4"/>
      <c r="Z27" s="4"/>
    </row>
    <row r="28" spans="2:26" s="66" customFormat="1" ht="28.5" x14ac:dyDescent="0.2">
      <c r="B28" s="176" t="s">
        <v>3919</v>
      </c>
      <c r="C28" s="177" t="s">
        <v>3920</v>
      </c>
      <c r="D28" s="177">
        <v>100</v>
      </c>
      <c r="E28" s="202" t="s">
        <v>24</v>
      </c>
      <c r="F28" s="202" t="s">
        <v>24</v>
      </c>
      <c r="G28" s="202" t="s">
        <v>24</v>
      </c>
      <c r="H28" s="202" t="s">
        <v>3921</v>
      </c>
      <c r="I28" s="4"/>
      <c r="J28" s="4"/>
      <c r="K28" s="4"/>
      <c r="L28" s="4"/>
      <c r="M28" s="4"/>
      <c r="N28" s="4"/>
      <c r="O28" s="4"/>
      <c r="P28" s="4"/>
      <c r="Q28" s="4"/>
      <c r="R28" s="4"/>
      <c r="S28" s="4"/>
      <c r="T28" s="4"/>
      <c r="U28" s="4"/>
      <c r="V28" s="4"/>
      <c r="W28" s="4"/>
      <c r="X28" s="4"/>
      <c r="Y28" s="4"/>
      <c r="Z28" s="4"/>
    </row>
    <row r="29" spans="2:26" s="66" customFormat="1" ht="28.5" x14ac:dyDescent="0.2">
      <c r="B29" s="176" t="s">
        <v>3922</v>
      </c>
      <c r="C29" s="177" t="s">
        <v>3923</v>
      </c>
      <c r="D29" s="177">
        <v>100</v>
      </c>
      <c r="E29" s="202" t="s">
        <v>24</v>
      </c>
      <c r="F29" s="202" t="s">
        <v>24</v>
      </c>
      <c r="G29" s="202" t="s">
        <v>24</v>
      </c>
      <c r="H29" s="202" t="s">
        <v>3924</v>
      </c>
      <c r="I29" s="4"/>
      <c r="J29" s="4"/>
      <c r="K29" s="4"/>
      <c r="L29" s="4"/>
      <c r="M29" s="4"/>
      <c r="N29" s="4"/>
      <c r="O29" s="4"/>
      <c r="P29" s="4"/>
      <c r="Q29" s="4"/>
      <c r="R29" s="4"/>
      <c r="S29" s="4"/>
      <c r="T29" s="4"/>
      <c r="U29" s="4"/>
      <c r="V29" s="4"/>
      <c r="W29" s="4"/>
      <c r="X29" s="4"/>
      <c r="Y29" s="4"/>
      <c r="Z29" s="4"/>
    </row>
    <row r="30" spans="2:26" s="66" customFormat="1" ht="28.5" x14ac:dyDescent="0.2">
      <c r="B30" s="176" t="s">
        <v>3925</v>
      </c>
      <c r="C30" s="177" t="s">
        <v>3926</v>
      </c>
      <c r="D30" s="177">
        <v>100</v>
      </c>
      <c r="E30" s="202" t="s">
        <v>24</v>
      </c>
      <c r="F30" s="202" t="s">
        <v>24</v>
      </c>
      <c r="G30" s="202" t="s">
        <v>24</v>
      </c>
      <c r="H30" s="202" t="s">
        <v>3927</v>
      </c>
      <c r="I30" s="4"/>
      <c r="J30" s="4"/>
      <c r="K30" s="4"/>
      <c r="L30" s="4"/>
      <c r="M30" s="4"/>
      <c r="N30" s="4"/>
      <c r="O30" s="4"/>
      <c r="P30" s="4"/>
      <c r="Q30" s="4"/>
      <c r="R30" s="4"/>
      <c r="S30" s="4"/>
      <c r="T30" s="4"/>
      <c r="U30" s="4"/>
      <c r="V30" s="4"/>
      <c r="W30" s="4"/>
      <c r="X30" s="4"/>
      <c r="Y30" s="4"/>
      <c r="Z30" s="4"/>
    </row>
    <row r="31" spans="2:26" s="66" customFormat="1" ht="28.5" x14ac:dyDescent="0.2">
      <c r="B31" s="176" t="s">
        <v>3928</v>
      </c>
      <c r="C31" s="177" t="s">
        <v>3929</v>
      </c>
      <c r="D31" s="177">
        <v>100</v>
      </c>
      <c r="E31" s="202" t="s">
        <v>24</v>
      </c>
      <c r="F31" s="202" t="s">
        <v>24</v>
      </c>
      <c r="G31" s="202" t="s">
        <v>24</v>
      </c>
      <c r="H31" s="202" t="s">
        <v>3930</v>
      </c>
      <c r="I31" s="4"/>
      <c r="J31" s="4"/>
      <c r="K31" s="4"/>
      <c r="L31" s="4"/>
      <c r="M31" s="4"/>
      <c r="N31" s="4"/>
      <c r="O31" s="4"/>
      <c r="P31" s="4"/>
      <c r="Q31" s="4"/>
      <c r="R31" s="4"/>
      <c r="S31" s="4"/>
      <c r="T31" s="4"/>
      <c r="U31" s="4"/>
      <c r="V31" s="4"/>
      <c r="W31" s="4"/>
      <c r="X31" s="4"/>
      <c r="Y31" s="4"/>
      <c r="Z31" s="4"/>
    </row>
    <row r="32" spans="2:26" s="66" customFormat="1" ht="28.5" x14ac:dyDescent="0.2">
      <c r="B32" s="176" t="s">
        <v>3931</v>
      </c>
      <c r="C32" s="177" t="s">
        <v>3932</v>
      </c>
      <c r="D32" s="177">
        <v>100</v>
      </c>
      <c r="E32" s="202" t="s">
        <v>24</v>
      </c>
      <c r="F32" s="202" t="s">
        <v>24</v>
      </c>
      <c r="G32" s="202" t="s">
        <v>24</v>
      </c>
      <c r="H32" s="202" t="s">
        <v>3933</v>
      </c>
      <c r="I32" s="4"/>
      <c r="J32" s="4"/>
      <c r="K32" s="4"/>
      <c r="L32" s="4"/>
      <c r="M32" s="4"/>
      <c r="N32" s="4"/>
      <c r="O32" s="4"/>
      <c r="P32" s="4"/>
      <c r="Q32" s="4"/>
      <c r="R32" s="4"/>
      <c r="S32" s="4"/>
      <c r="T32" s="4"/>
      <c r="U32" s="4"/>
      <c r="V32" s="4"/>
      <c r="W32" s="4"/>
      <c r="X32" s="4"/>
      <c r="Y32" s="4"/>
      <c r="Z32" s="4"/>
    </row>
    <row r="33" spans="1:26" s="66" customFormat="1" ht="28.5" x14ac:dyDescent="0.2">
      <c r="B33" s="176" t="s">
        <v>3934</v>
      </c>
      <c r="C33" s="177" t="s">
        <v>3935</v>
      </c>
      <c r="D33" s="177">
        <v>100</v>
      </c>
      <c r="E33" s="202" t="s">
        <v>24</v>
      </c>
      <c r="F33" s="202" t="s">
        <v>24</v>
      </c>
      <c r="G33" s="202" t="s">
        <v>24</v>
      </c>
      <c r="H33" s="202" t="s">
        <v>3936</v>
      </c>
      <c r="I33" s="4"/>
      <c r="J33" s="4"/>
      <c r="K33" s="4"/>
      <c r="L33" s="4"/>
      <c r="M33" s="4"/>
      <c r="N33" s="4"/>
      <c r="O33" s="4"/>
      <c r="P33" s="4"/>
      <c r="Q33" s="4"/>
      <c r="R33" s="4"/>
      <c r="S33" s="4"/>
      <c r="T33" s="4"/>
      <c r="U33" s="4"/>
      <c r="V33" s="4"/>
      <c r="W33" s="4"/>
      <c r="X33" s="4"/>
      <c r="Y33" s="4"/>
      <c r="Z33" s="4"/>
    </row>
    <row r="34" spans="1:26" s="66" customFormat="1" ht="28.5" x14ac:dyDescent="0.2">
      <c r="B34" s="176" t="s">
        <v>3937</v>
      </c>
      <c r="C34" s="177" t="s">
        <v>3938</v>
      </c>
      <c r="D34" s="177">
        <v>100</v>
      </c>
      <c r="E34" s="202" t="s">
        <v>24</v>
      </c>
      <c r="F34" s="202" t="s">
        <v>24</v>
      </c>
      <c r="G34" s="202" t="s">
        <v>24</v>
      </c>
      <c r="H34" s="202" t="s">
        <v>3939</v>
      </c>
      <c r="I34" s="4"/>
      <c r="J34" s="4"/>
      <c r="K34" s="4"/>
      <c r="L34" s="4"/>
      <c r="M34" s="4"/>
      <c r="N34" s="4"/>
      <c r="O34" s="4"/>
      <c r="P34" s="4"/>
      <c r="Q34" s="4"/>
      <c r="R34" s="4"/>
      <c r="S34" s="4"/>
      <c r="T34" s="4"/>
      <c r="U34" s="4"/>
      <c r="V34" s="4"/>
      <c r="W34" s="4"/>
      <c r="X34" s="4"/>
      <c r="Y34" s="4"/>
      <c r="Z34" s="4"/>
    </row>
    <row r="35" spans="1:26" s="66" customFormat="1" ht="28.5" x14ac:dyDescent="0.2">
      <c r="B35" s="176" t="s">
        <v>3940</v>
      </c>
      <c r="C35" s="177" t="s">
        <v>3941</v>
      </c>
      <c r="D35" s="177">
        <v>100</v>
      </c>
      <c r="E35" s="202" t="s">
        <v>24</v>
      </c>
      <c r="F35" s="202" t="s">
        <v>24</v>
      </c>
      <c r="G35" s="202" t="s">
        <v>24</v>
      </c>
      <c r="H35" s="202" t="s">
        <v>3942</v>
      </c>
      <c r="I35" s="4"/>
      <c r="J35" s="4"/>
      <c r="K35" s="4"/>
      <c r="L35" s="4"/>
      <c r="M35" s="4"/>
      <c r="N35" s="4"/>
      <c r="O35" s="4"/>
      <c r="P35" s="4"/>
      <c r="Q35" s="4"/>
      <c r="R35" s="4"/>
      <c r="S35" s="4"/>
      <c r="T35" s="4"/>
      <c r="U35" s="4"/>
      <c r="V35" s="4"/>
      <c r="W35" s="4"/>
      <c r="X35" s="4"/>
      <c r="Y35" s="4"/>
      <c r="Z35" s="4"/>
    </row>
    <row r="36" spans="1:26" s="66" customFormat="1" ht="28.5" x14ac:dyDescent="0.2">
      <c r="B36" s="176" t="s">
        <v>3943</v>
      </c>
      <c r="C36" s="177" t="s">
        <v>3944</v>
      </c>
      <c r="D36" s="177">
        <v>100</v>
      </c>
      <c r="E36" s="202" t="s">
        <v>24</v>
      </c>
      <c r="F36" s="202" t="s">
        <v>24</v>
      </c>
      <c r="G36" s="202" t="s">
        <v>24</v>
      </c>
      <c r="H36" s="202" t="s">
        <v>3945</v>
      </c>
      <c r="I36" s="4"/>
      <c r="J36" s="4"/>
      <c r="K36" s="4"/>
      <c r="L36" s="4"/>
      <c r="M36" s="4"/>
      <c r="N36" s="4"/>
      <c r="O36" s="4"/>
      <c r="P36" s="4"/>
      <c r="Q36" s="4"/>
      <c r="R36" s="4"/>
      <c r="S36" s="4"/>
      <c r="T36" s="4"/>
      <c r="U36" s="4"/>
      <c r="V36" s="4"/>
      <c r="W36" s="4"/>
      <c r="X36" s="4"/>
      <c r="Y36" s="4"/>
      <c r="Z36" s="4"/>
    </row>
    <row r="37" spans="1:26" s="66" customFormat="1" ht="28.5" x14ac:dyDescent="0.2">
      <c r="B37" s="176" t="s">
        <v>3946</v>
      </c>
      <c r="C37" s="177" t="s">
        <v>3947</v>
      </c>
      <c r="D37" s="177">
        <v>100</v>
      </c>
      <c r="E37" s="202" t="s">
        <v>24</v>
      </c>
      <c r="F37" s="202" t="s">
        <v>24</v>
      </c>
      <c r="G37" s="202" t="s">
        <v>24</v>
      </c>
      <c r="H37" s="202" t="s">
        <v>3948</v>
      </c>
      <c r="I37" s="4"/>
      <c r="J37" s="4"/>
      <c r="K37" s="4"/>
      <c r="L37" s="4"/>
      <c r="M37" s="4"/>
      <c r="N37" s="4"/>
      <c r="O37" s="4"/>
      <c r="P37" s="4"/>
      <c r="Q37" s="4"/>
      <c r="R37" s="4"/>
      <c r="S37" s="4"/>
      <c r="T37" s="4"/>
      <c r="U37" s="4"/>
      <c r="V37" s="4"/>
      <c r="W37" s="4"/>
      <c r="X37" s="4"/>
      <c r="Y37" s="4"/>
      <c r="Z37" s="4"/>
    </row>
    <row r="38" spans="1:26" s="66" customFormat="1" ht="28.5" x14ac:dyDescent="0.2">
      <c r="B38" s="176" t="s">
        <v>3949</v>
      </c>
      <c r="C38" s="177" t="s">
        <v>3950</v>
      </c>
      <c r="D38" s="177">
        <v>100</v>
      </c>
      <c r="E38" s="202" t="s">
        <v>24</v>
      </c>
      <c r="F38" s="202" t="s">
        <v>24</v>
      </c>
      <c r="G38" s="202" t="s">
        <v>24</v>
      </c>
      <c r="H38" s="202" t="s">
        <v>3951</v>
      </c>
      <c r="I38" s="4"/>
      <c r="J38" s="4"/>
      <c r="K38" s="4"/>
      <c r="L38" s="4"/>
      <c r="M38" s="4"/>
      <c r="N38" s="4"/>
      <c r="O38" s="4"/>
      <c r="P38" s="4"/>
      <c r="Q38" s="4"/>
      <c r="R38" s="4"/>
      <c r="S38" s="4"/>
      <c r="T38" s="4"/>
      <c r="U38" s="4"/>
      <c r="V38" s="4"/>
      <c r="W38" s="4"/>
      <c r="X38" s="4"/>
      <c r="Y38" s="4"/>
      <c r="Z38" s="4"/>
    </row>
    <row r="39" spans="1:26" s="66" customFormat="1" x14ac:dyDescent="0.2">
      <c r="B39" s="68" t="s">
        <v>606</v>
      </c>
      <c r="C39" s="64" t="s">
        <v>74</v>
      </c>
      <c r="D39" s="64">
        <v>200</v>
      </c>
      <c r="E39" s="64" t="s">
        <v>24</v>
      </c>
      <c r="F39" s="64" t="s">
        <v>24</v>
      </c>
      <c r="G39" s="64" t="s">
        <v>24</v>
      </c>
      <c r="H39" s="64" t="s">
        <v>3952</v>
      </c>
      <c r="I39" s="4"/>
      <c r="J39" s="4"/>
      <c r="K39" s="4"/>
      <c r="L39" s="4"/>
      <c r="M39" s="4"/>
      <c r="N39" s="4"/>
      <c r="O39" s="4"/>
      <c r="P39" s="4"/>
      <c r="Q39" s="4"/>
      <c r="R39" s="4"/>
      <c r="S39" s="4"/>
      <c r="T39" s="4"/>
      <c r="U39" s="4"/>
      <c r="V39" s="4"/>
      <c r="W39" s="4"/>
      <c r="X39" s="4"/>
      <c r="Y39" s="4"/>
      <c r="Z39" s="4"/>
    </row>
    <row r="40" spans="1:26" s="66" customFormat="1" x14ac:dyDescent="0.2">
      <c r="B40" s="274"/>
      <c r="C40" s="275"/>
      <c r="D40" s="275"/>
      <c r="E40" s="275"/>
      <c r="F40" s="275"/>
      <c r="G40" s="275"/>
      <c r="H40" s="275"/>
      <c r="I40" s="4"/>
      <c r="J40" s="4"/>
      <c r="K40" s="4"/>
      <c r="L40" s="4"/>
      <c r="M40" s="4"/>
      <c r="N40" s="4"/>
      <c r="O40" s="4"/>
      <c r="P40" s="4"/>
      <c r="Q40" s="4"/>
      <c r="R40" s="4"/>
      <c r="S40" s="4"/>
      <c r="T40" s="4"/>
      <c r="U40" s="4"/>
      <c r="V40" s="4"/>
      <c r="W40" s="4"/>
      <c r="X40" s="4"/>
      <c r="Y40" s="4"/>
      <c r="Z40" s="4"/>
    </row>
    <row r="41" spans="1:26" ht="15" x14ac:dyDescent="0.25">
      <c r="A41" s="3"/>
      <c r="B41" s="18" t="s">
        <v>89</v>
      </c>
    </row>
    <row r="42" spans="1:26" x14ac:dyDescent="0.2">
      <c r="A42" s="3"/>
      <c r="B42" s="270" t="s">
        <v>24</v>
      </c>
      <c r="C42" s="60" t="s">
        <v>24</v>
      </c>
      <c r="D42" s="60" t="s">
        <v>24</v>
      </c>
      <c r="E42" s="7" t="s">
        <v>24</v>
      </c>
      <c r="F42" s="7" t="s">
        <v>24</v>
      </c>
      <c r="G42" s="7" t="s">
        <v>24</v>
      </c>
      <c r="H42" s="7" t="s">
        <v>24</v>
      </c>
    </row>
    <row r="43" spans="1:26" ht="15" x14ac:dyDescent="0.25">
      <c r="B43" s="173"/>
      <c r="C43" s="59"/>
      <c r="D43" s="59"/>
      <c r="E43" s="197"/>
      <c r="F43" s="198"/>
      <c r="G43" s="197"/>
      <c r="H43" s="197"/>
    </row>
    <row r="44" spans="1:26" ht="15" x14ac:dyDescent="0.25">
      <c r="B44" s="9" t="s">
        <v>115</v>
      </c>
    </row>
    <row r="45" spans="1:26" x14ac:dyDescent="0.2">
      <c r="B45" s="2" t="s">
        <v>116</v>
      </c>
    </row>
    <row r="46" spans="1:26" x14ac:dyDescent="0.2">
      <c r="B46" s="2" t="s">
        <v>117</v>
      </c>
    </row>
    <row r="47" spans="1:26" x14ac:dyDescent="0.2">
      <c r="B47" s="2" t="s">
        <v>118</v>
      </c>
    </row>
    <row r="48" spans="1:26" x14ac:dyDescent="0.2">
      <c r="B48" s="2" t="s">
        <v>119</v>
      </c>
    </row>
    <row r="49" spans="2:8" x14ac:dyDescent="0.2">
      <c r="B49" s="2"/>
    </row>
    <row r="50" spans="2:8" ht="30" customHeight="1" x14ac:dyDescent="0.2">
      <c r="B50" s="374" t="s">
        <v>120</v>
      </c>
      <c r="C50" s="374"/>
      <c r="D50" s="374"/>
      <c r="E50" s="374"/>
      <c r="F50" s="374"/>
      <c r="G50" s="374"/>
      <c r="H50" s="374"/>
    </row>
    <row r="51" spans="2:8" x14ac:dyDescent="0.2">
      <c r="B51" s="2"/>
    </row>
    <row r="52" spans="2:8" ht="30" customHeight="1" x14ac:dyDescent="0.2">
      <c r="B52" s="374" t="s">
        <v>121</v>
      </c>
      <c r="C52" s="374"/>
      <c r="D52" s="374"/>
      <c r="E52" s="374"/>
      <c r="F52" s="374"/>
      <c r="G52" s="374"/>
      <c r="H52" s="374"/>
    </row>
    <row r="53" spans="2:8" x14ac:dyDescent="0.2">
      <c r="B53" s="14"/>
      <c r="C53" s="1"/>
      <c r="D53" s="1"/>
      <c r="E53" s="1"/>
      <c r="F53" s="1"/>
      <c r="G53" s="1"/>
      <c r="H53" s="1"/>
    </row>
    <row r="54" spans="2:8" x14ac:dyDescent="0.2">
      <c r="B54" s="317" t="s">
        <v>122</v>
      </c>
    </row>
    <row r="55" spans="2:8" x14ac:dyDescent="0.2">
      <c r="B55" s="14"/>
    </row>
    <row r="56" spans="2:8" ht="116.25" customHeight="1" x14ac:dyDescent="0.2">
      <c r="B56" s="369" t="s">
        <v>12</v>
      </c>
      <c r="C56" s="369"/>
      <c r="D56" s="369"/>
      <c r="E56" s="369"/>
      <c r="F56" s="369"/>
      <c r="G56" s="369"/>
      <c r="H56" s="369"/>
    </row>
  </sheetData>
  <mergeCells count="5">
    <mergeCell ref="B56:H56"/>
    <mergeCell ref="B2:H2"/>
    <mergeCell ref="B3:H3"/>
    <mergeCell ref="B52:H52"/>
    <mergeCell ref="B50:H50"/>
  </mergeCells>
  <pageMargins left="0.7" right="0.7" top="0.75" bottom="0.75" header="0.3" footer="0.3"/>
  <pageSetup paperSize="9" scale="37" orientation="portrait" r:id="rId1"/>
  <headerFooter>
    <oddFooter>&amp;C&amp;1#&amp;"Arial"&amp;10&amp;K000000Internal</oddFooter>
  </headerFooter>
  <colBreaks count="1" manualBreakCount="1">
    <brk id="9" max="74"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H80"/>
  <sheetViews>
    <sheetView zoomScaleNormal="100" zoomScaleSheetLayoutView="100" workbookViewId="0">
      <pane ySplit="9" topLeftCell="A10"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256</v>
      </c>
      <c r="C2" s="379"/>
      <c r="D2" s="379"/>
      <c r="E2" s="379"/>
      <c r="F2" s="379"/>
      <c r="G2" s="379"/>
      <c r="H2" s="379"/>
    </row>
    <row r="3" spans="1:8" s="12" customFormat="1" ht="20.100000000000001" customHeight="1" x14ac:dyDescent="0.2">
      <c r="A3" s="43"/>
      <c r="B3" s="380" t="s">
        <v>3953</v>
      </c>
      <c r="C3" s="380"/>
      <c r="D3" s="380"/>
      <c r="E3" s="380"/>
      <c r="F3" s="380"/>
      <c r="G3" s="380"/>
      <c r="H3" s="380"/>
    </row>
    <row r="4" spans="1:8" x14ac:dyDescent="0.2">
      <c r="B4" s="2"/>
    </row>
    <row r="5" spans="1:8" x14ac:dyDescent="0.2">
      <c r="B5" s="24" t="s">
        <v>14</v>
      </c>
    </row>
    <row r="6" spans="1:8" x14ac:dyDescent="0.2">
      <c r="B6" s="24" t="s">
        <v>3954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552</v>
      </c>
      <c r="C10" s="7" t="s">
        <v>2589</v>
      </c>
      <c r="D10" s="7" t="s">
        <v>24</v>
      </c>
      <c r="E10" s="7">
        <v>200</v>
      </c>
      <c r="F10" s="7" t="s">
        <v>24</v>
      </c>
      <c r="G10" s="7" t="s">
        <v>692</v>
      </c>
      <c r="H10" s="7" t="s">
        <v>24</v>
      </c>
    </row>
    <row r="11" spans="1:8" x14ac:dyDescent="0.2">
      <c r="B11" s="6" t="s">
        <v>3955</v>
      </c>
      <c r="C11" s="7" t="s">
        <v>3956</v>
      </c>
      <c r="D11" s="7" t="s">
        <v>24</v>
      </c>
      <c r="E11" s="7">
        <v>200</v>
      </c>
      <c r="F11" s="7" t="s">
        <v>24</v>
      </c>
      <c r="G11" s="7" t="s">
        <v>692</v>
      </c>
      <c r="H11" s="7" t="s">
        <v>1384</v>
      </c>
    </row>
    <row r="12" spans="1:8" x14ac:dyDescent="0.2">
      <c r="B12" s="6" t="s">
        <v>22</v>
      </c>
      <c r="C12" s="7" t="s">
        <v>23</v>
      </c>
      <c r="D12" s="7" t="s">
        <v>24</v>
      </c>
      <c r="E12" s="7">
        <v>200</v>
      </c>
      <c r="F12" s="7" t="s">
        <v>24</v>
      </c>
      <c r="G12" s="7" t="s">
        <v>692</v>
      </c>
      <c r="H12" s="7" t="s">
        <v>24</v>
      </c>
    </row>
    <row r="13" spans="1:8" ht="28.5" x14ac:dyDescent="0.2">
      <c r="B13" s="6" t="s">
        <v>3957</v>
      </c>
      <c r="C13" s="7" t="s">
        <v>3958</v>
      </c>
      <c r="D13" s="7" t="s">
        <v>24</v>
      </c>
      <c r="E13" s="7">
        <v>200</v>
      </c>
      <c r="F13" s="7" t="s">
        <v>24</v>
      </c>
      <c r="G13" s="7" t="s">
        <v>3959</v>
      </c>
      <c r="H13" s="7" t="s">
        <v>24</v>
      </c>
    </row>
    <row r="14" spans="1:8" ht="28.5" x14ac:dyDescent="0.2">
      <c r="B14" s="6" t="s">
        <v>3960</v>
      </c>
      <c r="C14" s="7" t="s">
        <v>3961</v>
      </c>
      <c r="D14" s="7">
        <v>100</v>
      </c>
      <c r="E14" s="7">
        <v>200</v>
      </c>
      <c r="F14" s="7" t="s">
        <v>19</v>
      </c>
      <c r="G14" s="7" t="s">
        <v>228</v>
      </c>
      <c r="H14" s="7" t="s">
        <v>54</v>
      </c>
    </row>
    <row r="15" spans="1:8" ht="28.5" x14ac:dyDescent="0.2">
      <c r="B15" s="6" t="s">
        <v>3962</v>
      </c>
      <c r="C15" s="7" t="s">
        <v>3963</v>
      </c>
      <c r="D15" s="7">
        <v>100</v>
      </c>
      <c r="E15" s="7">
        <v>200</v>
      </c>
      <c r="F15" s="7" t="s">
        <v>19</v>
      </c>
      <c r="G15" s="7" t="s">
        <v>692</v>
      </c>
      <c r="H15" s="7" t="s">
        <v>54</v>
      </c>
    </row>
    <row r="16" spans="1:8" ht="28.5" x14ac:dyDescent="0.2">
      <c r="B16" s="6" t="s">
        <v>3964</v>
      </c>
      <c r="C16" s="7" t="s">
        <v>3965</v>
      </c>
      <c r="D16" s="7" t="s">
        <v>24</v>
      </c>
      <c r="E16" s="7">
        <v>200</v>
      </c>
      <c r="F16" s="7" t="s">
        <v>24</v>
      </c>
      <c r="G16" s="7" t="s">
        <v>692</v>
      </c>
      <c r="H16" s="7" t="s">
        <v>1384</v>
      </c>
    </row>
    <row r="17" spans="2:8" ht="28.5" x14ac:dyDescent="0.2">
      <c r="B17" s="68" t="s">
        <v>3966</v>
      </c>
      <c r="C17" s="64" t="s">
        <v>2812</v>
      </c>
      <c r="D17" s="64">
        <v>200</v>
      </c>
      <c r="E17" s="113" t="s">
        <v>24</v>
      </c>
      <c r="F17" s="113" t="s">
        <v>24</v>
      </c>
      <c r="G17" s="113" t="s">
        <v>24</v>
      </c>
      <c r="H17" s="64" t="s">
        <v>1663</v>
      </c>
    </row>
    <row r="18" spans="2:8" ht="28.5" x14ac:dyDescent="0.2">
      <c r="B18" s="68" t="s">
        <v>3967</v>
      </c>
      <c r="C18" s="64" t="s">
        <v>2812</v>
      </c>
      <c r="D18" s="64">
        <v>200</v>
      </c>
      <c r="E18" s="113" t="s">
        <v>24</v>
      </c>
      <c r="F18" s="113" t="s">
        <v>24</v>
      </c>
      <c r="G18" s="113" t="s">
        <v>24</v>
      </c>
      <c r="H18" s="64" t="s">
        <v>1669</v>
      </c>
    </row>
    <row r="19" spans="2:8" ht="28.5" x14ac:dyDescent="0.2">
      <c r="B19" s="6" t="s">
        <v>560</v>
      </c>
      <c r="C19" s="7" t="s">
        <v>225</v>
      </c>
      <c r="D19" s="7" t="s">
        <v>24</v>
      </c>
      <c r="E19" s="7">
        <v>200</v>
      </c>
      <c r="F19" s="7" t="s">
        <v>24</v>
      </c>
      <c r="G19" s="7" t="s">
        <v>3959</v>
      </c>
      <c r="H19" s="7" t="s">
        <v>24</v>
      </c>
    </row>
    <row r="20" spans="2:8" ht="28.5" x14ac:dyDescent="0.2">
      <c r="B20" s="6" t="s">
        <v>3968</v>
      </c>
      <c r="C20" s="7" t="s">
        <v>3969</v>
      </c>
      <c r="D20" s="7" t="s">
        <v>24</v>
      </c>
      <c r="E20" s="7">
        <v>200</v>
      </c>
      <c r="F20" s="7" t="s">
        <v>24</v>
      </c>
      <c r="G20" s="7" t="s">
        <v>692</v>
      </c>
      <c r="H20" s="7" t="s">
        <v>1384</v>
      </c>
    </row>
    <row r="21" spans="2:8" x14ac:dyDescent="0.2">
      <c r="B21" s="6" t="s">
        <v>3970</v>
      </c>
      <c r="C21" s="7" t="s">
        <v>3971</v>
      </c>
      <c r="D21" s="7" t="s">
        <v>24</v>
      </c>
      <c r="E21" s="7">
        <v>200</v>
      </c>
      <c r="F21" s="7" t="s">
        <v>24</v>
      </c>
      <c r="G21" s="7" t="s">
        <v>228</v>
      </c>
      <c r="H21" s="60" t="s">
        <v>24</v>
      </c>
    </row>
    <row r="22" spans="2:8" ht="28.5" x14ac:dyDescent="0.2">
      <c r="B22" s="6" t="s">
        <v>3972</v>
      </c>
      <c r="C22" s="7" t="s">
        <v>3973</v>
      </c>
      <c r="D22" s="7" t="s">
        <v>24</v>
      </c>
      <c r="E22" s="7">
        <v>200</v>
      </c>
      <c r="F22" s="7" t="s">
        <v>24</v>
      </c>
      <c r="G22" s="7" t="s">
        <v>228</v>
      </c>
      <c r="H22" s="7" t="s">
        <v>24</v>
      </c>
    </row>
    <row r="23" spans="2:8" ht="28.5" x14ac:dyDescent="0.2">
      <c r="B23" s="6" t="s">
        <v>3974</v>
      </c>
      <c r="C23" s="7" t="s">
        <v>3975</v>
      </c>
      <c r="D23" s="7">
        <v>100</v>
      </c>
      <c r="E23" s="7">
        <v>200</v>
      </c>
      <c r="F23" s="7" t="s">
        <v>19</v>
      </c>
      <c r="G23" s="7" t="s">
        <v>228</v>
      </c>
      <c r="H23" s="7" t="s">
        <v>54</v>
      </c>
    </row>
    <row r="24" spans="2:8" x14ac:dyDescent="0.2">
      <c r="B24" s="68" t="s">
        <v>563</v>
      </c>
      <c r="C24" s="64" t="s">
        <v>74</v>
      </c>
      <c r="D24" s="64">
        <v>200</v>
      </c>
      <c r="E24" s="64" t="s">
        <v>24</v>
      </c>
      <c r="F24" s="64" t="s">
        <v>24</v>
      </c>
      <c r="G24" s="64" t="s">
        <v>24</v>
      </c>
      <c r="H24" s="64" t="s">
        <v>3976</v>
      </c>
    </row>
    <row r="25" spans="2:8" x14ac:dyDescent="0.2">
      <c r="B25" s="68" t="s">
        <v>796</v>
      </c>
      <c r="C25" s="64" t="s">
        <v>3095</v>
      </c>
      <c r="D25" s="64" t="s">
        <v>24</v>
      </c>
      <c r="E25" s="64">
        <v>200</v>
      </c>
      <c r="F25" s="64" t="s">
        <v>24</v>
      </c>
      <c r="G25" s="64" t="s">
        <v>692</v>
      </c>
      <c r="H25" s="64" t="s">
        <v>24</v>
      </c>
    </row>
    <row r="26" spans="2:8" x14ac:dyDescent="0.2">
      <c r="B26" s="68" t="s">
        <v>3977</v>
      </c>
      <c r="C26" s="64" t="s">
        <v>3978</v>
      </c>
      <c r="D26" s="64" t="s">
        <v>24</v>
      </c>
      <c r="E26" s="64">
        <v>200</v>
      </c>
      <c r="F26" s="64" t="s">
        <v>24</v>
      </c>
      <c r="G26" s="64" t="s">
        <v>692</v>
      </c>
      <c r="H26" s="64" t="s">
        <v>1384</v>
      </c>
    </row>
    <row r="27" spans="2:8" ht="28.5" x14ac:dyDescent="0.2">
      <c r="B27" s="68" t="s">
        <v>575</v>
      </c>
      <c r="C27" s="64" t="s">
        <v>74</v>
      </c>
      <c r="D27" s="64" t="s">
        <v>24</v>
      </c>
      <c r="E27" s="64">
        <v>200</v>
      </c>
      <c r="F27" s="64" t="s">
        <v>24</v>
      </c>
      <c r="G27" s="64" t="s">
        <v>3959</v>
      </c>
      <c r="H27" s="64" t="s">
        <v>24</v>
      </c>
    </row>
    <row r="28" spans="2:8" ht="28.5" x14ac:dyDescent="0.2">
      <c r="B28" s="68" t="s">
        <v>3979</v>
      </c>
      <c r="C28" s="64" t="s">
        <v>3980</v>
      </c>
      <c r="D28" s="64">
        <v>100</v>
      </c>
      <c r="E28" s="64">
        <v>200</v>
      </c>
      <c r="F28" s="64" t="s">
        <v>19</v>
      </c>
      <c r="G28" s="64" t="s">
        <v>228</v>
      </c>
      <c r="H28" s="64" t="s">
        <v>54</v>
      </c>
    </row>
    <row r="29" spans="2:8" ht="28.5" x14ac:dyDescent="0.2">
      <c r="B29" s="68" t="s">
        <v>1158</v>
      </c>
      <c r="C29" s="64" t="s">
        <v>172</v>
      </c>
      <c r="D29" s="64">
        <v>100</v>
      </c>
      <c r="E29" s="64">
        <v>200</v>
      </c>
      <c r="F29" s="64" t="s">
        <v>24</v>
      </c>
      <c r="G29" s="64" t="s">
        <v>3959</v>
      </c>
      <c r="H29" s="64" t="s">
        <v>24</v>
      </c>
    </row>
    <row r="30" spans="2:8" x14ac:dyDescent="0.2">
      <c r="B30" s="68" t="s">
        <v>3981</v>
      </c>
      <c r="C30" s="64" t="s">
        <v>2456</v>
      </c>
      <c r="D30" s="64" t="s">
        <v>24</v>
      </c>
      <c r="E30" s="64">
        <v>200</v>
      </c>
      <c r="F30" s="64" t="s">
        <v>24</v>
      </c>
      <c r="G30" s="64" t="s">
        <v>228</v>
      </c>
      <c r="H30" s="64" t="s">
        <v>24</v>
      </c>
    </row>
    <row r="31" spans="2:8" ht="28.5" x14ac:dyDescent="0.2">
      <c r="B31" s="68" t="s">
        <v>2633</v>
      </c>
      <c r="C31" s="64" t="s">
        <v>2634</v>
      </c>
      <c r="D31" s="64">
        <v>200</v>
      </c>
      <c r="E31" s="113" t="s">
        <v>24</v>
      </c>
      <c r="F31" s="113" t="s">
        <v>24</v>
      </c>
      <c r="G31" s="113" t="s">
        <v>24</v>
      </c>
      <c r="H31" s="64" t="s">
        <v>3982</v>
      </c>
    </row>
    <row r="32" spans="2:8" x14ac:dyDescent="0.2">
      <c r="B32" s="68" t="s">
        <v>3983</v>
      </c>
      <c r="C32" s="64" t="s">
        <v>83</v>
      </c>
      <c r="D32" s="64">
        <v>100</v>
      </c>
      <c r="E32" s="64">
        <v>200</v>
      </c>
      <c r="F32" s="64" t="s">
        <v>24</v>
      </c>
      <c r="G32" s="64" t="s">
        <v>3984</v>
      </c>
      <c r="H32" s="64" t="s">
        <v>24</v>
      </c>
    </row>
    <row r="33" spans="1:8" x14ac:dyDescent="0.2">
      <c r="B33" s="68" t="s">
        <v>261</v>
      </c>
      <c r="C33" s="64" t="s">
        <v>69</v>
      </c>
      <c r="D33" s="64" t="s">
        <v>24</v>
      </c>
      <c r="E33" s="64">
        <v>200</v>
      </c>
      <c r="F33" s="64" t="s">
        <v>24</v>
      </c>
      <c r="G33" s="64" t="s">
        <v>692</v>
      </c>
      <c r="H33" s="64" t="s">
        <v>24</v>
      </c>
    </row>
    <row r="34" spans="1:8" ht="28.5" x14ac:dyDescent="0.2">
      <c r="B34" s="68" t="s">
        <v>2653</v>
      </c>
      <c r="C34" s="64" t="s">
        <v>2634</v>
      </c>
      <c r="D34" s="64">
        <v>200</v>
      </c>
      <c r="E34" s="113" t="s">
        <v>24</v>
      </c>
      <c r="F34" s="113" t="s">
        <v>24</v>
      </c>
      <c r="G34" s="113" t="s">
        <v>24</v>
      </c>
      <c r="H34" s="64" t="s">
        <v>3985</v>
      </c>
    </row>
    <row r="35" spans="1:8" x14ac:dyDescent="0.2">
      <c r="B35" s="6" t="s">
        <v>276</v>
      </c>
      <c r="C35" s="7" t="s">
        <v>57</v>
      </c>
      <c r="D35" s="7" t="s">
        <v>24</v>
      </c>
      <c r="E35" s="7">
        <v>200</v>
      </c>
      <c r="F35" s="7" t="s">
        <v>24</v>
      </c>
      <c r="G35" s="7" t="s">
        <v>692</v>
      </c>
      <c r="H35" s="7" t="s">
        <v>24</v>
      </c>
    </row>
    <row r="36" spans="1:8" ht="28.5" x14ac:dyDescent="0.2">
      <c r="B36" s="6" t="s">
        <v>3986</v>
      </c>
      <c r="C36" s="7" t="s">
        <v>3987</v>
      </c>
      <c r="D36" s="7" t="s">
        <v>24</v>
      </c>
      <c r="E36" s="7">
        <v>200</v>
      </c>
      <c r="F36" s="7" t="s">
        <v>24</v>
      </c>
      <c r="G36" s="7" t="s">
        <v>3959</v>
      </c>
      <c r="H36" s="7" t="s">
        <v>24</v>
      </c>
    </row>
    <row r="37" spans="1:8" ht="28.5" x14ac:dyDescent="0.2">
      <c r="B37" s="6" t="s">
        <v>3988</v>
      </c>
      <c r="C37" s="7" t="s">
        <v>3989</v>
      </c>
      <c r="D37" s="7">
        <v>100</v>
      </c>
      <c r="E37" s="7">
        <v>200</v>
      </c>
      <c r="F37" s="7" t="s">
        <v>19</v>
      </c>
      <c r="G37" s="7" t="s">
        <v>228</v>
      </c>
      <c r="H37" s="7" t="s">
        <v>54</v>
      </c>
    </row>
    <row r="38" spans="1:8" ht="28.5" x14ac:dyDescent="0.2">
      <c r="B38" s="6" t="s">
        <v>3990</v>
      </c>
      <c r="C38" s="7" t="s">
        <v>3991</v>
      </c>
      <c r="D38" s="7" t="s">
        <v>24</v>
      </c>
      <c r="E38" s="7">
        <v>200</v>
      </c>
      <c r="F38" s="7" t="s">
        <v>24</v>
      </c>
      <c r="G38" s="7" t="s">
        <v>228</v>
      </c>
      <c r="H38" s="7" t="s">
        <v>24</v>
      </c>
    </row>
    <row r="39" spans="1:8" x14ac:dyDescent="0.2">
      <c r="B39" s="6" t="s">
        <v>3992</v>
      </c>
      <c r="C39" s="7" t="s">
        <v>3993</v>
      </c>
      <c r="D39" s="7" t="s">
        <v>24</v>
      </c>
      <c r="E39" s="7">
        <v>200</v>
      </c>
      <c r="F39" s="7" t="s">
        <v>24</v>
      </c>
      <c r="G39" s="7" t="s">
        <v>228</v>
      </c>
      <c r="H39" s="7" t="s">
        <v>24</v>
      </c>
    </row>
    <row r="40" spans="1:8" x14ac:dyDescent="0.2">
      <c r="B40" s="68" t="s">
        <v>1053</v>
      </c>
      <c r="C40" s="64" t="s">
        <v>468</v>
      </c>
      <c r="D40" s="64">
        <v>100</v>
      </c>
      <c r="E40" s="113" t="s">
        <v>24</v>
      </c>
      <c r="F40" s="113" t="s">
        <v>24</v>
      </c>
      <c r="G40" s="113" t="s">
        <v>24</v>
      </c>
      <c r="H40" s="113" t="s">
        <v>24</v>
      </c>
    </row>
    <row r="41" spans="1:8" x14ac:dyDescent="0.2">
      <c r="B41" s="68" t="s">
        <v>606</v>
      </c>
      <c r="C41" s="64" t="s">
        <v>74</v>
      </c>
      <c r="D41" s="64">
        <v>200</v>
      </c>
      <c r="E41" s="64" t="s">
        <v>24</v>
      </c>
      <c r="F41" s="64" t="s">
        <v>24</v>
      </c>
      <c r="G41" s="64" t="s">
        <v>24</v>
      </c>
      <c r="H41" s="64" t="s">
        <v>3994</v>
      </c>
    </row>
    <row r="43" spans="1:8" ht="15" x14ac:dyDescent="0.25">
      <c r="B43" s="18" t="s">
        <v>89</v>
      </c>
    </row>
    <row r="44" spans="1:8" s="80" customFormat="1" x14ac:dyDescent="0.2">
      <c r="A44" s="82"/>
      <c r="B44" s="68" t="s">
        <v>90</v>
      </c>
      <c r="C44" s="64" t="s">
        <v>29</v>
      </c>
      <c r="D44" s="64">
        <v>200</v>
      </c>
      <c r="E44" s="64" t="s">
        <v>24</v>
      </c>
      <c r="F44" s="64" t="s">
        <v>24</v>
      </c>
      <c r="G44" s="64" t="s">
        <v>24</v>
      </c>
      <c r="H44" s="64" t="s">
        <v>24</v>
      </c>
    </row>
    <row r="45" spans="1:8" s="80" customFormat="1" x14ac:dyDescent="0.2">
      <c r="A45" s="82"/>
      <c r="B45" s="68" t="s">
        <v>1263</v>
      </c>
      <c r="C45" s="64" t="s">
        <v>29</v>
      </c>
      <c r="D45" s="64">
        <v>200</v>
      </c>
      <c r="E45" s="64" t="s">
        <v>24</v>
      </c>
      <c r="F45" s="64" t="s">
        <v>24</v>
      </c>
      <c r="G45" s="64" t="s">
        <v>24</v>
      </c>
      <c r="H45" s="64" t="s">
        <v>24</v>
      </c>
    </row>
    <row r="46" spans="1:8" s="80" customFormat="1" x14ac:dyDescent="0.2">
      <c r="A46" s="82"/>
      <c r="B46" s="68" t="s">
        <v>93</v>
      </c>
      <c r="C46" s="64" t="s">
        <v>74</v>
      </c>
      <c r="D46" s="64">
        <v>200</v>
      </c>
      <c r="E46" s="64" t="s">
        <v>24</v>
      </c>
      <c r="F46" s="64" t="s">
        <v>24</v>
      </c>
      <c r="G46" s="64" t="s">
        <v>24</v>
      </c>
      <c r="H46" s="64" t="s">
        <v>24</v>
      </c>
    </row>
    <row r="47" spans="1:8" s="80" customFormat="1" x14ac:dyDescent="0.2">
      <c r="A47" s="82"/>
      <c r="B47" s="68" t="s">
        <v>95</v>
      </c>
      <c r="C47" s="64" t="s">
        <v>286</v>
      </c>
      <c r="D47" s="64">
        <v>200</v>
      </c>
      <c r="E47" s="64" t="s">
        <v>24</v>
      </c>
      <c r="F47" s="64" t="s">
        <v>24</v>
      </c>
      <c r="G47" s="64" t="s">
        <v>24</v>
      </c>
      <c r="H47" s="64" t="s">
        <v>24</v>
      </c>
    </row>
    <row r="48" spans="1:8" s="80" customFormat="1" x14ac:dyDescent="0.2">
      <c r="A48" s="82"/>
      <c r="B48" s="68" t="s">
        <v>612</v>
      </c>
      <c r="C48" s="64" t="s">
        <v>286</v>
      </c>
      <c r="D48" s="64">
        <v>100</v>
      </c>
      <c r="E48" s="64" t="s">
        <v>24</v>
      </c>
      <c r="F48" s="64" t="s">
        <v>24</v>
      </c>
      <c r="G48" s="64" t="s">
        <v>24</v>
      </c>
      <c r="H48" s="64" t="s">
        <v>24</v>
      </c>
    </row>
    <row r="49" spans="1:8" s="80" customFormat="1" x14ac:dyDescent="0.2">
      <c r="A49" s="82"/>
      <c r="B49" s="68" t="s">
        <v>381</v>
      </c>
      <c r="C49" s="64" t="s">
        <v>23</v>
      </c>
      <c r="D49" s="64">
        <v>200</v>
      </c>
      <c r="E49" s="64" t="s">
        <v>24</v>
      </c>
      <c r="F49" s="64" t="s">
        <v>24</v>
      </c>
      <c r="G49" s="64" t="s">
        <v>24</v>
      </c>
      <c r="H49" s="64" t="s">
        <v>24</v>
      </c>
    </row>
    <row r="50" spans="1:8" s="80" customFormat="1" x14ac:dyDescent="0.2">
      <c r="A50" s="82"/>
      <c r="B50" s="68" t="s">
        <v>96</v>
      </c>
      <c r="C50" s="64" t="s">
        <v>382</v>
      </c>
      <c r="D50" s="64">
        <v>200</v>
      </c>
      <c r="E50" s="64" t="s">
        <v>24</v>
      </c>
      <c r="F50" s="64" t="s">
        <v>24</v>
      </c>
      <c r="G50" s="64" t="s">
        <v>24</v>
      </c>
      <c r="H50" s="64" t="s">
        <v>24</v>
      </c>
    </row>
    <row r="51" spans="1:8" s="80" customFormat="1" x14ac:dyDescent="0.2">
      <c r="A51" s="82"/>
      <c r="B51" s="68" t="s">
        <v>2060</v>
      </c>
      <c r="C51" s="64" t="s">
        <v>33</v>
      </c>
      <c r="D51" s="64">
        <v>200</v>
      </c>
      <c r="E51" s="64" t="s">
        <v>24</v>
      </c>
      <c r="F51" s="64" t="s">
        <v>24</v>
      </c>
      <c r="G51" s="64" t="s">
        <v>24</v>
      </c>
      <c r="H51" s="64" t="s">
        <v>24</v>
      </c>
    </row>
    <row r="52" spans="1:8" s="80" customFormat="1" x14ac:dyDescent="0.2">
      <c r="A52" s="82"/>
      <c r="B52" s="68" t="s">
        <v>98</v>
      </c>
      <c r="C52" s="64" t="s">
        <v>47</v>
      </c>
      <c r="D52" s="64">
        <v>200</v>
      </c>
      <c r="E52" s="64" t="s">
        <v>24</v>
      </c>
      <c r="F52" s="64" t="s">
        <v>24</v>
      </c>
      <c r="G52" s="64" t="s">
        <v>24</v>
      </c>
      <c r="H52" s="64" t="s">
        <v>24</v>
      </c>
    </row>
    <row r="53" spans="1:8" s="80" customFormat="1" x14ac:dyDescent="0.2">
      <c r="A53" s="82"/>
      <c r="B53" s="68" t="s">
        <v>1286</v>
      </c>
      <c r="C53" s="64" t="s">
        <v>382</v>
      </c>
      <c r="D53" s="64">
        <v>200</v>
      </c>
      <c r="E53" s="64" t="s">
        <v>24</v>
      </c>
      <c r="F53" s="64" t="s">
        <v>24</v>
      </c>
      <c r="G53" s="64" t="s">
        <v>24</v>
      </c>
      <c r="H53" s="64" t="s">
        <v>24</v>
      </c>
    </row>
    <row r="54" spans="1:8" s="80" customFormat="1" ht="28.5" x14ac:dyDescent="0.2">
      <c r="A54" s="82"/>
      <c r="B54" s="6" t="s">
        <v>389</v>
      </c>
      <c r="C54" s="7" t="s">
        <v>23</v>
      </c>
      <c r="D54" s="7" t="s">
        <v>24</v>
      </c>
      <c r="E54" s="7">
        <v>200</v>
      </c>
      <c r="F54" s="7" t="s">
        <v>24</v>
      </c>
      <c r="G54" s="7" t="s">
        <v>3959</v>
      </c>
      <c r="H54" s="7" t="s">
        <v>24</v>
      </c>
    </row>
    <row r="55" spans="1:8" s="80" customFormat="1" ht="28.5" x14ac:dyDescent="0.2">
      <c r="A55" s="82"/>
      <c r="B55" s="6" t="s">
        <v>3995</v>
      </c>
      <c r="C55" s="7" t="s">
        <v>3996</v>
      </c>
      <c r="D55" s="7">
        <v>100</v>
      </c>
      <c r="E55" s="7">
        <v>200</v>
      </c>
      <c r="F55" s="7" t="s">
        <v>19</v>
      </c>
      <c r="G55" s="7" t="s">
        <v>692</v>
      </c>
      <c r="H55" s="7" t="s">
        <v>54</v>
      </c>
    </row>
    <row r="56" spans="1:8" s="80" customFormat="1" ht="28.5" x14ac:dyDescent="0.2">
      <c r="A56" s="82"/>
      <c r="B56" s="6" t="s">
        <v>3997</v>
      </c>
      <c r="C56" s="7" t="s">
        <v>3998</v>
      </c>
      <c r="D56" s="7" t="s">
        <v>24</v>
      </c>
      <c r="E56" s="7">
        <v>200</v>
      </c>
      <c r="F56" s="7" t="s">
        <v>24</v>
      </c>
      <c r="G56" s="7" t="s">
        <v>228</v>
      </c>
      <c r="H56" s="7" t="s">
        <v>24</v>
      </c>
    </row>
    <row r="57" spans="1:8" s="80" customFormat="1" x14ac:dyDescent="0.2">
      <c r="A57" s="82"/>
      <c r="B57" s="6" t="s">
        <v>3999</v>
      </c>
      <c r="C57" s="7" t="s">
        <v>4000</v>
      </c>
      <c r="D57" s="7" t="s">
        <v>24</v>
      </c>
      <c r="E57" s="7">
        <v>200</v>
      </c>
      <c r="F57" s="7" t="s">
        <v>24</v>
      </c>
      <c r="G57" s="7" t="s">
        <v>228</v>
      </c>
      <c r="H57" s="7" t="s">
        <v>24</v>
      </c>
    </row>
    <row r="58" spans="1:8" s="80" customFormat="1" x14ac:dyDescent="0.2">
      <c r="A58" s="82"/>
      <c r="B58" s="68" t="s">
        <v>101</v>
      </c>
      <c r="C58" s="64" t="s">
        <v>290</v>
      </c>
      <c r="D58" s="64">
        <v>200</v>
      </c>
      <c r="E58" s="64" t="s">
        <v>24</v>
      </c>
      <c r="F58" s="64" t="s">
        <v>24</v>
      </c>
      <c r="G58" s="64" t="s">
        <v>24</v>
      </c>
      <c r="H58" s="64" t="s">
        <v>24</v>
      </c>
    </row>
    <row r="59" spans="1:8" s="80" customFormat="1" x14ac:dyDescent="0.2">
      <c r="A59" s="82"/>
      <c r="B59" s="68" t="s">
        <v>103</v>
      </c>
      <c r="C59" s="64" t="s">
        <v>33</v>
      </c>
      <c r="D59" s="64">
        <v>200</v>
      </c>
      <c r="E59" s="64" t="s">
        <v>24</v>
      </c>
      <c r="F59" s="64" t="s">
        <v>24</v>
      </c>
      <c r="G59" s="64" t="s">
        <v>24</v>
      </c>
      <c r="H59" s="64" t="s">
        <v>24</v>
      </c>
    </row>
    <row r="60" spans="1:8" s="80" customFormat="1" x14ac:dyDescent="0.2">
      <c r="A60" s="82"/>
      <c r="B60" s="68" t="s">
        <v>105</v>
      </c>
      <c r="C60" s="64" t="s">
        <v>33</v>
      </c>
      <c r="D60" s="64">
        <v>200</v>
      </c>
      <c r="E60" s="64" t="s">
        <v>24</v>
      </c>
      <c r="F60" s="64" t="s">
        <v>24</v>
      </c>
      <c r="G60" s="64" t="s">
        <v>24</v>
      </c>
      <c r="H60" s="64" t="s">
        <v>24</v>
      </c>
    </row>
    <row r="61" spans="1:8" s="80" customFormat="1" x14ac:dyDescent="0.2">
      <c r="A61" s="82"/>
      <c r="B61" s="68" t="s">
        <v>296</v>
      </c>
      <c r="C61" s="64" t="s">
        <v>152</v>
      </c>
      <c r="D61" s="64">
        <v>200</v>
      </c>
      <c r="E61" s="64" t="s">
        <v>24</v>
      </c>
      <c r="F61" s="64" t="s">
        <v>24</v>
      </c>
      <c r="G61" s="64" t="s">
        <v>24</v>
      </c>
      <c r="H61" s="64" t="s">
        <v>24</v>
      </c>
    </row>
    <row r="62" spans="1:8" s="80" customFormat="1" x14ac:dyDescent="0.2">
      <c r="A62" s="82"/>
      <c r="B62" s="68" t="s">
        <v>389</v>
      </c>
      <c r="C62" s="64" t="s">
        <v>23</v>
      </c>
      <c r="D62" s="64">
        <v>200</v>
      </c>
      <c r="E62" s="64" t="s">
        <v>24</v>
      </c>
      <c r="F62" s="64" t="s">
        <v>24</v>
      </c>
      <c r="G62" s="64" t="s">
        <v>24</v>
      </c>
      <c r="H62" s="64" t="s">
        <v>24</v>
      </c>
    </row>
    <row r="63" spans="1:8" s="80" customFormat="1" x14ac:dyDescent="0.2">
      <c r="A63" s="82"/>
      <c r="B63" s="68" t="s">
        <v>2062</v>
      </c>
      <c r="C63" s="64" t="s">
        <v>152</v>
      </c>
      <c r="D63" s="64">
        <v>200</v>
      </c>
      <c r="E63" s="64" t="s">
        <v>24</v>
      </c>
      <c r="F63" s="64" t="s">
        <v>24</v>
      </c>
      <c r="G63" s="64" t="s">
        <v>24</v>
      </c>
      <c r="H63" s="64" t="s">
        <v>24</v>
      </c>
    </row>
    <row r="64" spans="1:8" s="80" customFormat="1" x14ac:dyDescent="0.2">
      <c r="A64" s="82"/>
      <c r="B64" s="68" t="s">
        <v>2063</v>
      </c>
      <c r="C64" s="64" t="s">
        <v>382</v>
      </c>
      <c r="D64" s="64">
        <v>200</v>
      </c>
      <c r="E64" s="64" t="s">
        <v>24</v>
      </c>
      <c r="F64" s="64" t="s">
        <v>24</v>
      </c>
      <c r="G64" s="64" t="s">
        <v>24</v>
      </c>
      <c r="H64" s="64" t="s">
        <v>24</v>
      </c>
    </row>
    <row r="65" spans="1:8" s="80" customFormat="1" x14ac:dyDescent="0.2">
      <c r="A65" s="82"/>
      <c r="B65" s="68" t="s">
        <v>112</v>
      </c>
      <c r="C65" s="64" t="s">
        <v>382</v>
      </c>
      <c r="D65" s="64">
        <v>200</v>
      </c>
      <c r="E65" s="64" t="s">
        <v>24</v>
      </c>
      <c r="F65" s="64" t="s">
        <v>24</v>
      </c>
      <c r="G65" s="64" t="s">
        <v>24</v>
      </c>
      <c r="H65" s="64" t="s">
        <v>24</v>
      </c>
    </row>
    <row r="66" spans="1:8" s="80" customFormat="1" x14ac:dyDescent="0.2">
      <c r="A66" s="82"/>
      <c r="B66" s="68" t="s">
        <v>301</v>
      </c>
      <c r="C66" s="64" t="s">
        <v>23</v>
      </c>
      <c r="D66" s="64">
        <v>200</v>
      </c>
      <c r="E66" s="64" t="s">
        <v>24</v>
      </c>
      <c r="F66" s="64" t="s">
        <v>24</v>
      </c>
      <c r="G66" s="64" t="s">
        <v>24</v>
      </c>
      <c r="H66" s="64" t="s">
        <v>24</v>
      </c>
    </row>
    <row r="68" spans="1:8" ht="15" x14ac:dyDescent="0.25">
      <c r="B68" s="9" t="s">
        <v>115</v>
      </c>
    </row>
    <row r="69" spans="1:8" x14ac:dyDescent="0.2">
      <c r="B69" s="2" t="s">
        <v>116</v>
      </c>
    </row>
    <row r="70" spans="1:8" x14ac:dyDescent="0.2">
      <c r="B70" s="2" t="s">
        <v>117</v>
      </c>
    </row>
    <row r="71" spans="1:8" x14ac:dyDescent="0.2">
      <c r="B71" s="2" t="s">
        <v>118</v>
      </c>
    </row>
    <row r="72" spans="1:8" x14ac:dyDescent="0.2">
      <c r="B72" s="2" t="s">
        <v>119</v>
      </c>
    </row>
    <row r="73" spans="1:8" x14ac:dyDescent="0.2">
      <c r="B73" s="2"/>
    </row>
    <row r="74" spans="1:8" ht="30" customHeight="1" x14ac:dyDescent="0.2">
      <c r="B74" s="374" t="s">
        <v>120</v>
      </c>
      <c r="C74" s="374"/>
      <c r="D74" s="374"/>
      <c r="E74" s="374"/>
      <c r="F74" s="374"/>
      <c r="G74" s="374"/>
      <c r="H74" s="374"/>
    </row>
    <row r="75" spans="1:8" x14ac:dyDescent="0.2">
      <c r="B75" s="2"/>
    </row>
    <row r="76" spans="1:8" s="15" customFormat="1" ht="30" customHeight="1" x14ac:dyDescent="0.2">
      <c r="B76" s="374" t="s">
        <v>121</v>
      </c>
      <c r="C76" s="374"/>
      <c r="D76" s="374"/>
      <c r="E76" s="374"/>
      <c r="F76" s="374"/>
      <c r="G76" s="374"/>
      <c r="H76" s="374"/>
    </row>
    <row r="77" spans="1:8" x14ac:dyDescent="0.2">
      <c r="B77" s="14"/>
      <c r="C77" s="1"/>
      <c r="D77" s="1"/>
      <c r="E77" s="1"/>
      <c r="F77" s="1"/>
      <c r="G77" s="1"/>
      <c r="H77" s="1"/>
    </row>
    <row r="78" spans="1:8" x14ac:dyDescent="0.2">
      <c r="A78" s="315"/>
      <c r="B78" s="317" t="s">
        <v>122</v>
      </c>
    </row>
    <row r="79" spans="1:8" x14ac:dyDescent="0.2">
      <c r="B79" s="14"/>
    </row>
    <row r="80" spans="1:8" ht="117.75" customHeight="1" x14ac:dyDescent="0.2">
      <c r="B80" s="369" t="s">
        <v>12</v>
      </c>
      <c r="C80" s="369"/>
      <c r="D80" s="369"/>
      <c r="E80" s="369"/>
      <c r="F80" s="369"/>
      <c r="G80" s="369"/>
      <c r="H80" s="369"/>
    </row>
  </sheetData>
  <mergeCells count="5">
    <mergeCell ref="B80:H80"/>
    <mergeCell ref="B2:H2"/>
    <mergeCell ref="B3:H3"/>
    <mergeCell ref="B76:H76"/>
    <mergeCell ref="B74:H74"/>
  </mergeCells>
  <pageMargins left="0.7" right="0.7" top="0.75" bottom="0.75" header="0.3" footer="0.3"/>
  <pageSetup paperSize="9" scale="46" orientation="portrait" verticalDpi="598" r:id="rId1"/>
  <headerFooter>
    <oddFooter>&amp;C&amp;1#&amp;"Arial"&amp;10&amp;K000000Internal</oddFooter>
  </headerFooter>
  <rowBreaks count="1" manualBreakCount="1">
    <brk id="75"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15169-0544-4784-B418-873715C0195B}">
  <dimension ref="A1:H42"/>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x14ac:dyDescent="0.4">
      <c r="A1" s="19"/>
      <c r="B1" s="13" t="str">
        <f>'MIXING ORDER'!B1</f>
        <v>BASF plc. Compatibility List - Released 5th April 2024 - BASF Technical Hotline (0845) 602 2553</v>
      </c>
      <c r="C1" s="308"/>
      <c r="D1" s="309"/>
      <c r="E1" s="309"/>
      <c r="F1" s="309"/>
      <c r="G1" s="309"/>
      <c r="H1" s="302"/>
    </row>
    <row r="2" spans="1:8" s="22" customFormat="1" ht="27.75" x14ac:dyDescent="0.4">
      <c r="B2" s="381" t="s">
        <v>6022</v>
      </c>
      <c r="C2" s="381"/>
      <c r="D2" s="381"/>
      <c r="E2" s="381"/>
      <c r="F2" s="381"/>
      <c r="G2" s="381"/>
      <c r="H2" s="381"/>
    </row>
    <row r="3" spans="1:8" s="23" customFormat="1" ht="29.25" customHeight="1" x14ac:dyDescent="0.2">
      <c r="B3" s="377" t="s">
        <v>4001</v>
      </c>
      <c r="C3" s="377"/>
      <c r="D3" s="377"/>
      <c r="E3" s="377"/>
      <c r="F3" s="377"/>
      <c r="G3" s="377"/>
      <c r="H3" s="377"/>
    </row>
    <row r="4" spans="1:8" s="66" customFormat="1" x14ac:dyDescent="0.2">
      <c r="B4" s="303"/>
    </row>
    <row r="5" spans="1:8" s="66" customFormat="1" x14ac:dyDescent="0.2">
      <c r="B5" s="304" t="s">
        <v>14</v>
      </c>
    </row>
    <row r="6" spans="1:8" s="66" customFormat="1" x14ac:dyDescent="0.2">
      <c r="B6" s="304" t="s">
        <v>4002</v>
      </c>
    </row>
    <row r="7" spans="1:8" s="66" customFormat="1" ht="15" x14ac:dyDescent="0.25">
      <c r="B7" s="305"/>
    </row>
    <row r="8" spans="1:8" s="66" customFormat="1" ht="15" x14ac:dyDescent="0.25">
      <c r="B8" s="305"/>
    </row>
    <row r="9" spans="1:8" s="66" customFormat="1" ht="15" x14ac:dyDescent="0.25">
      <c r="B9" s="32" t="s">
        <v>15</v>
      </c>
      <c r="C9" s="33" t="s">
        <v>16</v>
      </c>
      <c r="D9" s="33" t="s">
        <v>17</v>
      </c>
      <c r="E9" s="33" t="s">
        <v>18</v>
      </c>
      <c r="F9" s="33" t="s">
        <v>19</v>
      </c>
      <c r="G9" s="33" t="s">
        <v>20</v>
      </c>
      <c r="H9" s="33" t="s">
        <v>21</v>
      </c>
    </row>
    <row r="10" spans="1:8" s="66" customFormat="1" x14ac:dyDescent="0.2">
      <c r="B10" s="70" t="s">
        <v>2005</v>
      </c>
      <c r="C10" s="71" t="s">
        <v>2006</v>
      </c>
      <c r="D10" s="148">
        <v>100</v>
      </c>
      <c r="E10" s="148" t="s">
        <v>24</v>
      </c>
      <c r="F10" s="148" t="s">
        <v>19</v>
      </c>
      <c r="G10" s="148" t="s">
        <v>24</v>
      </c>
      <c r="H10" s="148" t="s">
        <v>24</v>
      </c>
    </row>
    <row r="11" spans="1:8" s="66" customFormat="1" x14ac:dyDescent="0.2">
      <c r="B11" s="336" t="s">
        <v>4003</v>
      </c>
      <c r="C11" s="71" t="s">
        <v>397</v>
      </c>
      <c r="D11" s="148">
        <v>100</v>
      </c>
      <c r="E11" s="148" t="s">
        <v>24</v>
      </c>
      <c r="F11" s="148" t="s">
        <v>24</v>
      </c>
      <c r="G11" s="148" t="s">
        <v>24</v>
      </c>
      <c r="H11" s="148" t="s">
        <v>24</v>
      </c>
    </row>
    <row r="12" spans="1:8" s="66" customFormat="1" x14ac:dyDescent="0.2">
      <c r="B12" s="70" t="s">
        <v>2019</v>
      </c>
      <c r="C12" s="71" t="s">
        <v>290</v>
      </c>
      <c r="D12" s="148">
        <v>100</v>
      </c>
      <c r="E12" s="148" t="s">
        <v>24</v>
      </c>
      <c r="F12" s="148" t="s">
        <v>24</v>
      </c>
      <c r="G12" s="148" t="s">
        <v>24</v>
      </c>
      <c r="H12" s="148" t="s">
        <v>24</v>
      </c>
    </row>
    <row r="13" spans="1:8" s="66" customFormat="1" x14ac:dyDescent="0.2">
      <c r="B13" s="70" t="s">
        <v>2038</v>
      </c>
      <c r="C13" s="71" t="s">
        <v>397</v>
      </c>
      <c r="D13" s="148">
        <v>100</v>
      </c>
      <c r="E13" s="148" t="s">
        <v>24</v>
      </c>
      <c r="F13" s="148" t="s">
        <v>19</v>
      </c>
      <c r="G13" s="148" t="s">
        <v>24</v>
      </c>
      <c r="H13" s="148" t="s">
        <v>24</v>
      </c>
    </row>
    <row r="14" spans="1:8" s="66" customFormat="1" x14ac:dyDescent="0.2">
      <c r="B14" s="70" t="s">
        <v>68</v>
      </c>
      <c r="C14" s="71" t="s">
        <v>69</v>
      </c>
      <c r="D14" s="148">
        <v>100</v>
      </c>
      <c r="E14" s="148" t="s">
        <v>24</v>
      </c>
      <c r="F14" s="148" t="s">
        <v>24</v>
      </c>
      <c r="G14" s="148" t="s">
        <v>24</v>
      </c>
      <c r="H14" s="148" t="s">
        <v>24</v>
      </c>
    </row>
    <row r="15" spans="1:8" s="66" customFormat="1" x14ac:dyDescent="0.2">
      <c r="B15" s="70" t="s">
        <v>4004</v>
      </c>
      <c r="C15" s="71" t="s">
        <v>74</v>
      </c>
      <c r="D15" s="148">
        <v>100</v>
      </c>
      <c r="E15" s="148" t="s">
        <v>24</v>
      </c>
      <c r="F15" s="148" t="s">
        <v>24</v>
      </c>
      <c r="G15" s="148" t="s">
        <v>24</v>
      </c>
      <c r="H15" s="148" t="s">
        <v>24</v>
      </c>
    </row>
    <row r="16" spans="1:8" s="66" customFormat="1" ht="28.5" x14ac:dyDescent="0.2">
      <c r="B16" s="70" t="s">
        <v>2536</v>
      </c>
      <c r="C16" s="71" t="s">
        <v>23</v>
      </c>
      <c r="D16" s="148">
        <v>100</v>
      </c>
      <c r="E16" s="148" t="s">
        <v>24</v>
      </c>
      <c r="F16" s="148" t="s">
        <v>19</v>
      </c>
      <c r="G16" s="148" t="s">
        <v>24</v>
      </c>
      <c r="H16" s="71" t="s">
        <v>4005</v>
      </c>
    </row>
    <row r="17" spans="2:8" s="66" customFormat="1" x14ac:dyDescent="0.2">
      <c r="B17" s="70" t="s">
        <v>4006</v>
      </c>
      <c r="C17" s="71" t="s">
        <v>37</v>
      </c>
      <c r="D17" s="148">
        <v>100</v>
      </c>
      <c r="E17" s="148" t="s">
        <v>24</v>
      </c>
      <c r="F17" s="148" t="s">
        <v>24</v>
      </c>
      <c r="G17" s="148" t="s">
        <v>24</v>
      </c>
      <c r="H17" s="148" t="s">
        <v>6028</v>
      </c>
    </row>
    <row r="18" spans="2:8" s="66" customFormat="1" x14ac:dyDescent="0.2">
      <c r="B18" s="70" t="s">
        <v>4007</v>
      </c>
      <c r="C18" s="71" t="s">
        <v>30</v>
      </c>
      <c r="D18" s="148">
        <v>100</v>
      </c>
      <c r="E18" s="148" t="s">
        <v>24</v>
      </c>
      <c r="F18" s="148" t="s">
        <v>24</v>
      </c>
      <c r="G18" s="148" t="s">
        <v>24</v>
      </c>
      <c r="H18" s="148" t="s">
        <v>24</v>
      </c>
    </row>
    <row r="19" spans="2:8" s="66" customFormat="1" x14ac:dyDescent="0.2">
      <c r="B19" s="70" t="s">
        <v>442</v>
      </c>
      <c r="C19" s="71" t="s">
        <v>76</v>
      </c>
      <c r="D19" s="148">
        <v>100</v>
      </c>
      <c r="E19" s="148" t="s">
        <v>24</v>
      </c>
      <c r="F19" s="148" t="s">
        <v>24</v>
      </c>
      <c r="G19" s="148" t="s">
        <v>24</v>
      </c>
      <c r="H19" s="148" t="s">
        <v>24</v>
      </c>
    </row>
    <row r="20" spans="2:8" s="66" customFormat="1" x14ac:dyDescent="0.2">
      <c r="B20" s="70" t="s">
        <v>445</v>
      </c>
      <c r="C20" s="71" t="s">
        <v>23</v>
      </c>
      <c r="D20" s="148">
        <v>100</v>
      </c>
      <c r="E20" s="148" t="s">
        <v>24</v>
      </c>
      <c r="F20" s="148" t="s">
        <v>24</v>
      </c>
      <c r="G20" s="148" t="s">
        <v>24</v>
      </c>
      <c r="H20" s="148" t="s">
        <v>24</v>
      </c>
    </row>
    <row r="21" spans="2:8" s="66" customFormat="1" x14ac:dyDescent="0.2">
      <c r="B21" s="70" t="s">
        <v>448</v>
      </c>
      <c r="C21" s="71" t="s">
        <v>449</v>
      </c>
      <c r="D21" s="148">
        <v>100</v>
      </c>
      <c r="E21" s="148" t="s">
        <v>24</v>
      </c>
      <c r="F21" s="148" t="s">
        <v>24</v>
      </c>
      <c r="G21" s="148" t="s">
        <v>24</v>
      </c>
      <c r="H21" s="148" t="s">
        <v>24</v>
      </c>
    </row>
    <row r="22" spans="2:8" s="66" customFormat="1" x14ac:dyDescent="0.2">
      <c r="B22" s="70" t="s">
        <v>3596</v>
      </c>
      <c r="C22" s="71" t="s">
        <v>3592</v>
      </c>
      <c r="D22" s="148">
        <v>100</v>
      </c>
      <c r="E22" s="148" t="s">
        <v>24</v>
      </c>
      <c r="F22" s="148" t="s">
        <v>24</v>
      </c>
      <c r="G22" s="148" t="s">
        <v>24</v>
      </c>
      <c r="H22" s="148" t="s">
        <v>24</v>
      </c>
    </row>
    <row r="23" spans="2:8" s="66" customFormat="1" ht="28.5" x14ac:dyDescent="0.2">
      <c r="B23" s="70" t="s">
        <v>2055</v>
      </c>
      <c r="C23" s="71" t="s">
        <v>33</v>
      </c>
      <c r="D23" s="148">
        <v>100</v>
      </c>
      <c r="E23" s="148" t="s">
        <v>24</v>
      </c>
      <c r="F23" s="148" t="s">
        <v>24</v>
      </c>
      <c r="G23" s="148" t="s">
        <v>24</v>
      </c>
      <c r="H23" s="71" t="s">
        <v>4008</v>
      </c>
    </row>
    <row r="24" spans="2:8" s="66" customFormat="1" x14ac:dyDescent="0.2">
      <c r="B24" s="70" t="s">
        <v>4009</v>
      </c>
      <c r="C24" s="71" t="s">
        <v>290</v>
      </c>
      <c r="D24" s="148">
        <v>100</v>
      </c>
      <c r="E24" s="148" t="s">
        <v>24</v>
      </c>
      <c r="F24" s="148" t="s">
        <v>24</v>
      </c>
      <c r="G24" s="148" t="s">
        <v>24</v>
      </c>
      <c r="H24" s="148" t="s">
        <v>24</v>
      </c>
    </row>
    <row r="25" spans="2:8" s="66" customFormat="1" x14ac:dyDescent="0.2">
      <c r="B25" s="70" t="s">
        <v>2058</v>
      </c>
      <c r="C25" s="71" t="s">
        <v>69</v>
      </c>
      <c r="D25" s="148">
        <v>100</v>
      </c>
      <c r="E25" s="148" t="s">
        <v>24</v>
      </c>
      <c r="F25" s="148" t="s">
        <v>24</v>
      </c>
      <c r="G25" s="148" t="s">
        <v>24</v>
      </c>
      <c r="H25" s="148" t="s">
        <v>24</v>
      </c>
    </row>
    <row r="27" spans="2:8" ht="15" x14ac:dyDescent="0.25">
      <c r="B27" s="18" t="s">
        <v>89</v>
      </c>
    </row>
    <row r="28" spans="2:8" s="66" customFormat="1" x14ac:dyDescent="0.2">
      <c r="B28" s="81" t="s">
        <v>6083</v>
      </c>
      <c r="C28" s="64" t="s">
        <v>47</v>
      </c>
      <c r="D28" s="113">
        <v>100</v>
      </c>
      <c r="E28" s="113" t="s">
        <v>24</v>
      </c>
      <c r="F28" s="113" t="s">
        <v>24</v>
      </c>
      <c r="G28" s="113" t="s">
        <v>24</v>
      </c>
      <c r="H28" s="113" t="s">
        <v>24</v>
      </c>
    </row>
    <row r="30" spans="2:8" ht="15" x14ac:dyDescent="0.25">
      <c r="B30" s="9" t="s">
        <v>115</v>
      </c>
    </row>
    <row r="31" spans="2:8" x14ac:dyDescent="0.2">
      <c r="B31" s="2" t="s">
        <v>116</v>
      </c>
    </row>
    <row r="32" spans="2:8" x14ac:dyDescent="0.2">
      <c r="B32" s="2" t="s">
        <v>117</v>
      </c>
    </row>
    <row r="33" spans="2:8" x14ac:dyDescent="0.2">
      <c r="B33" s="2" t="s">
        <v>118</v>
      </c>
    </row>
    <row r="34" spans="2:8" x14ac:dyDescent="0.2">
      <c r="B34" s="2" t="s">
        <v>119</v>
      </c>
    </row>
    <row r="35" spans="2:8" x14ac:dyDescent="0.2">
      <c r="B35" s="2"/>
    </row>
    <row r="36" spans="2:8" ht="30" customHeight="1" x14ac:dyDescent="0.2">
      <c r="B36" s="374" t="s">
        <v>120</v>
      </c>
      <c r="C36" s="374"/>
      <c r="D36" s="374"/>
      <c r="E36" s="374"/>
      <c r="F36" s="374"/>
      <c r="G36" s="374"/>
      <c r="H36" s="374"/>
    </row>
    <row r="37" spans="2:8" x14ac:dyDescent="0.2">
      <c r="B37" s="2"/>
    </row>
    <row r="38" spans="2:8" ht="30" customHeight="1" x14ac:dyDescent="0.2">
      <c r="B38" s="374" t="s">
        <v>121</v>
      </c>
      <c r="C38" s="374"/>
      <c r="D38" s="374"/>
      <c r="E38" s="374"/>
      <c r="F38" s="374"/>
      <c r="G38" s="374"/>
      <c r="H38" s="374"/>
    </row>
    <row r="39" spans="2:8" ht="14.25" customHeight="1" x14ac:dyDescent="0.2">
      <c r="B39" s="14"/>
      <c r="C39" s="1"/>
      <c r="D39" s="1"/>
      <c r="E39" s="1"/>
      <c r="F39" s="1"/>
      <c r="G39" s="1"/>
      <c r="H39" s="1"/>
    </row>
    <row r="40" spans="2:8" x14ac:dyDescent="0.2">
      <c r="B40" s="375" t="s">
        <v>122</v>
      </c>
      <c r="C40" s="375"/>
      <c r="D40" s="375"/>
      <c r="E40" s="375"/>
      <c r="F40" s="375"/>
      <c r="G40" s="375"/>
      <c r="H40" s="375"/>
    </row>
    <row r="41" spans="2:8" ht="14.25" customHeight="1" x14ac:dyDescent="0.2">
      <c r="B41" s="14"/>
    </row>
    <row r="42" spans="2:8" ht="120" customHeight="1" x14ac:dyDescent="0.2">
      <c r="B42" s="369" t="s">
        <v>12</v>
      </c>
      <c r="C42" s="369"/>
      <c r="D42" s="369"/>
      <c r="E42" s="369"/>
      <c r="F42" s="369"/>
      <c r="G42" s="369"/>
      <c r="H42" s="369"/>
    </row>
  </sheetData>
  <mergeCells count="6">
    <mergeCell ref="B42:H42"/>
    <mergeCell ref="B2:H2"/>
    <mergeCell ref="B3:H3"/>
    <mergeCell ref="B36:H36"/>
    <mergeCell ref="B38:H38"/>
    <mergeCell ref="B40:H40"/>
  </mergeCells>
  <pageMargins left="0.7" right="0.7" top="0.75" bottom="0.75" header="0.3" footer="0.3"/>
  <pageSetup paperSize="9" scale="52" orientation="portrait" r:id="rId1"/>
  <headerFooter>
    <oddFooter>&amp;C&amp;1#&amp;"Arial"&amp;10&amp;K000000Internal</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820C-F3D4-454F-A2A4-26579E668CCE}">
  <dimension ref="A1:H98"/>
  <sheetViews>
    <sheetView showGridLines="0" zoomScaleNormal="100" zoomScaleSheetLayoutView="100" workbookViewId="0">
      <pane xSplit="1" ySplit="9" topLeftCell="B10" activePane="bottomRight" state="frozen"/>
      <selection pane="topRight" activeCell="B1" sqref="B1"/>
      <selection pane="bottomLeft" activeCell="A11" sqref="A11"/>
      <selection pane="bottomRight" activeCell="B10" sqref="B10"/>
    </sheetView>
  </sheetViews>
  <sheetFormatPr defaultColWidth="9.140625" defaultRowHeight="14.25" x14ac:dyDescent="0.2"/>
  <cols>
    <col min="1" max="1" width="2.7109375" style="4" customWidth="1"/>
    <col min="2" max="2" width="50.7109375" style="32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9" t="str">
        <f>'MIXING ORDER'!B1</f>
        <v>BASF plc. Compatibility List - Released 5th April 2024 - BASF Technical Hotline (0845) 602 2553</v>
      </c>
      <c r="C1" s="326"/>
      <c r="D1" s="327"/>
      <c r="E1" s="327"/>
      <c r="F1" s="327"/>
      <c r="G1" s="327"/>
      <c r="H1" s="328"/>
    </row>
    <row r="2" spans="1:8" s="22" customFormat="1" ht="30" customHeight="1" x14ac:dyDescent="0.4">
      <c r="B2" s="381" t="s">
        <v>6089</v>
      </c>
      <c r="C2" s="381"/>
      <c r="D2" s="381"/>
      <c r="E2" s="381"/>
      <c r="F2" s="381"/>
      <c r="G2" s="381"/>
      <c r="H2" s="381"/>
    </row>
    <row r="3" spans="1:8" s="23" customFormat="1" ht="33" customHeight="1" x14ac:dyDescent="0.2">
      <c r="B3" s="377" t="s">
        <v>4010</v>
      </c>
      <c r="C3" s="377"/>
      <c r="D3" s="377"/>
      <c r="E3" s="377"/>
      <c r="F3" s="377"/>
      <c r="G3" s="377"/>
      <c r="H3" s="377"/>
    </row>
    <row r="4" spans="1:8" s="323" customFormat="1" ht="15.95" customHeight="1" x14ac:dyDescent="0.2">
      <c r="B4" s="329"/>
    </row>
    <row r="5" spans="1:8" s="323" customFormat="1" ht="15.95" customHeight="1" x14ac:dyDescent="0.2">
      <c r="B5" s="330" t="s">
        <v>14</v>
      </c>
    </row>
    <row r="6" spans="1:8" s="323" customFormat="1" ht="15.95" customHeight="1" x14ac:dyDescent="0.2">
      <c r="B6" s="330" t="s">
        <v>4011</v>
      </c>
    </row>
    <row r="7" spans="1:8" s="323" customFormat="1" ht="15.95" customHeight="1" x14ac:dyDescent="0.25">
      <c r="B7" s="331"/>
    </row>
    <row r="8" spans="1:8" s="323" customFormat="1" ht="15.95" customHeight="1" x14ac:dyDescent="0.25">
      <c r="B8" s="58"/>
    </row>
    <row r="9" spans="1:8" ht="15" x14ac:dyDescent="0.25">
      <c r="B9" s="32" t="s">
        <v>15</v>
      </c>
      <c r="C9" s="33" t="s">
        <v>16</v>
      </c>
      <c r="D9" s="33" t="s">
        <v>17</v>
      </c>
      <c r="E9" s="33" t="s">
        <v>18</v>
      </c>
      <c r="F9" s="33" t="s">
        <v>19</v>
      </c>
      <c r="G9" s="33" t="s">
        <v>20</v>
      </c>
      <c r="H9" s="33" t="s">
        <v>21</v>
      </c>
    </row>
    <row r="10" spans="1:8" s="323" customFormat="1" ht="28.5" x14ac:dyDescent="0.2">
      <c r="B10" s="318" t="s">
        <v>6145</v>
      </c>
      <c r="C10" s="319" t="s">
        <v>4012</v>
      </c>
      <c r="D10" s="320">
        <v>100</v>
      </c>
      <c r="E10" s="320" t="s">
        <v>24</v>
      </c>
      <c r="F10" s="320" t="s">
        <v>24</v>
      </c>
      <c r="G10" s="320" t="s">
        <v>24</v>
      </c>
      <c r="H10" s="320" t="s">
        <v>4013</v>
      </c>
    </row>
    <row r="11" spans="1:8" s="323" customFormat="1" ht="15.95" customHeight="1" x14ac:dyDescent="0.2">
      <c r="B11" s="318" t="s">
        <v>2005</v>
      </c>
      <c r="C11" s="319" t="s">
        <v>2006</v>
      </c>
      <c r="D11" s="320">
        <v>100</v>
      </c>
      <c r="E11" s="320" t="s">
        <v>24</v>
      </c>
      <c r="F11" s="320" t="s">
        <v>19</v>
      </c>
      <c r="G11" s="320" t="s">
        <v>24</v>
      </c>
      <c r="H11" s="320" t="s">
        <v>24</v>
      </c>
    </row>
    <row r="12" spans="1:8" s="323" customFormat="1" ht="28.5" x14ac:dyDescent="0.2">
      <c r="B12" s="318" t="s">
        <v>6146</v>
      </c>
      <c r="C12" s="319" t="s">
        <v>6043</v>
      </c>
      <c r="D12" s="320">
        <v>100</v>
      </c>
      <c r="E12" s="320" t="s">
        <v>24</v>
      </c>
      <c r="F12" s="320" t="s">
        <v>24</v>
      </c>
      <c r="G12" s="320" t="s">
        <v>24</v>
      </c>
      <c r="H12" s="320" t="s">
        <v>6085</v>
      </c>
    </row>
    <row r="13" spans="1:8" s="323" customFormat="1" ht="28.5" x14ac:dyDescent="0.2">
      <c r="B13" s="318" t="s">
        <v>6147</v>
      </c>
      <c r="C13" s="319" t="s">
        <v>6043</v>
      </c>
      <c r="D13" s="320">
        <v>100</v>
      </c>
      <c r="E13" s="320" t="s">
        <v>24</v>
      </c>
      <c r="F13" s="320" t="s">
        <v>24</v>
      </c>
      <c r="G13" s="320" t="s">
        <v>24</v>
      </c>
      <c r="H13" s="320" t="s">
        <v>6086</v>
      </c>
    </row>
    <row r="14" spans="1:8" s="323" customFormat="1" ht="28.5" x14ac:dyDescent="0.2">
      <c r="B14" s="318" t="s">
        <v>6148</v>
      </c>
      <c r="C14" s="319" t="s">
        <v>4014</v>
      </c>
      <c r="D14" s="320">
        <v>100</v>
      </c>
      <c r="E14" s="320" t="s">
        <v>24</v>
      </c>
      <c r="F14" s="320" t="s">
        <v>24</v>
      </c>
      <c r="G14" s="320" t="s">
        <v>24</v>
      </c>
      <c r="H14" s="320" t="s">
        <v>4015</v>
      </c>
    </row>
    <row r="15" spans="1:8" s="323" customFormat="1" ht="28.5" x14ac:dyDescent="0.2">
      <c r="B15" s="318" t="s">
        <v>6149</v>
      </c>
      <c r="C15" s="319" t="s">
        <v>6044</v>
      </c>
      <c r="D15" s="320">
        <v>100</v>
      </c>
      <c r="E15" s="320" t="s">
        <v>24</v>
      </c>
      <c r="F15" s="320" t="s">
        <v>24</v>
      </c>
      <c r="G15" s="320" t="s">
        <v>24</v>
      </c>
      <c r="H15" s="320" t="s">
        <v>6087</v>
      </c>
    </row>
    <row r="16" spans="1:8" s="323" customFormat="1" ht="28.5" x14ac:dyDescent="0.2">
      <c r="B16" s="318" t="s">
        <v>6150</v>
      </c>
      <c r="C16" s="319" t="s">
        <v>6043</v>
      </c>
      <c r="D16" s="320">
        <v>100</v>
      </c>
      <c r="E16" s="320" t="s">
        <v>24</v>
      </c>
      <c r="F16" s="320" t="s">
        <v>24</v>
      </c>
      <c r="G16" s="320" t="s">
        <v>24</v>
      </c>
      <c r="H16" s="320" t="s">
        <v>6088</v>
      </c>
    </row>
    <row r="17" spans="2:8" s="323" customFormat="1" ht="15.95" customHeight="1" x14ac:dyDescent="0.2">
      <c r="B17" s="318" t="s">
        <v>4003</v>
      </c>
      <c r="C17" s="319" t="s">
        <v>397</v>
      </c>
      <c r="D17" s="320">
        <v>100</v>
      </c>
      <c r="E17" s="320" t="s">
        <v>24</v>
      </c>
      <c r="F17" s="320" t="s">
        <v>24</v>
      </c>
      <c r="G17" s="320" t="s">
        <v>24</v>
      </c>
      <c r="H17" s="320" t="s">
        <v>24</v>
      </c>
    </row>
    <row r="18" spans="2:8" s="323" customFormat="1" ht="30" customHeight="1" x14ac:dyDescent="0.2">
      <c r="B18" s="318" t="s">
        <v>4016</v>
      </c>
      <c r="C18" s="319" t="s">
        <v>1326</v>
      </c>
      <c r="D18" s="320">
        <v>100</v>
      </c>
      <c r="E18" s="320" t="s">
        <v>24</v>
      </c>
      <c r="F18" s="320" t="s">
        <v>24</v>
      </c>
      <c r="G18" s="320" t="s">
        <v>24</v>
      </c>
      <c r="H18" s="319" t="s">
        <v>4017</v>
      </c>
    </row>
    <row r="19" spans="2:8" s="323" customFormat="1" ht="28.5" x14ac:dyDescent="0.2">
      <c r="B19" s="318" t="s">
        <v>6151</v>
      </c>
      <c r="C19" s="319" t="s">
        <v>6045</v>
      </c>
      <c r="D19" s="320">
        <v>100</v>
      </c>
      <c r="E19" s="320" t="s">
        <v>24</v>
      </c>
      <c r="F19" s="320" t="s">
        <v>24</v>
      </c>
      <c r="G19" s="320" t="s">
        <v>24</v>
      </c>
      <c r="H19" s="320" t="s">
        <v>6085</v>
      </c>
    </row>
    <row r="20" spans="2:8" s="323" customFormat="1" ht="28.5" x14ac:dyDescent="0.2">
      <c r="B20" s="318" t="s">
        <v>6152</v>
      </c>
      <c r="C20" s="319" t="s">
        <v>4375</v>
      </c>
      <c r="D20" s="320">
        <v>100</v>
      </c>
      <c r="E20" s="320" t="s">
        <v>24</v>
      </c>
      <c r="F20" s="320" t="s">
        <v>24</v>
      </c>
      <c r="G20" s="320" t="s">
        <v>24</v>
      </c>
      <c r="H20" s="320" t="s">
        <v>6048</v>
      </c>
    </row>
    <row r="21" spans="2:8" s="323" customFormat="1" ht="42.75" x14ac:dyDescent="0.2">
      <c r="B21" s="318" t="s">
        <v>6153</v>
      </c>
      <c r="C21" s="319" t="s">
        <v>4018</v>
      </c>
      <c r="D21" s="320">
        <v>200</v>
      </c>
      <c r="E21" s="320" t="s">
        <v>24</v>
      </c>
      <c r="F21" s="320" t="s">
        <v>24</v>
      </c>
      <c r="G21" s="320" t="s">
        <v>24</v>
      </c>
      <c r="H21" s="320" t="s">
        <v>4019</v>
      </c>
    </row>
    <row r="22" spans="2:8" s="323" customFormat="1" ht="28.5" x14ac:dyDescent="0.2">
      <c r="B22" s="318" t="s">
        <v>6154</v>
      </c>
      <c r="C22" s="319" t="s">
        <v>4020</v>
      </c>
      <c r="D22" s="320">
        <v>100</v>
      </c>
      <c r="E22" s="320" t="s">
        <v>24</v>
      </c>
      <c r="F22" s="320" t="s">
        <v>24</v>
      </c>
      <c r="G22" s="320" t="s">
        <v>24</v>
      </c>
      <c r="H22" s="320" t="s">
        <v>4021</v>
      </c>
    </row>
    <row r="23" spans="2:8" s="323" customFormat="1" ht="32.25" customHeight="1" x14ac:dyDescent="0.2">
      <c r="B23" s="318" t="s">
        <v>6155</v>
      </c>
      <c r="C23" s="319" t="s">
        <v>4022</v>
      </c>
      <c r="D23" s="320">
        <v>100</v>
      </c>
      <c r="E23" s="320" t="s">
        <v>24</v>
      </c>
      <c r="F23" s="320" t="s">
        <v>24</v>
      </c>
      <c r="G23" s="320" t="s">
        <v>24</v>
      </c>
      <c r="H23" s="320" t="s">
        <v>6049</v>
      </c>
    </row>
    <row r="24" spans="2:8" s="323" customFormat="1" x14ac:dyDescent="0.2">
      <c r="B24" s="318" t="s">
        <v>2019</v>
      </c>
      <c r="C24" s="319" t="s">
        <v>290</v>
      </c>
      <c r="D24" s="320">
        <v>100</v>
      </c>
      <c r="E24" s="320" t="s">
        <v>24</v>
      </c>
      <c r="F24" s="320" t="s">
        <v>24</v>
      </c>
      <c r="G24" s="320" t="s">
        <v>24</v>
      </c>
      <c r="H24" s="320" t="s">
        <v>24</v>
      </c>
    </row>
    <row r="25" spans="2:8" s="323" customFormat="1" ht="28.5" x14ac:dyDescent="0.2">
      <c r="B25" s="318" t="s">
        <v>6156</v>
      </c>
      <c r="C25" s="319" t="s">
        <v>6045</v>
      </c>
      <c r="D25" s="320">
        <v>100</v>
      </c>
      <c r="E25" s="320" t="s">
        <v>24</v>
      </c>
      <c r="F25" s="320" t="s">
        <v>24</v>
      </c>
      <c r="G25" s="320" t="s">
        <v>24</v>
      </c>
      <c r="H25" s="320" t="s">
        <v>6086</v>
      </c>
    </row>
    <row r="26" spans="2:8" s="323" customFormat="1" ht="28.5" x14ac:dyDescent="0.2">
      <c r="B26" s="318" t="s">
        <v>6157</v>
      </c>
      <c r="C26" s="319" t="s">
        <v>4375</v>
      </c>
      <c r="D26" s="320">
        <v>100</v>
      </c>
      <c r="E26" s="320" t="s">
        <v>24</v>
      </c>
      <c r="F26" s="320" t="s">
        <v>24</v>
      </c>
      <c r="G26" s="320" t="s">
        <v>24</v>
      </c>
      <c r="H26" s="320" t="s">
        <v>6050</v>
      </c>
    </row>
    <row r="27" spans="2:8" s="323" customFormat="1" ht="42.75" x14ac:dyDescent="0.2">
      <c r="B27" s="318" t="s">
        <v>6158</v>
      </c>
      <c r="C27" s="319" t="s">
        <v>4018</v>
      </c>
      <c r="D27" s="320">
        <v>200</v>
      </c>
      <c r="E27" s="320" t="s">
        <v>24</v>
      </c>
      <c r="F27" s="320" t="s">
        <v>24</v>
      </c>
      <c r="G27" s="320" t="s">
        <v>24</v>
      </c>
      <c r="H27" s="320" t="s">
        <v>4023</v>
      </c>
    </row>
    <row r="28" spans="2:8" s="323" customFormat="1" ht="28.5" x14ac:dyDescent="0.2">
      <c r="B28" s="318" t="s">
        <v>6159</v>
      </c>
      <c r="C28" s="319" t="s">
        <v>4020</v>
      </c>
      <c r="D28" s="320">
        <v>100</v>
      </c>
      <c r="E28" s="320" t="s">
        <v>24</v>
      </c>
      <c r="F28" s="320" t="s">
        <v>24</v>
      </c>
      <c r="G28" s="320" t="s">
        <v>24</v>
      </c>
      <c r="H28" s="320" t="s">
        <v>4024</v>
      </c>
    </row>
    <row r="29" spans="2:8" s="323" customFormat="1" ht="28.5" x14ac:dyDescent="0.2">
      <c r="B29" s="318" t="s">
        <v>6160</v>
      </c>
      <c r="C29" s="319" t="s">
        <v>4022</v>
      </c>
      <c r="D29" s="320">
        <v>100</v>
      </c>
      <c r="E29" s="320" t="s">
        <v>24</v>
      </c>
      <c r="F29" s="320" t="s">
        <v>24</v>
      </c>
      <c r="G29" s="320" t="s">
        <v>24</v>
      </c>
      <c r="H29" s="320" t="s">
        <v>6051</v>
      </c>
    </row>
    <row r="30" spans="2:8" s="323" customFormat="1" x14ac:dyDescent="0.2">
      <c r="B30" s="318" t="s">
        <v>4025</v>
      </c>
      <c r="C30" s="319" t="s">
        <v>30</v>
      </c>
      <c r="D30" s="320">
        <v>100</v>
      </c>
      <c r="E30" s="320" t="s">
        <v>24</v>
      </c>
      <c r="F30" s="320" t="s">
        <v>24</v>
      </c>
      <c r="G30" s="320" t="s">
        <v>24</v>
      </c>
      <c r="H30" s="320" t="s">
        <v>24</v>
      </c>
    </row>
    <row r="31" spans="2:8" s="323" customFormat="1" ht="28.5" x14ac:dyDescent="0.2">
      <c r="B31" s="318" t="s">
        <v>6161</v>
      </c>
      <c r="C31" s="319" t="s">
        <v>4026</v>
      </c>
      <c r="D31" s="320">
        <v>100</v>
      </c>
      <c r="E31" s="320" t="s">
        <v>24</v>
      </c>
      <c r="F31" s="320" t="s">
        <v>24</v>
      </c>
      <c r="G31" s="320" t="s">
        <v>24</v>
      </c>
      <c r="H31" s="320" t="s">
        <v>6052</v>
      </c>
    </row>
    <row r="32" spans="2:8" s="323" customFormat="1" x14ac:dyDescent="0.2">
      <c r="B32" s="318" t="s">
        <v>4027</v>
      </c>
      <c r="C32" s="319" t="s">
        <v>188</v>
      </c>
      <c r="D32" s="320">
        <v>100</v>
      </c>
      <c r="E32" s="320" t="s">
        <v>24</v>
      </c>
      <c r="F32" s="320" t="s">
        <v>24</v>
      </c>
      <c r="G32" s="320" t="s">
        <v>24</v>
      </c>
      <c r="H32" s="320" t="s">
        <v>24</v>
      </c>
    </row>
    <row r="33" spans="2:8" s="323" customFormat="1" x14ac:dyDescent="0.2">
      <c r="B33" s="318" t="s">
        <v>2038</v>
      </c>
      <c r="C33" s="319" t="s">
        <v>397</v>
      </c>
      <c r="D33" s="320">
        <v>100</v>
      </c>
      <c r="E33" s="320" t="s">
        <v>24</v>
      </c>
      <c r="F33" s="320" t="s">
        <v>19</v>
      </c>
      <c r="G33" s="320" t="s">
        <v>24</v>
      </c>
      <c r="H33" s="320" t="s">
        <v>24</v>
      </c>
    </row>
    <row r="34" spans="2:8" s="323" customFormat="1" ht="28.5" x14ac:dyDescent="0.2">
      <c r="B34" s="318" t="s">
        <v>6162</v>
      </c>
      <c r="C34" s="319" t="s">
        <v>4028</v>
      </c>
      <c r="D34" s="320">
        <v>100</v>
      </c>
      <c r="E34" s="320" t="s">
        <v>24</v>
      </c>
      <c r="F34" s="320" t="s">
        <v>24</v>
      </c>
      <c r="G34" s="320" t="s">
        <v>24</v>
      </c>
      <c r="H34" s="320" t="s">
        <v>4029</v>
      </c>
    </row>
    <row r="35" spans="2:8" s="323" customFormat="1" ht="28.5" x14ac:dyDescent="0.2">
      <c r="B35" s="318" t="s">
        <v>6163</v>
      </c>
      <c r="C35" s="319" t="s">
        <v>4030</v>
      </c>
      <c r="D35" s="320">
        <v>100</v>
      </c>
      <c r="E35" s="320" t="s">
        <v>24</v>
      </c>
      <c r="F35" s="320" t="s">
        <v>24</v>
      </c>
      <c r="G35" s="320" t="s">
        <v>24</v>
      </c>
      <c r="H35" s="320" t="s">
        <v>4031</v>
      </c>
    </row>
    <row r="36" spans="2:8" s="323" customFormat="1" ht="28.5" x14ac:dyDescent="0.2">
      <c r="B36" s="318" t="s">
        <v>6164</v>
      </c>
      <c r="C36" s="319" t="s">
        <v>4032</v>
      </c>
      <c r="D36" s="320">
        <v>100</v>
      </c>
      <c r="E36" s="320" t="s">
        <v>24</v>
      </c>
      <c r="F36" s="320" t="s">
        <v>24</v>
      </c>
      <c r="G36" s="320" t="s">
        <v>24</v>
      </c>
      <c r="H36" s="320" t="s">
        <v>4033</v>
      </c>
    </row>
    <row r="37" spans="2:8" s="323" customFormat="1" ht="42.75" x14ac:dyDescent="0.2">
      <c r="B37" s="318" t="s">
        <v>6165</v>
      </c>
      <c r="C37" s="319" t="s">
        <v>4034</v>
      </c>
      <c r="D37" s="320">
        <v>200</v>
      </c>
      <c r="E37" s="320" t="s">
        <v>24</v>
      </c>
      <c r="F37" s="320" t="s">
        <v>24</v>
      </c>
      <c r="G37" s="320" t="s">
        <v>24</v>
      </c>
      <c r="H37" s="320" t="s">
        <v>4035</v>
      </c>
    </row>
    <row r="38" spans="2:8" s="323" customFormat="1" ht="28.5" x14ac:dyDescent="0.2">
      <c r="B38" s="318" t="s">
        <v>6166</v>
      </c>
      <c r="C38" s="319" t="s">
        <v>4036</v>
      </c>
      <c r="D38" s="320">
        <v>100</v>
      </c>
      <c r="E38" s="320" t="s">
        <v>24</v>
      </c>
      <c r="F38" s="320" t="s">
        <v>24</v>
      </c>
      <c r="G38" s="320" t="s">
        <v>24</v>
      </c>
      <c r="H38" s="320" t="s">
        <v>4021</v>
      </c>
    </row>
    <row r="39" spans="2:8" s="323" customFormat="1" ht="30" customHeight="1" x14ac:dyDescent="0.2">
      <c r="B39" s="318" t="s">
        <v>6167</v>
      </c>
      <c r="C39" s="319" t="s">
        <v>4037</v>
      </c>
      <c r="D39" s="320">
        <v>100</v>
      </c>
      <c r="E39" s="320" t="s">
        <v>24</v>
      </c>
      <c r="F39" s="320" t="s">
        <v>24</v>
      </c>
      <c r="G39" s="320" t="s">
        <v>24</v>
      </c>
      <c r="H39" s="320" t="s">
        <v>6049</v>
      </c>
    </row>
    <row r="40" spans="2:8" s="323" customFormat="1" ht="42.75" x14ac:dyDescent="0.2">
      <c r="B40" s="318" t="s">
        <v>6168</v>
      </c>
      <c r="C40" s="319" t="s">
        <v>4034</v>
      </c>
      <c r="D40" s="320">
        <v>200</v>
      </c>
      <c r="E40" s="320" t="s">
        <v>24</v>
      </c>
      <c r="F40" s="320" t="s">
        <v>24</v>
      </c>
      <c r="G40" s="320" t="s">
        <v>24</v>
      </c>
      <c r="H40" s="320" t="s">
        <v>4038</v>
      </c>
    </row>
    <row r="41" spans="2:8" s="323" customFormat="1" ht="28.5" x14ac:dyDescent="0.2">
      <c r="B41" s="318" t="s">
        <v>6169</v>
      </c>
      <c r="C41" s="319" t="s">
        <v>4036</v>
      </c>
      <c r="D41" s="320">
        <v>100</v>
      </c>
      <c r="E41" s="320" t="s">
        <v>24</v>
      </c>
      <c r="F41" s="320" t="s">
        <v>24</v>
      </c>
      <c r="G41" s="320" t="s">
        <v>24</v>
      </c>
      <c r="H41" s="320" t="s">
        <v>4039</v>
      </c>
    </row>
    <row r="42" spans="2:8" s="323" customFormat="1" ht="28.5" x14ac:dyDescent="0.2">
      <c r="B42" s="318" t="s">
        <v>6170</v>
      </c>
      <c r="C42" s="319" t="s">
        <v>4037</v>
      </c>
      <c r="D42" s="320">
        <v>100</v>
      </c>
      <c r="E42" s="320" t="s">
        <v>24</v>
      </c>
      <c r="F42" s="320" t="s">
        <v>24</v>
      </c>
      <c r="G42" s="320" t="s">
        <v>24</v>
      </c>
      <c r="H42" s="320" t="s">
        <v>6053</v>
      </c>
    </row>
    <row r="43" spans="2:8" s="323" customFormat="1" ht="28.5" x14ac:dyDescent="0.2">
      <c r="B43" s="318" t="s">
        <v>6171</v>
      </c>
      <c r="C43" s="319" t="s">
        <v>4040</v>
      </c>
      <c r="D43" s="320">
        <v>100</v>
      </c>
      <c r="E43" s="320" t="s">
        <v>24</v>
      </c>
      <c r="F43" s="320" t="s">
        <v>24</v>
      </c>
      <c r="G43" s="320" t="s">
        <v>24</v>
      </c>
      <c r="H43" s="320" t="s">
        <v>6052</v>
      </c>
    </row>
    <row r="44" spans="2:8" s="323" customFormat="1" ht="28.5" x14ac:dyDescent="0.2">
      <c r="B44" s="318" t="s">
        <v>6172</v>
      </c>
      <c r="C44" s="319" t="s">
        <v>4040</v>
      </c>
      <c r="D44" s="320">
        <v>100</v>
      </c>
      <c r="E44" s="320" t="s">
        <v>24</v>
      </c>
      <c r="F44" s="320" t="s">
        <v>24</v>
      </c>
      <c r="G44" s="320" t="s">
        <v>24</v>
      </c>
      <c r="H44" s="320" t="s">
        <v>6054</v>
      </c>
    </row>
    <row r="45" spans="2:8" s="323" customFormat="1" ht="42.75" x14ac:dyDescent="0.2">
      <c r="B45" s="318" t="s">
        <v>6173</v>
      </c>
      <c r="C45" s="319" t="s">
        <v>4041</v>
      </c>
      <c r="D45" s="320">
        <v>100</v>
      </c>
      <c r="E45" s="320" t="s">
        <v>24</v>
      </c>
      <c r="F45" s="320" t="s">
        <v>24</v>
      </c>
      <c r="G45" s="320" t="s">
        <v>24</v>
      </c>
      <c r="H45" s="320" t="s">
        <v>6029</v>
      </c>
    </row>
    <row r="46" spans="2:8" s="323" customFormat="1" ht="28.5" x14ac:dyDescent="0.2">
      <c r="B46" s="318" t="s">
        <v>6174</v>
      </c>
      <c r="C46" s="319" t="s">
        <v>4042</v>
      </c>
      <c r="D46" s="320">
        <v>100</v>
      </c>
      <c r="E46" s="320" t="s">
        <v>24</v>
      </c>
      <c r="F46" s="320" t="s">
        <v>24</v>
      </c>
      <c r="G46" s="320" t="s">
        <v>24</v>
      </c>
      <c r="H46" s="320" t="s">
        <v>4043</v>
      </c>
    </row>
    <row r="47" spans="2:8" s="323" customFormat="1" ht="42.75" x14ac:dyDescent="0.2">
      <c r="B47" s="318" t="s">
        <v>6175</v>
      </c>
      <c r="C47" s="319" t="s">
        <v>4044</v>
      </c>
      <c r="D47" s="320">
        <v>100</v>
      </c>
      <c r="E47" s="320" t="s">
        <v>24</v>
      </c>
      <c r="F47" s="320" t="s">
        <v>24</v>
      </c>
      <c r="G47" s="320" t="s">
        <v>24</v>
      </c>
      <c r="H47" s="320" t="s">
        <v>6055</v>
      </c>
    </row>
    <row r="48" spans="2:8" s="323" customFormat="1" ht="28.5" x14ac:dyDescent="0.2">
      <c r="B48" s="318" t="s">
        <v>6176</v>
      </c>
      <c r="C48" s="319" t="s">
        <v>4045</v>
      </c>
      <c r="D48" s="320">
        <v>100</v>
      </c>
      <c r="E48" s="320" t="s">
        <v>24</v>
      </c>
      <c r="F48" s="320" t="s">
        <v>24</v>
      </c>
      <c r="G48" s="320" t="s">
        <v>24</v>
      </c>
      <c r="H48" s="320" t="s">
        <v>4046</v>
      </c>
    </row>
    <row r="49" spans="2:8" s="323" customFormat="1" ht="28.5" x14ac:dyDescent="0.2">
      <c r="B49" s="318" t="s">
        <v>6177</v>
      </c>
      <c r="C49" s="319" t="s">
        <v>4045</v>
      </c>
      <c r="D49" s="320">
        <v>100</v>
      </c>
      <c r="E49" s="320" t="s">
        <v>24</v>
      </c>
      <c r="F49" s="320" t="s">
        <v>24</v>
      </c>
      <c r="G49" s="320" t="s">
        <v>24</v>
      </c>
      <c r="H49" s="320" t="s">
        <v>4047</v>
      </c>
    </row>
    <row r="50" spans="2:8" s="323" customFormat="1" x14ac:dyDescent="0.2">
      <c r="B50" s="318" t="s">
        <v>4048</v>
      </c>
      <c r="C50" s="319" t="s">
        <v>47</v>
      </c>
      <c r="D50" s="320">
        <v>100</v>
      </c>
      <c r="E50" s="320" t="s">
        <v>24</v>
      </c>
      <c r="F50" s="320" t="s">
        <v>24</v>
      </c>
      <c r="G50" s="320" t="s">
        <v>24</v>
      </c>
      <c r="H50" s="320" t="s">
        <v>24</v>
      </c>
    </row>
    <row r="51" spans="2:8" s="323" customFormat="1" x14ac:dyDescent="0.2">
      <c r="B51" s="318" t="s">
        <v>68</v>
      </c>
      <c r="C51" s="319" t="s">
        <v>69</v>
      </c>
      <c r="D51" s="320">
        <v>100</v>
      </c>
      <c r="E51" s="320" t="s">
        <v>24</v>
      </c>
      <c r="F51" s="320" t="s">
        <v>24</v>
      </c>
      <c r="G51" s="320" t="s">
        <v>24</v>
      </c>
      <c r="H51" s="320" t="s">
        <v>24</v>
      </c>
    </row>
    <row r="52" spans="2:8" s="323" customFormat="1" ht="28.5" x14ac:dyDescent="0.2">
      <c r="B52" s="318" t="s">
        <v>6178</v>
      </c>
      <c r="C52" s="319" t="s">
        <v>4026</v>
      </c>
      <c r="D52" s="320">
        <v>100</v>
      </c>
      <c r="E52" s="320" t="s">
        <v>24</v>
      </c>
      <c r="F52" s="320" t="s">
        <v>24</v>
      </c>
      <c r="G52" s="320" t="s">
        <v>24</v>
      </c>
      <c r="H52" s="320" t="s">
        <v>6056</v>
      </c>
    </row>
    <row r="53" spans="2:8" s="323" customFormat="1" x14ac:dyDescent="0.2">
      <c r="B53" s="318" t="s">
        <v>4049</v>
      </c>
      <c r="C53" s="319" t="s">
        <v>74</v>
      </c>
      <c r="D53" s="320">
        <v>100</v>
      </c>
      <c r="E53" s="320" t="s">
        <v>24</v>
      </c>
      <c r="F53" s="320" t="s">
        <v>24</v>
      </c>
      <c r="G53" s="320" t="s">
        <v>24</v>
      </c>
      <c r="H53" s="320" t="s">
        <v>24</v>
      </c>
    </row>
    <row r="54" spans="2:8" s="323" customFormat="1" ht="28.5" x14ac:dyDescent="0.2">
      <c r="B54" s="318" t="s">
        <v>2536</v>
      </c>
      <c r="C54" s="319" t="s">
        <v>23</v>
      </c>
      <c r="D54" s="320">
        <v>100</v>
      </c>
      <c r="E54" s="320" t="s">
        <v>24</v>
      </c>
      <c r="F54" s="320" t="s">
        <v>24</v>
      </c>
      <c r="G54" s="320" t="s">
        <v>24</v>
      </c>
      <c r="H54" s="320" t="s">
        <v>4050</v>
      </c>
    </row>
    <row r="55" spans="2:8" s="323" customFormat="1" x14ac:dyDescent="0.2">
      <c r="B55" s="318" t="s">
        <v>4006</v>
      </c>
      <c r="C55" s="319" t="s">
        <v>37</v>
      </c>
      <c r="D55" s="320">
        <v>100</v>
      </c>
      <c r="E55" s="320" t="s">
        <v>24</v>
      </c>
      <c r="F55" s="320" t="s">
        <v>24</v>
      </c>
      <c r="G55" s="320" t="s">
        <v>24</v>
      </c>
      <c r="H55" s="320" t="s">
        <v>6028</v>
      </c>
    </row>
    <row r="56" spans="2:8" s="323" customFormat="1" ht="42.75" x14ac:dyDescent="0.2">
      <c r="B56" s="318" t="s">
        <v>6179</v>
      </c>
      <c r="C56" s="319" t="s">
        <v>4051</v>
      </c>
      <c r="D56" s="320">
        <v>100</v>
      </c>
      <c r="E56" s="320" t="s">
        <v>24</v>
      </c>
      <c r="F56" s="320" t="s">
        <v>24</v>
      </c>
      <c r="G56" s="320" t="s">
        <v>24</v>
      </c>
      <c r="H56" s="320" t="s">
        <v>6057</v>
      </c>
    </row>
    <row r="57" spans="2:8" s="323" customFormat="1" ht="18" customHeight="1" x14ac:dyDescent="0.2">
      <c r="B57" s="318" t="s">
        <v>2537</v>
      </c>
      <c r="C57" s="319" t="s">
        <v>23</v>
      </c>
      <c r="D57" s="320">
        <v>100</v>
      </c>
      <c r="E57" s="320" t="s">
        <v>24</v>
      </c>
      <c r="F57" s="320" t="s">
        <v>24</v>
      </c>
      <c r="G57" s="320" t="s">
        <v>24</v>
      </c>
      <c r="H57" s="320" t="s">
        <v>4052</v>
      </c>
    </row>
    <row r="58" spans="2:8" s="323" customFormat="1" x14ac:dyDescent="0.2">
      <c r="B58" s="318" t="s">
        <v>4053</v>
      </c>
      <c r="C58" s="319" t="s">
        <v>23</v>
      </c>
      <c r="D58" s="320">
        <v>100</v>
      </c>
      <c r="E58" s="320" t="s">
        <v>24</v>
      </c>
      <c r="F58" s="320" t="s">
        <v>24</v>
      </c>
      <c r="G58" s="320" t="s">
        <v>24</v>
      </c>
      <c r="H58" s="320" t="s">
        <v>24</v>
      </c>
    </row>
    <row r="59" spans="2:8" s="323" customFormat="1" x14ac:dyDescent="0.2">
      <c r="B59" s="318" t="s">
        <v>4007</v>
      </c>
      <c r="C59" s="319" t="s">
        <v>30</v>
      </c>
      <c r="D59" s="320">
        <v>100</v>
      </c>
      <c r="E59" s="320" t="s">
        <v>24</v>
      </c>
      <c r="F59" s="320" t="s">
        <v>24</v>
      </c>
      <c r="G59" s="320" t="s">
        <v>24</v>
      </c>
      <c r="H59" s="320" t="s">
        <v>24</v>
      </c>
    </row>
    <row r="60" spans="2:8" s="323" customFormat="1" x14ac:dyDescent="0.2">
      <c r="B60" s="318" t="s">
        <v>442</v>
      </c>
      <c r="C60" s="319" t="s">
        <v>76</v>
      </c>
      <c r="D60" s="320">
        <v>100</v>
      </c>
      <c r="E60" s="320" t="s">
        <v>24</v>
      </c>
      <c r="F60" s="320" t="s">
        <v>24</v>
      </c>
      <c r="G60" s="320" t="s">
        <v>24</v>
      </c>
      <c r="H60" s="320" t="s">
        <v>24</v>
      </c>
    </row>
    <row r="61" spans="2:8" s="323" customFormat="1" ht="28.5" x14ac:dyDescent="0.2">
      <c r="B61" s="318" t="s">
        <v>6180</v>
      </c>
      <c r="C61" s="319" t="s">
        <v>4054</v>
      </c>
      <c r="D61" s="320">
        <v>100</v>
      </c>
      <c r="E61" s="320" t="s">
        <v>24</v>
      </c>
      <c r="F61" s="320" t="s">
        <v>24</v>
      </c>
      <c r="G61" s="320" t="s">
        <v>24</v>
      </c>
      <c r="H61" s="320" t="s">
        <v>4055</v>
      </c>
    </row>
    <row r="62" spans="2:8" s="323" customFormat="1" ht="42.75" x14ac:dyDescent="0.2">
      <c r="B62" s="318" t="s">
        <v>6181</v>
      </c>
      <c r="C62" s="319" t="s">
        <v>4056</v>
      </c>
      <c r="D62" s="320">
        <v>100</v>
      </c>
      <c r="E62" s="320" t="s">
        <v>24</v>
      </c>
      <c r="F62" s="320" t="s">
        <v>24</v>
      </c>
      <c r="G62" s="320" t="s">
        <v>24</v>
      </c>
      <c r="H62" s="320" t="s">
        <v>6058</v>
      </c>
    </row>
    <row r="63" spans="2:8" s="323" customFormat="1" x14ac:dyDescent="0.2">
      <c r="B63" s="318" t="s">
        <v>445</v>
      </c>
      <c r="C63" s="319" t="s">
        <v>23</v>
      </c>
      <c r="D63" s="320">
        <v>100</v>
      </c>
      <c r="E63" s="320" t="s">
        <v>24</v>
      </c>
      <c r="F63" s="320" t="s">
        <v>24</v>
      </c>
      <c r="G63" s="320" t="s">
        <v>24</v>
      </c>
      <c r="H63" s="320" t="s">
        <v>24</v>
      </c>
    </row>
    <row r="64" spans="2:8" s="323" customFormat="1" x14ac:dyDescent="0.2">
      <c r="B64" s="318" t="s">
        <v>4057</v>
      </c>
      <c r="C64" s="319" t="s">
        <v>30</v>
      </c>
      <c r="D64" s="320">
        <v>100</v>
      </c>
      <c r="E64" s="320" t="s">
        <v>24</v>
      </c>
      <c r="F64" s="320" t="s">
        <v>24</v>
      </c>
      <c r="G64" s="320" t="s">
        <v>24</v>
      </c>
      <c r="H64" s="320" t="s">
        <v>24</v>
      </c>
    </row>
    <row r="65" spans="2:8" s="323" customFormat="1" x14ac:dyDescent="0.2">
      <c r="B65" s="318" t="s">
        <v>448</v>
      </c>
      <c r="C65" s="319" t="s">
        <v>449</v>
      </c>
      <c r="D65" s="320">
        <v>100</v>
      </c>
      <c r="E65" s="320" t="s">
        <v>24</v>
      </c>
      <c r="F65" s="320" t="s">
        <v>24</v>
      </c>
      <c r="G65" s="320" t="s">
        <v>24</v>
      </c>
      <c r="H65" s="320" t="s">
        <v>24</v>
      </c>
    </row>
    <row r="66" spans="2:8" s="323" customFormat="1" x14ac:dyDescent="0.2">
      <c r="B66" s="318" t="s">
        <v>4058</v>
      </c>
      <c r="C66" s="319" t="s">
        <v>4059</v>
      </c>
      <c r="D66" s="320">
        <v>100</v>
      </c>
      <c r="E66" s="320" t="s">
        <v>24</v>
      </c>
      <c r="F66" s="320" t="s">
        <v>24</v>
      </c>
      <c r="G66" s="320" t="s">
        <v>24</v>
      </c>
      <c r="H66" s="320" t="s">
        <v>24</v>
      </c>
    </row>
    <row r="67" spans="2:8" s="323" customFormat="1" ht="28.5" x14ac:dyDescent="0.2">
      <c r="B67" s="318" t="s">
        <v>6182</v>
      </c>
      <c r="C67" s="319" t="s">
        <v>6046</v>
      </c>
      <c r="D67" s="320">
        <v>100</v>
      </c>
      <c r="E67" s="320" t="s">
        <v>24</v>
      </c>
      <c r="F67" s="320" t="s">
        <v>24</v>
      </c>
      <c r="G67" s="320" t="s">
        <v>24</v>
      </c>
      <c r="H67" s="320" t="s">
        <v>6087</v>
      </c>
    </row>
    <row r="68" spans="2:8" s="323" customFormat="1" x14ac:dyDescent="0.2">
      <c r="B68" s="318" t="s">
        <v>453</v>
      </c>
      <c r="C68" s="319" t="s">
        <v>30</v>
      </c>
      <c r="D68" s="320">
        <v>100</v>
      </c>
      <c r="E68" s="320" t="s">
        <v>24</v>
      </c>
      <c r="F68" s="320" t="s">
        <v>24</v>
      </c>
      <c r="G68" s="320" t="s">
        <v>24</v>
      </c>
      <c r="H68" s="320" t="s">
        <v>24</v>
      </c>
    </row>
    <row r="69" spans="2:8" s="323" customFormat="1" x14ac:dyDescent="0.2">
      <c r="B69" s="318" t="s">
        <v>3591</v>
      </c>
      <c r="C69" s="319" t="s">
        <v>3592</v>
      </c>
      <c r="D69" s="320">
        <v>100</v>
      </c>
      <c r="E69" s="320" t="s">
        <v>24</v>
      </c>
      <c r="F69" s="320" t="s">
        <v>24</v>
      </c>
      <c r="G69" s="320" t="s">
        <v>24</v>
      </c>
      <c r="H69" s="320" t="s">
        <v>24</v>
      </c>
    </row>
    <row r="70" spans="2:8" s="323" customFormat="1" ht="28.5" x14ac:dyDescent="0.2">
      <c r="B70" s="318" t="s">
        <v>6183</v>
      </c>
      <c r="C70" s="319" t="s">
        <v>4060</v>
      </c>
      <c r="D70" s="320">
        <v>100</v>
      </c>
      <c r="E70" s="320" t="s">
        <v>24</v>
      </c>
      <c r="F70" s="320" t="s">
        <v>24</v>
      </c>
      <c r="G70" s="320" t="s">
        <v>24</v>
      </c>
      <c r="H70" s="320" t="s">
        <v>4061</v>
      </c>
    </row>
    <row r="71" spans="2:8" s="323" customFormat="1" x14ac:dyDescent="0.2">
      <c r="B71" s="318" t="s">
        <v>3596</v>
      </c>
      <c r="C71" s="319" t="s">
        <v>3592</v>
      </c>
      <c r="D71" s="320">
        <v>100</v>
      </c>
      <c r="E71" s="320" t="s">
        <v>24</v>
      </c>
      <c r="F71" s="320" t="s">
        <v>24</v>
      </c>
      <c r="G71" s="320" t="s">
        <v>24</v>
      </c>
      <c r="H71" s="320" t="s">
        <v>24</v>
      </c>
    </row>
    <row r="72" spans="2:8" s="323" customFormat="1" ht="28.5" x14ac:dyDescent="0.2">
      <c r="B72" s="318" t="s">
        <v>6184</v>
      </c>
      <c r="C72" s="319" t="s">
        <v>4060</v>
      </c>
      <c r="D72" s="320">
        <v>100</v>
      </c>
      <c r="E72" s="320" t="s">
        <v>24</v>
      </c>
      <c r="F72" s="320" t="s">
        <v>24</v>
      </c>
      <c r="G72" s="320" t="s">
        <v>24</v>
      </c>
      <c r="H72" s="320" t="s">
        <v>4047</v>
      </c>
    </row>
    <row r="73" spans="2:8" s="323" customFormat="1" ht="32.25" customHeight="1" x14ac:dyDescent="0.2">
      <c r="B73" s="318" t="s">
        <v>2055</v>
      </c>
      <c r="C73" s="319" t="s">
        <v>33</v>
      </c>
      <c r="D73" s="320">
        <v>100</v>
      </c>
      <c r="E73" s="320" t="s">
        <v>24</v>
      </c>
      <c r="F73" s="320" t="s">
        <v>24</v>
      </c>
      <c r="G73" s="320" t="s">
        <v>24</v>
      </c>
      <c r="H73" s="320" t="s">
        <v>4062</v>
      </c>
    </row>
    <row r="74" spans="2:8" s="323" customFormat="1" ht="28.5" x14ac:dyDescent="0.2">
      <c r="B74" s="318" t="s">
        <v>2056</v>
      </c>
      <c r="C74" s="319" t="s">
        <v>33</v>
      </c>
      <c r="D74" s="320">
        <v>100</v>
      </c>
      <c r="E74" s="320" t="s">
        <v>24</v>
      </c>
      <c r="F74" s="320" t="s">
        <v>24</v>
      </c>
      <c r="G74" s="320" t="s">
        <v>24</v>
      </c>
      <c r="H74" s="320" t="s">
        <v>4063</v>
      </c>
    </row>
    <row r="75" spans="2:8" s="323" customFormat="1" x14ac:dyDescent="0.2">
      <c r="B75" s="318" t="s">
        <v>4064</v>
      </c>
      <c r="C75" s="319" t="s">
        <v>23</v>
      </c>
      <c r="D75" s="320">
        <v>100</v>
      </c>
      <c r="E75" s="320" t="s">
        <v>24</v>
      </c>
      <c r="F75" s="320" t="s">
        <v>24</v>
      </c>
      <c r="G75" s="320" t="s">
        <v>24</v>
      </c>
      <c r="H75" s="320" t="s">
        <v>24</v>
      </c>
    </row>
    <row r="76" spans="2:8" s="323" customFormat="1" x14ac:dyDescent="0.2">
      <c r="B76" s="318" t="s">
        <v>4009</v>
      </c>
      <c r="C76" s="319" t="s">
        <v>290</v>
      </c>
      <c r="D76" s="320">
        <v>100</v>
      </c>
      <c r="E76" s="320" t="s">
        <v>24</v>
      </c>
      <c r="F76" s="320" t="s">
        <v>24</v>
      </c>
      <c r="G76" s="320" t="s">
        <v>24</v>
      </c>
      <c r="H76" s="320" t="s">
        <v>24</v>
      </c>
    </row>
    <row r="77" spans="2:8" s="323" customFormat="1" ht="28.5" x14ac:dyDescent="0.2">
      <c r="B77" s="318" t="s">
        <v>6185</v>
      </c>
      <c r="C77" s="319" t="s">
        <v>6045</v>
      </c>
      <c r="D77" s="320">
        <v>100</v>
      </c>
      <c r="E77" s="320" t="s">
        <v>24</v>
      </c>
      <c r="F77" s="320" t="s">
        <v>24</v>
      </c>
      <c r="G77" s="320" t="s">
        <v>24</v>
      </c>
      <c r="H77" s="320" t="s">
        <v>6088</v>
      </c>
    </row>
    <row r="78" spans="2:8" s="323" customFormat="1" ht="28.5" x14ac:dyDescent="0.2">
      <c r="B78" s="318" t="s">
        <v>6186</v>
      </c>
      <c r="C78" s="319" t="s">
        <v>4375</v>
      </c>
      <c r="D78" s="320">
        <v>100</v>
      </c>
      <c r="E78" s="320" t="s">
        <v>24</v>
      </c>
      <c r="F78" s="320" t="s">
        <v>24</v>
      </c>
      <c r="G78" s="320" t="s">
        <v>24</v>
      </c>
      <c r="H78" s="320" t="s">
        <v>6059</v>
      </c>
    </row>
    <row r="79" spans="2:8" s="323" customFormat="1" x14ac:dyDescent="0.2">
      <c r="B79" s="318" t="s">
        <v>6441</v>
      </c>
      <c r="C79" s="319">
        <v>0.6</v>
      </c>
      <c r="D79" s="320">
        <v>100</v>
      </c>
      <c r="E79" s="320" t="s">
        <v>24</v>
      </c>
      <c r="F79" s="320" t="s">
        <v>24</v>
      </c>
      <c r="G79" s="320" t="s">
        <v>24</v>
      </c>
      <c r="H79" s="320" t="s">
        <v>24</v>
      </c>
    </row>
    <row r="80" spans="2:8" s="323" customFormat="1" x14ac:dyDescent="0.2">
      <c r="B80" s="324"/>
    </row>
    <row r="81" spans="2:8" s="323" customFormat="1" ht="15" x14ac:dyDescent="0.25">
      <c r="B81" s="325" t="s">
        <v>89</v>
      </c>
    </row>
    <row r="82" spans="2:8" s="323" customFormat="1" x14ac:dyDescent="0.2">
      <c r="B82" s="318" t="s">
        <v>4065</v>
      </c>
      <c r="C82" s="319" t="s">
        <v>290</v>
      </c>
      <c r="D82" s="320">
        <v>100</v>
      </c>
      <c r="E82" s="320" t="s">
        <v>24</v>
      </c>
      <c r="F82" s="320" t="s">
        <v>24</v>
      </c>
      <c r="G82" s="320" t="s">
        <v>24</v>
      </c>
      <c r="H82" s="320" t="s">
        <v>24</v>
      </c>
    </row>
    <row r="83" spans="2:8" s="323" customFormat="1" x14ac:dyDescent="0.2">
      <c r="B83" s="318" t="s">
        <v>4066</v>
      </c>
      <c r="C83" s="319" t="s">
        <v>4067</v>
      </c>
      <c r="D83" s="320">
        <v>100</v>
      </c>
      <c r="E83" s="320" t="s">
        <v>24</v>
      </c>
      <c r="F83" s="320" t="s">
        <v>24</v>
      </c>
      <c r="G83" s="320" t="s">
        <v>24</v>
      </c>
      <c r="H83" s="320" t="s">
        <v>54</v>
      </c>
    </row>
    <row r="84" spans="2:8" s="323" customFormat="1" x14ac:dyDescent="0.2">
      <c r="B84" s="318" t="s">
        <v>4068</v>
      </c>
      <c r="C84" s="319" t="s">
        <v>382</v>
      </c>
      <c r="D84" s="320">
        <v>100</v>
      </c>
      <c r="E84" s="320" t="s">
        <v>24</v>
      </c>
      <c r="F84" s="320" t="s">
        <v>24</v>
      </c>
      <c r="G84" s="320" t="s">
        <v>24</v>
      </c>
      <c r="H84" s="320" t="s">
        <v>24</v>
      </c>
    </row>
    <row r="85" spans="2:8" s="323" customFormat="1" x14ac:dyDescent="0.2">
      <c r="B85" s="318" t="s">
        <v>4069</v>
      </c>
      <c r="C85" s="319" t="s">
        <v>23</v>
      </c>
      <c r="D85" s="320">
        <v>100</v>
      </c>
      <c r="E85" s="320" t="s">
        <v>24</v>
      </c>
      <c r="F85" s="320" t="s">
        <v>24</v>
      </c>
      <c r="G85" s="320" t="s">
        <v>24</v>
      </c>
      <c r="H85" s="320" t="s">
        <v>24</v>
      </c>
    </row>
    <row r="86" spans="2:8" s="323" customFormat="1" x14ac:dyDescent="0.2">
      <c r="B86" s="324"/>
    </row>
    <row r="87" spans="2:8" ht="15" x14ac:dyDescent="0.25">
      <c r="B87" s="25" t="s">
        <v>115</v>
      </c>
    </row>
    <row r="88" spans="2:8" x14ac:dyDescent="0.2">
      <c r="B88" s="14" t="s">
        <v>116</v>
      </c>
    </row>
    <row r="89" spans="2:8" x14ac:dyDescent="0.2">
      <c r="B89" s="14" t="s">
        <v>117</v>
      </c>
    </row>
    <row r="90" spans="2:8" x14ac:dyDescent="0.2">
      <c r="B90" s="14" t="s">
        <v>302</v>
      </c>
    </row>
    <row r="91" spans="2:8" x14ac:dyDescent="0.2">
      <c r="B91" s="14" t="s">
        <v>119</v>
      </c>
    </row>
    <row r="92" spans="2:8" x14ac:dyDescent="0.2">
      <c r="B92" s="14"/>
    </row>
    <row r="93" spans="2:8" x14ac:dyDescent="0.2">
      <c r="B93" s="14" t="s">
        <v>1120</v>
      </c>
    </row>
    <row r="94" spans="2:8" x14ac:dyDescent="0.2">
      <c r="B94" s="14" t="s">
        <v>1121</v>
      </c>
    </row>
    <row r="95" spans="2:8" x14ac:dyDescent="0.2">
      <c r="B95" s="14" t="s">
        <v>6047</v>
      </c>
    </row>
    <row r="96" spans="2:8" ht="30" customHeight="1" x14ac:dyDescent="0.2">
      <c r="B96" s="374" t="s">
        <v>121</v>
      </c>
      <c r="C96" s="374"/>
      <c r="D96" s="374"/>
      <c r="E96" s="374"/>
      <c r="F96" s="374"/>
      <c r="G96" s="374"/>
      <c r="H96" s="374"/>
    </row>
    <row r="98" spans="2:8" ht="120.75" customHeight="1" x14ac:dyDescent="0.2">
      <c r="B98" s="369" t="s">
        <v>12</v>
      </c>
      <c r="C98" s="369"/>
      <c r="D98" s="369"/>
      <c r="E98" s="369"/>
      <c r="F98" s="369"/>
      <c r="G98" s="369"/>
      <c r="H98" s="369"/>
    </row>
  </sheetData>
  <mergeCells count="4">
    <mergeCell ref="B98:H98"/>
    <mergeCell ref="B2:H2"/>
    <mergeCell ref="B3:H3"/>
    <mergeCell ref="B96:H96"/>
  </mergeCells>
  <pageMargins left="0.7" right="0.7" top="0.75" bottom="0.75" header="0.3" footer="0.3"/>
  <pageSetup paperSize="9" scale="38" orientation="portrait" r:id="rId1"/>
  <headerFooter>
    <oddFooter>&amp;C&amp;1#&amp;"Arial"&amp;10&amp;K000000Internal</oddFooter>
  </headerFooter>
  <rowBreaks count="1" manualBreakCount="1">
    <brk id="75" max="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CB1A-6A35-4EF7-B8B7-382415551B02}">
  <dimension ref="A1:H100"/>
  <sheetViews>
    <sheetView showGridLines="0"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32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9" t="str">
        <f>'MIXING ORDER'!B1</f>
        <v>BASF plc. Compatibility List - Released 5th April 2024 - BASF Technical Hotline (0845) 602 2553</v>
      </c>
      <c r="C1" s="326"/>
      <c r="D1" s="327"/>
      <c r="E1" s="327"/>
      <c r="F1" s="327"/>
      <c r="G1" s="327"/>
      <c r="H1" s="328"/>
    </row>
    <row r="2" spans="1:8" s="22" customFormat="1" ht="30" customHeight="1" x14ac:dyDescent="0.4">
      <c r="B2" s="381" t="s">
        <v>6094</v>
      </c>
      <c r="C2" s="381"/>
      <c r="D2" s="381"/>
      <c r="E2" s="381"/>
      <c r="F2" s="381"/>
      <c r="G2" s="381"/>
      <c r="H2" s="381"/>
    </row>
    <row r="3" spans="1:8" s="23" customFormat="1" ht="33" customHeight="1" x14ac:dyDescent="0.2">
      <c r="B3" s="377" t="s">
        <v>5983</v>
      </c>
      <c r="C3" s="377"/>
      <c r="D3" s="377"/>
      <c r="E3" s="377"/>
      <c r="F3" s="377"/>
      <c r="G3" s="377"/>
      <c r="H3" s="377"/>
    </row>
    <row r="4" spans="1:8" s="323" customFormat="1" ht="15.95" customHeight="1" x14ac:dyDescent="0.2">
      <c r="B4" s="329"/>
    </row>
    <row r="5" spans="1:8" s="323" customFormat="1" ht="15.95" customHeight="1" x14ac:dyDescent="0.2">
      <c r="B5" s="330" t="s">
        <v>14</v>
      </c>
    </row>
    <row r="6" spans="1:8" s="323" customFormat="1" ht="15.95" customHeight="1" x14ac:dyDescent="0.2">
      <c r="B6" s="330" t="s">
        <v>5984</v>
      </c>
    </row>
    <row r="7" spans="1:8" s="323" customFormat="1" ht="15.95" customHeight="1" x14ac:dyDescent="0.25">
      <c r="B7" s="331"/>
    </row>
    <row r="8" spans="1:8" s="323" customFormat="1" ht="15.95" customHeight="1" x14ac:dyDescent="0.25">
      <c r="B8" s="58"/>
    </row>
    <row r="9" spans="1:8" ht="15" x14ac:dyDescent="0.25">
      <c r="B9" s="32" t="s">
        <v>15</v>
      </c>
      <c r="C9" s="33" t="s">
        <v>16</v>
      </c>
      <c r="D9" s="33" t="s">
        <v>17</v>
      </c>
      <c r="E9" s="33" t="s">
        <v>18</v>
      </c>
      <c r="F9" s="33" t="s">
        <v>19</v>
      </c>
      <c r="G9" s="33" t="s">
        <v>20</v>
      </c>
      <c r="H9" s="33" t="s">
        <v>21</v>
      </c>
    </row>
    <row r="10" spans="1:8" s="323" customFormat="1" ht="28.5" x14ac:dyDescent="0.2">
      <c r="B10" s="318" t="s">
        <v>6145</v>
      </c>
      <c r="C10" s="319" t="s">
        <v>4012</v>
      </c>
      <c r="D10" s="320">
        <v>100</v>
      </c>
      <c r="E10" s="320" t="s">
        <v>24</v>
      </c>
      <c r="F10" s="320" t="s">
        <v>24</v>
      </c>
      <c r="G10" s="320" t="s">
        <v>24</v>
      </c>
      <c r="H10" s="320" t="s">
        <v>4070</v>
      </c>
    </row>
    <row r="11" spans="1:8" s="323" customFormat="1" ht="15.95" customHeight="1" x14ac:dyDescent="0.2">
      <c r="B11" s="318" t="s">
        <v>2005</v>
      </c>
      <c r="C11" s="319" t="s">
        <v>2006</v>
      </c>
      <c r="D11" s="320">
        <v>100</v>
      </c>
      <c r="E11" s="320" t="s">
        <v>24</v>
      </c>
      <c r="F11" s="320" t="s">
        <v>19</v>
      </c>
      <c r="G11" s="320" t="s">
        <v>24</v>
      </c>
      <c r="H11" s="320" t="s">
        <v>24</v>
      </c>
    </row>
    <row r="12" spans="1:8" s="323" customFormat="1" ht="28.5" x14ac:dyDescent="0.2">
      <c r="B12" s="318" t="s">
        <v>6146</v>
      </c>
      <c r="C12" s="319" t="s">
        <v>6043</v>
      </c>
      <c r="D12" s="320">
        <v>100</v>
      </c>
      <c r="E12" s="320" t="s">
        <v>24</v>
      </c>
      <c r="F12" s="320" t="s">
        <v>24</v>
      </c>
      <c r="G12" s="320" t="s">
        <v>24</v>
      </c>
      <c r="H12" s="320" t="s">
        <v>6090</v>
      </c>
    </row>
    <row r="13" spans="1:8" s="323" customFormat="1" ht="28.5" x14ac:dyDescent="0.2">
      <c r="B13" s="318" t="s">
        <v>6147</v>
      </c>
      <c r="C13" s="319" t="s">
        <v>6043</v>
      </c>
      <c r="D13" s="320">
        <v>100</v>
      </c>
      <c r="E13" s="320" t="s">
        <v>24</v>
      </c>
      <c r="F13" s="320" t="s">
        <v>24</v>
      </c>
      <c r="G13" s="320" t="s">
        <v>24</v>
      </c>
      <c r="H13" s="320" t="s">
        <v>6091</v>
      </c>
    </row>
    <row r="14" spans="1:8" s="323" customFormat="1" ht="28.5" x14ac:dyDescent="0.2">
      <c r="B14" s="318" t="s">
        <v>6148</v>
      </c>
      <c r="C14" s="319" t="s">
        <v>4014</v>
      </c>
      <c r="D14" s="320">
        <v>100</v>
      </c>
      <c r="E14" s="320" t="s">
        <v>24</v>
      </c>
      <c r="F14" s="320" t="s">
        <v>24</v>
      </c>
      <c r="G14" s="320" t="s">
        <v>24</v>
      </c>
      <c r="H14" s="320" t="s">
        <v>4071</v>
      </c>
    </row>
    <row r="15" spans="1:8" s="323" customFormat="1" ht="28.5" x14ac:dyDescent="0.2">
      <c r="B15" s="318" t="s">
        <v>6149</v>
      </c>
      <c r="C15" s="319" t="s">
        <v>6044</v>
      </c>
      <c r="D15" s="320">
        <v>100</v>
      </c>
      <c r="E15" s="320" t="s">
        <v>24</v>
      </c>
      <c r="F15" s="320" t="s">
        <v>24</v>
      </c>
      <c r="G15" s="320" t="s">
        <v>24</v>
      </c>
      <c r="H15" s="320" t="s">
        <v>6092</v>
      </c>
    </row>
    <row r="16" spans="1:8" s="323" customFormat="1" ht="28.5" x14ac:dyDescent="0.2">
      <c r="B16" s="318" t="s">
        <v>6150</v>
      </c>
      <c r="C16" s="319" t="s">
        <v>6043</v>
      </c>
      <c r="D16" s="320">
        <v>100</v>
      </c>
      <c r="E16" s="320" t="s">
        <v>24</v>
      </c>
      <c r="F16" s="320" t="s">
        <v>24</v>
      </c>
      <c r="G16" s="320" t="s">
        <v>24</v>
      </c>
      <c r="H16" s="320" t="s">
        <v>6093</v>
      </c>
    </row>
    <row r="17" spans="2:8" s="323" customFormat="1" ht="15.95" customHeight="1" x14ac:dyDescent="0.2">
      <c r="B17" s="318" t="s">
        <v>4003</v>
      </c>
      <c r="C17" s="319" t="s">
        <v>397</v>
      </c>
      <c r="D17" s="320">
        <v>100</v>
      </c>
      <c r="E17" s="320" t="s">
        <v>24</v>
      </c>
      <c r="F17" s="320" t="s">
        <v>24</v>
      </c>
      <c r="G17" s="320" t="s">
        <v>24</v>
      </c>
      <c r="H17" s="320" t="s">
        <v>24</v>
      </c>
    </row>
    <row r="18" spans="2:8" s="323" customFormat="1" ht="30" customHeight="1" x14ac:dyDescent="0.2">
      <c r="B18" s="318" t="s">
        <v>4016</v>
      </c>
      <c r="C18" s="319" t="s">
        <v>1326</v>
      </c>
      <c r="D18" s="320">
        <v>100</v>
      </c>
      <c r="E18" s="320" t="s">
        <v>24</v>
      </c>
      <c r="F18" s="320" t="s">
        <v>24</v>
      </c>
      <c r="G18" s="320" t="s">
        <v>24</v>
      </c>
      <c r="H18" s="319" t="s">
        <v>4072</v>
      </c>
    </row>
    <row r="19" spans="2:8" s="323" customFormat="1" ht="28.5" x14ac:dyDescent="0.2">
      <c r="B19" s="318" t="s">
        <v>6151</v>
      </c>
      <c r="C19" s="319" t="s">
        <v>6045</v>
      </c>
      <c r="D19" s="320">
        <v>100</v>
      </c>
      <c r="E19" s="320" t="s">
        <v>24</v>
      </c>
      <c r="F19" s="320" t="s">
        <v>24</v>
      </c>
      <c r="G19" s="320" t="s">
        <v>24</v>
      </c>
      <c r="H19" s="320" t="s">
        <v>6090</v>
      </c>
    </row>
    <row r="20" spans="2:8" s="323" customFormat="1" ht="28.5" x14ac:dyDescent="0.2">
      <c r="B20" s="318" t="s">
        <v>6152</v>
      </c>
      <c r="C20" s="319" t="s">
        <v>4375</v>
      </c>
      <c r="D20" s="320">
        <v>100</v>
      </c>
      <c r="E20" s="320" t="s">
        <v>24</v>
      </c>
      <c r="F20" s="320" t="s">
        <v>24</v>
      </c>
      <c r="G20" s="320" t="s">
        <v>24</v>
      </c>
      <c r="H20" s="320" t="s">
        <v>6060</v>
      </c>
    </row>
    <row r="21" spans="2:8" s="323" customFormat="1" ht="42.75" x14ac:dyDescent="0.2">
      <c r="B21" s="318" t="s">
        <v>6153</v>
      </c>
      <c r="C21" s="319" t="s">
        <v>4018</v>
      </c>
      <c r="D21" s="320">
        <v>200</v>
      </c>
      <c r="E21" s="320" t="s">
        <v>24</v>
      </c>
      <c r="F21" s="320" t="s">
        <v>24</v>
      </c>
      <c r="G21" s="320" t="s">
        <v>24</v>
      </c>
      <c r="H21" s="320" t="s">
        <v>4073</v>
      </c>
    </row>
    <row r="22" spans="2:8" s="323" customFormat="1" ht="28.5" x14ac:dyDescent="0.2">
      <c r="B22" s="318" t="s">
        <v>6154</v>
      </c>
      <c r="C22" s="319" t="s">
        <v>4020</v>
      </c>
      <c r="D22" s="320">
        <v>100</v>
      </c>
      <c r="E22" s="320" t="s">
        <v>24</v>
      </c>
      <c r="F22" s="320" t="s">
        <v>24</v>
      </c>
      <c r="G22" s="320" t="s">
        <v>24</v>
      </c>
      <c r="H22" s="320" t="s">
        <v>4074</v>
      </c>
    </row>
    <row r="23" spans="2:8" s="323" customFormat="1" ht="32.25" customHeight="1" x14ac:dyDescent="0.2">
      <c r="B23" s="318" t="s">
        <v>6155</v>
      </c>
      <c r="C23" s="319" t="s">
        <v>4022</v>
      </c>
      <c r="D23" s="320">
        <v>100</v>
      </c>
      <c r="E23" s="320" t="s">
        <v>24</v>
      </c>
      <c r="F23" s="320" t="s">
        <v>24</v>
      </c>
      <c r="G23" s="320" t="s">
        <v>24</v>
      </c>
      <c r="H23" s="320" t="s">
        <v>6061</v>
      </c>
    </row>
    <row r="24" spans="2:8" s="323" customFormat="1" x14ac:dyDescent="0.2">
      <c r="B24" s="318" t="s">
        <v>2019</v>
      </c>
      <c r="C24" s="319" t="s">
        <v>290</v>
      </c>
      <c r="D24" s="320">
        <v>100</v>
      </c>
      <c r="E24" s="320" t="s">
        <v>24</v>
      </c>
      <c r="F24" s="320" t="s">
        <v>24</v>
      </c>
      <c r="G24" s="320" t="s">
        <v>24</v>
      </c>
      <c r="H24" s="320" t="s">
        <v>24</v>
      </c>
    </row>
    <row r="25" spans="2:8" s="323" customFormat="1" ht="28.5" x14ac:dyDescent="0.2">
      <c r="B25" s="318" t="s">
        <v>6156</v>
      </c>
      <c r="C25" s="319" t="s">
        <v>6045</v>
      </c>
      <c r="D25" s="320">
        <v>100</v>
      </c>
      <c r="E25" s="320" t="s">
        <v>24</v>
      </c>
      <c r="F25" s="320" t="s">
        <v>24</v>
      </c>
      <c r="G25" s="320" t="s">
        <v>24</v>
      </c>
      <c r="H25" s="320" t="s">
        <v>6091</v>
      </c>
    </row>
    <row r="26" spans="2:8" s="323" customFormat="1" ht="28.5" x14ac:dyDescent="0.2">
      <c r="B26" s="318" t="s">
        <v>6157</v>
      </c>
      <c r="C26" s="319" t="s">
        <v>4375</v>
      </c>
      <c r="D26" s="320">
        <v>100</v>
      </c>
      <c r="E26" s="320" t="s">
        <v>24</v>
      </c>
      <c r="F26" s="320" t="s">
        <v>24</v>
      </c>
      <c r="G26" s="320" t="s">
        <v>24</v>
      </c>
      <c r="H26" s="320" t="s">
        <v>6062</v>
      </c>
    </row>
    <row r="27" spans="2:8" s="323" customFormat="1" ht="42.75" x14ac:dyDescent="0.2">
      <c r="B27" s="318" t="s">
        <v>6158</v>
      </c>
      <c r="C27" s="319" t="s">
        <v>4018</v>
      </c>
      <c r="D27" s="320">
        <v>200</v>
      </c>
      <c r="E27" s="320" t="s">
        <v>24</v>
      </c>
      <c r="F27" s="320" t="s">
        <v>24</v>
      </c>
      <c r="G27" s="320" t="s">
        <v>24</v>
      </c>
      <c r="H27" s="320" t="s">
        <v>4075</v>
      </c>
    </row>
    <row r="28" spans="2:8" s="323" customFormat="1" ht="28.5" x14ac:dyDescent="0.2">
      <c r="B28" s="318" t="s">
        <v>6159</v>
      </c>
      <c r="C28" s="319" t="s">
        <v>4020</v>
      </c>
      <c r="D28" s="320">
        <v>100</v>
      </c>
      <c r="E28" s="320" t="s">
        <v>24</v>
      </c>
      <c r="F28" s="320" t="s">
        <v>24</v>
      </c>
      <c r="G28" s="320" t="s">
        <v>24</v>
      </c>
      <c r="H28" s="320" t="s">
        <v>4076</v>
      </c>
    </row>
    <row r="29" spans="2:8" s="323" customFormat="1" ht="28.5" x14ac:dyDescent="0.2">
      <c r="B29" s="318" t="s">
        <v>6160</v>
      </c>
      <c r="C29" s="319" t="s">
        <v>4022</v>
      </c>
      <c r="D29" s="320">
        <v>100</v>
      </c>
      <c r="E29" s="320" t="s">
        <v>24</v>
      </c>
      <c r="F29" s="320" t="s">
        <v>24</v>
      </c>
      <c r="G29" s="320" t="s">
        <v>24</v>
      </c>
      <c r="H29" s="320" t="s">
        <v>6063</v>
      </c>
    </row>
    <row r="30" spans="2:8" s="323" customFormat="1" x14ac:dyDescent="0.2">
      <c r="B30" s="318"/>
      <c r="C30" s="319"/>
      <c r="D30" s="320"/>
      <c r="E30" s="320"/>
      <c r="F30" s="320"/>
      <c r="G30" s="320"/>
      <c r="H30" s="320"/>
    </row>
    <row r="31" spans="2:8" s="323" customFormat="1" x14ac:dyDescent="0.2">
      <c r="B31" s="318" t="s">
        <v>4025</v>
      </c>
      <c r="C31" s="319" t="s">
        <v>30</v>
      </c>
      <c r="D31" s="320">
        <v>100</v>
      </c>
      <c r="E31" s="320" t="s">
        <v>24</v>
      </c>
      <c r="F31" s="320" t="s">
        <v>24</v>
      </c>
      <c r="G31" s="320" t="s">
        <v>24</v>
      </c>
      <c r="H31" s="320" t="s">
        <v>24</v>
      </c>
    </row>
    <row r="32" spans="2:8" s="323" customFormat="1" ht="28.5" x14ac:dyDescent="0.2">
      <c r="B32" s="318" t="s">
        <v>6161</v>
      </c>
      <c r="C32" s="319" t="s">
        <v>4026</v>
      </c>
      <c r="D32" s="320">
        <v>100</v>
      </c>
      <c r="E32" s="320" t="s">
        <v>24</v>
      </c>
      <c r="F32" s="320" t="s">
        <v>24</v>
      </c>
      <c r="G32" s="320" t="s">
        <v>24</v>
      </c>
      <c r="H32" s="320" t="s">
        <v>6064</v>
      </c>
    </row>
    <row r="33" spans="2:8" s="323" customFormat="1" x14ac:dyDescent="0.2">
      <c r="B33" s="318" t="s">
        <v>4027</v>
      </c>
      <c r="C33" s="319" t="s">
        <v>188</v>
      </c>
      <c r="D33" s="320">
        <v>100</v>
      </c>
      <c r="E33" s="320" t="s">
        <v>24</v>
      </c>
      <c r="F33" s="320" t="s">
        <v>24</v>
      </c>
      <c r="G33" s="320" t="s">
        <v>24</v>
      </c>
      <c r="H33" s="320" t="s">
        <v>24</v>
      </c>
    </row>
    <row r="34" spans="2:8" s="323" customFormat="1" x14ac:dyDescent="0.2">
      <c r="B34" s="318" t="s">
        <v>2038</v>
      </c>
      <c r="C34" s="319" t="s">
        <v>397</v>
      </c>
      <c r="D34" s="320">
        <v>100</v>
      </c>
      <c r="E34" s="320" t="s">
        <v>24</v>
      </c>
      <c r="F34" s="320" t="s">
        <v>19</v>
      </c>
      <c r="G34" s="320" t="s">
        <v>24</v>
      </c>
      <c r="H34" s="320" t="s">
        <v>24</v>
      </c>
    </row>
    <row r="35" spans="2:8" s="323" customFormat="1" ht="28.5" x14ac:dyDescent="0.2">
      <c r="B35" s="318" t="s">
        <v>6162</v>
      </c>
      <c r="C35" s="319" t="s">
        <v>4028</v>
      </c>
      <c r="D35" s="320">
        <v>100</v>
      </c>
      <c r="E35" s="320" t="s">
        <v>24</v>
      </c>
      <c r="F35" s="320" t="s">
        <v>24</v>
      </c>
      <c r="G35" s="320" t="s">
        <v>24</v>
      </c>
      <c r="H35" s="320" t="s">
        <v>4077</v>
      </c>
    </row>
    <row r="36" spans="2:8" s="323" customFormat="1" ht="28.5" x14ac:dyDescent="0.2">
      <c r="B36" s="318" t="s">
        <v>6163</v>
      </c>
      <c r="C36" s="319" t="s">
        <v>4030</v>
      </c>
      <c r="D36" s="320">
        <v>100</v>
      </c>
      <c r="E36" s="320" t="s">
        <v>24</v>
      </c>
      <c r="F36" s="320" t="s">
        <v>24</v>
      </c>
      <c r="G36" s="320" t="s">
        <v>24</v>
      </c>
      <c r="H36" s="320" t="s">
        <v>4078</v>
      </c>
    </row>
    <row r="37" spans="2:8" s="323" customFormat="1" ht="28.5" x14ac:dyDescent="0.2">
      <c r="B37" s="318" t="s">
        <v>6164</v>
      </c>
      <c r="C37" s="319" t="s">
        <v>4032</v>
      </c>
      <c r="D37" s="320">
        <v>100</v>
      </c>
      <c r="E37" s="320" t="s">
        <v>24</v>
      </c>
      <c r="F37" s="320" t="s">
        <v>24</v>
      </c>
      <c r="G37" s="320" t="s">
        <v>24</v>
      </c>
      <c r="H37" s="320" t="s">
        <v>4079</v>
      </c>
    </row>
    <row r="38" spans="2:8" s="323" customFormat="1" ht="42.75" x14ac:dyDescent="0.2">
      <c r="B38" s="318" t="s">
        <v>6165</v>
      </c>
      <c r="C38" s="319" t="s">
        <v>4034</v>
      </c>
      <c r="D38" s="320">
        <v>200</v>
      </c>
      <c r="E38" s="320" t="s">
        <v>24</v>
      </c>
      <c r="F38" s="320" t="s">
        <v>24</v>
      </c>
      <c r="G38" s="320" t="s">
        <v>24</v>
      </c>
      <c r="H38" s="320" t="s">
        <v>4080</v>
      </c>
    </row>
    <row r="39" spans="2:8" s="323" customFormat="1" ht="28.5" x14ac:dyDescent="0.2">
      <c r="B39" s="318" t="s">
        <v>6166</v>
      </c>
      <c r="C39" s="319" t="s">
        <v>4036</v>
      </c>
      <c r="D39" s="320">
        <v>100</v>
      </c>
      <c r="E39" s="320" t="s">
        <v>24</v>
      </c>
      <c r="F39" s="320" t="s">
        <v>24</v>
      </c>
      <c r="G39" s="320" t="s">
        <v>24</v>
      </c>
      <c r="H39" s="320" t="s">
        <v>4074</v>
      </c>
    </row>
    <row r="40" spans="2:8" s="323" customFormat="1" ht="30" customHeight="1" x14ac:dyDescent="0.2">
      <c r="B40" s="318" t="s">
        <v>6167</v>
      </c>
      <c r="C40" s="319" t="s">
        <v>4037</v>
      </c>
      <c r="D40" s="320">
        <v>100</v>
      </c>
      <c r="E40" s="320" t="s">
        <v>24</v>
      </c>
      <c r="F40" s="320" t="s">
        <v>24</v>
      </c>
      <c r="G40" s="320" t="s">
        <v>24</v>
      </c>
      <c r="H40" s="320" t="s">
        <v>6061</v>
      </c>
    </row>
    <row r="41" spans="2:8" s="323" customFormat="1" ht="42.75" x14ac:dyDescent="0.2">
      <c r="B41" s="318" t="s">
        <v>6168</v>
      </c>
      <c r="C41" s="319" t="s">
        <v>4034</v>
      </c>
      <c r="D41" s="320">
        <v>200</v>
      </c>
      <c r="E41" s="320" t="s">
        <v>24</v>
      </c>
      <c r="F41" s="320" t="s">
        <v>24</v>
      </c>
      <c r="G41" s="320" t="s">
        <v>24</v>
      </c>
      <c r="H41" s="320" t="s">
        <v>4081</v>
      </c>
    </row>
    <row r="42" spans="2:8" s="323" customFormat="1" ht="28.5" x14ac:dyDescent="0.2">
      <c r="B42" s="318" t="s">
        <v>6169</v>
      </c>
      <c r="C42" s="319" t="s">
        <v>4036</v>
      </c>
      <c r="D42" s="320">
        <v>100</v>
      </c>
      <c r="E42" s="320" t="s">
        <v>24</v>
      </c>
      <c r="F42" s="320" t="s">
        <v>24</v>
      </c>
      <c r="G42" s="320" t="s">
        <v>24</v>
      </c>
      <c r="H42" s="320" t="s">
        <v>4082</v>
      </c>
    </row>
    <row r="43" spans="2:8" s="323" customFormat="1" ht="28.5" x14ac:dyDescent="0.2">
      <c r="B43" s="318" t="s">
        <v>6170</v>
      </c>
      <c r="C43" s="319" t="s">
        <v>4037</v>
      </c>
      <c r="D43" s="320">
        <v>100</v>
      </c>
      <c r="E43" s="320" t="s">
        <v>24</v>
      </c>
      <c r="F43" s="320" t="s">
        <v>24</v>
      </c>
      <c r="G43" s="320" t="s">
        <v>24</v>
      </c>
      <c r="H43" s="320" t="s">
        <v>6065</v>
      </c>
    </row>
    <row r="44" spans="2:8" s="323" customFormat="1" ht="28.5" x14ac:dyDescent="0.2">
      <c r="B44" s="318" t="s">
        <v>6171</v>
      </c>
      <c r="C44" s="319" t="s">
        <v>4040</v>
      </c>
      <c r="D44" s="320">
        <v>100</v>
      </c>
      <c r="E44" s="320" t="s">
        <v>24</v>
      </c>
      <c r="F44" s="320" t="s">
        <v>24</v>
      </c>
      <c r="G44" s="320" t="s">
        <v>24</v>
      </c>
      <c r="H44" s="320" t="s">
        <v>6064</v>
      </c>
    </row>
    <row r="45" spans="2:8" s="323" customFormat="1" ht="28.5" x14ac:dyDescent="0.2">
      <c r="B45" s="318" t="s">
        <v>6172</v>
      </c>
      <c r="C45" s="319" t="s">
        <v>4040</v>
      </c>
      <c r="D45" s="320">
        <v>100</v>
      </c>
      <c r="E45" s="320" t="s">
        <v>24</v>
      </c>
      <c r="F45" s="320" t="s">
        <v>24</v>
      </c>
      <c r="G45" s="320" t="s">
        <v>24</v>
      </c>
      <c r="H45" s="320" t="s">
        <v>6066</v>
      </c>
    </row>
    <row r="46" spans="2:8" s="323" customFormat="1" ht="42.75" x14ac:dyDescent="0.2">
      <c r="B46" s="318" t="s">
        <v>6173</v>
      </c>
      <c r="C46" s="319" t="s">
        <v>4041</v>
      </c>
      <c r="D46" s="320">
        <v>100</v>
      </c>
      <c r="E46" s="320" t="s">
        <v>24</v>
      </c>
      <c r="F46" s="320" t="s">
        <v>24</v>
      </c>
      <c r="G46" s="320" t="s">
        <v>24</v>
      </c>
      <c r="H46" s="320" t="s">
        <v>6030</v>
      </c>
    </row>
    <row r="47" spans="2:8" s="323" customFormat="1" ht="28.5" x14ac:dyDescent="0.2">
      <c r="B47" s="318" t="s">
        <v>6174</v>
      </c>
      <c r="C47" s="319" t="s">
        <v>4042</v>
      </c>
      <c r="D47" s="320">
        <v>100</v>
      </c>
      <c r="E47" s="320" t="s">
        <v>24</v>
      </c>
      <c r="F47" s="320" t="s">
        <v>24</v>
      </c>
      <c r="G47" s="320" t="s">
        <v>24</v>
      </c>
      <c r="H47" s="320" t="s">
        <v>4083</v>
      </c>
    </row>
    <row r="48" spans="2:8" s="323" customFormat="1" ht="42.75" x14ac:dyDescent="0.2">
      <c r="B48" s="318" t="s">
        <v>6175</v>
      </c>
      <c r="C48" s="319" t="s">
        <v>4044</v>
      </c>
      <c r="D48" s="320">
        <v>100</v>
      </c>
      <c r="E48" s="320" t="s">
        <v>24</v>
      </c>
      <c r="F48" s="320" t="s">
        <v>24</v>
      </c>
      <c r="G48" s="320" t="s">
        <v>24</v>
      </c>
      <c r="H48" s="320" t="s">
        <v>6067</v>
      </c>
    </row>
    <row r="49" spans="2:8" s="323" customFormat="1" ht="28.5" x14ac:dyDescent="0.2">
      <c r="B49" s="318" t="s">
        <v>6176</v>
      </c>
      <c r="C49" s="319" t="s">
        <v>4045</v>
      </c>
      <c r="D49" s="320">
        <v>100</v>
      </c>
      <c r="E49" s="320" t="s">
        <v>24</v>
      </c>
      <c r="F49" s="320" t="s">
        <v>24</v>
      </c>
      <c r="G49" s="320" t="s">
        <v>24</v>
      </c>
      <c r="H49" s="320" t="s">
        <v>4084</v>
      </c>
    </row>
    <row r="50" spans="2:8" s="323" customFormat="1" ht="28.5" x14ac:dyDescent="0.2">
      <c r="B50" s="318" t="s">
        <v>6177</v>
      </c>
      <c r="C50" s="319" t="s">
        <v>4045</v>
      </c>
      <c r="D50" s="320">
        <v>100</v>
      </c>
      <c r="E50" s="320" t="s">
        <v>24</v>
      </c>
      <c r="F50" s="320" t="s">
        <v>24</v>
      </c>
      <c r="G50" s="320" t="s">
        <v>24</v>
      </c>
      <c r="H50" s="320" t="s">
        <v>4085</v>
      </c>
    </row>
    <row r="51" spans="2:8" s="323" customFormat="1" x14ac:dyDescent="0.2">
      <c r="B51" s="318" t="s">
        <v>4048</v>
      </c>
      <c r="C51" s="319" t="s">
        <v>47</v>
      </c>
      <c r="D51" s="320">
        <v>100</v>
      </c>
      <c r="E51" s="320" t="s">
        <v>24</v>
      </c>
      <c r="F51" s="320" t="s">
        <v>24</v>
      </c>
      <c r="G51" s="320" t="s">
        <v>24</v>
      </c>
      <c r="H51" s="320" t="s">
        <v>24</v>
      </c>
    </row>
    <row r="52" spans="2:8" s="323" customFormat="1" x14ac:dyDescent="0.2">
      <c r="B52" s="318" t="s">
        <v>68</v>
      </c>
      <c r="C52" s="319" t="s">
        <v>69</v>
      </c>
      <c r="D52" s="320">
        <v>100</v>
      </c>
      <c r="E52" s="320" t="s">
        <v>24</v>
      </c>
      <c r="F52" s="320" t="s">
        <v>24</v>
      </c>
      <c r="G52" s="320" t="s">
        <v>24</v>
      </c>
      <c r="H52" s="320" t="s">
        <v>24</v>
      </c>
    </row>
    <row r="53" spans="2:8" s="323" customFormat="1" ht="28.5" x14ac:dyDescent="0.2">
      <c r="B53" s="318" t="s">
        <v>6178</v>
      </c>
      <c r="C53" s="319" t="s">
        <v>4026</v>
      </c>
      <c r="D53" s="320">
        <v>100</v>
      </c>
      <c r="E53" s="320" t="s">
        <v>24</v>
      </c>
      <c r="F53" s="320" t="s">
        <v>24</v>
      </c>
      <c r="G53" s="320" t="s">
        <v>24</v>
      </c>
      <c r="H53" s="320" t="s">
        <v>6068</v>
      </c>
    </row>
    <row r="54" spans="2:8" s="323" customFormat="1" x14ac:dyDescent="0.2">
      <c r="B54" s="318" t="s">
        <v>4049</v>
      </c>
      <c r="C54" s="319" t="s">
        <v>74</v>
      </c>
      <c r="D54" s="320">
        <v>100</v>
      </c>
      <c r="E54" s="320" t="s">
        <v>24</v>
      </c>
      <c r="F54" s="320" t="s">
        <v>24</v>
      </c>
      <c r="G54" s="320" t="s">
        <v>24</v>
      </c>
      <c r="H54" s="320" t="s">
        <v>24</v>
      </c>
    </row>
    <row r="55" spans="2:8" s="323" customFormat="1" ht="28.5" x14ac:dyDescent="0.2">
      <c r="B55" s="318" t="s">
        <v>2536</v>
      </c>
      <c r="C55" s="319" t="s">
        <v>23</v>
      </c>
      <c r="D55" s="320">
        <v>100</v>
      </c>
      <c r="E55" s="320" t="s">
        <v>24</v>
      </c>
      <c r="F55" s="320" t="s">
        <v>24</v>
      </c>
      <c r="G55" s="320" t="s">
        <v>24</v>
      </c>
      <c r="H55" s="320" t="s">
        <v>4086</v>
      </c>
    </row>
    <row r="56" spans="2:8" s="323" customFormat="1" x14ac:dyDescent="0.2">
      <c r="B56" s="318" t="s">
        <v>4006</v>
      </c>
      <c r="C56" s="319" t="s">
        <v>37</v>
      </c>
      <c r="D56" s="320">
        <v>100</v>
      </c>
      <c r="E56" s="320" t="s">
        <v>24</v>
      </c>
      <c r="F56" s="320" t="s">
        <v>24</v>
      </c>
      <c r="G56" s="320" t="s">
        <v>24</v>
      </c>
      <c r="H56" s="320" t="s">
        <v>6028</v>
      </c>
    </row>
    <row r="57" spans="2:8" s="323" customFormat="1" ht="42.75" x14ac:dyDescent="0.2">
      <c r="B57" s="318" t="s">
        <v>6179</v>
      </c>
      <c r="C57" s="319" t="s">
        <v>4051</v>
      </c>
      <c r="D57" s="320">
        <v>100</v>
      </c>
      <c r="E57" s="320" t="s">
        <v>24</v>
      </c>
      <c r="F57" s="320" t="s">
        <v>24</v>
      </c>
      <c r="G57" s="320" t="s">
        <v>24</v>
      </c>
      <c r="H57" s="320" t="s">
        <v>6031</v>
      </c>
    </row>
    <row r="58" spans="2:8" s="323" customFormat="1" ht="18" customHeight="1" x14ac:dyDescent="0.2">
      <c r="B58" s="318" t="s">
        <v>2537</v>
      </c>
      <c r="C58" s="319" t="s">
        <v>23</v>
      </c>
      <c r="D58" s="320">
        <v>100</v>
      </c>
      <c r="E58" s="320" t="s">
        <v>24</v>
      </c>
      <c r="F58" s="320" t="s">
        <v>24</v>
      </c>
      <c r="G58" s="320" t="s">
        <v>24</v>
      </c>
      <c r="H58" s="320" t="s">
        <v>4087</v>
      </c>
    </row>
    <row r="59" spans="2:8" s="323" customFormat="1" x14ac:dyDescent="0.2">
      <c r="B59" s="318" t="s">
        <v>4053</v>
      </c>
      <c r="C59" s="319" t="s">
        <v>23</v>
      </c>
      <c r="D59" s="320">
        <v>100</v>
      </c>
      <c r="E59" s="320" t="s">
        <v>24</v>
      </c>
      <c r="F59" s="320" t="s">
        <v>24</v>
      </c>
      <c r="G59" s="320" t="s">
        <v>24</v>
      </c>
      <c r="H59" s="320" t="s">
        <v>24</v>
      </c>
    </row>
    <row r="60" spans="2:8" s="323" customFormat="1" x14ac:dyDescent="0.2">
      <c r="B60" s="318" t="s">
        <v>4007</v>
      </c>
      <c r="C60" s="319" t="s">
        <v>30</v>
      </c>
      <c r="D60" s="320">
        <v>100</v>
      </c>
      <c r="E60" s="320" t="s">
        <v>24</v>
      </c>
      <c r="F60" s="320" t="s">
        <v>24</v>
      </c>
      <c r="G60" s="320" t="s">
        <v>24</v>
      </c>
      <c r="H60" s="320" t="s">
        <v>24</v>
      </c>
    </row>
    <row r="61" spans="2:8" s="323" customFormat="1" x14ac:dyDescent="0.2">
      <c r="B61" s="318" t="s">
        <v>442</v>
      </c>
      <c r="C61" s="319" t="s">
        <v>76</v>
      </c>
      <c r="D61" s="320">
        <v>100</v>
      </c>
      <c r="E61" s="320" t="s">
        <v>24</v>
      </c>
      <c r="F61" s="320" t="s">
        <v>24</v>
      </c>
      <c r="G61" s="320" t="s">
        <v>24</v>
      </c>
      <c r="H61" s="320" t="s">
        <v>24</v>
      </c>
    </row>
    <row r="62" spans="2:8" s="323" customFormat="1" ht="28.5" x14ac:dyDescent="0.2">
      <c r="B62" s="318" t="s">
        <v>6180</v>
      </c>
      <c r="C62" s="319" t="s">
        <v>4054</v>
      </c>
      <c r="D62" s="320">
        <v>100</v>
      </c>
      <c r="E62" s="320" t="s">
        <v>24</v>
      </c>
      <c r="F62" s="320" t="s">
        <v>24</v>
      </c>
      <c r="G62" s="320" t="s">
        <v>24</v>
      </c>
      <c r="H62" s="320" t="s">
        <v>4088</v>
      </c>
    </row>
    <row r="63" spans="2:8" s="323" customFormat="1" ht="42.75" x14ac:dyDescent="0.2">
      <c r="B63" s="318" t="s">
        <v>6181</v>
      </c>
      <c r="C63" s="319" t="s">
        <v>4056</v>
      </c>
      <c r="D63" s="320">
        <v>100</v>
      </c>
      <c r="E63" s="320" t="s">
        <v>24</v>
      </c>
      <c r="F63" s="320" t="s">
        <v>24</v>
      </c>
      <c r="G63" s="320" t="s">
        <v>24</v>
      </c>
      <c r="H63" s="320" t="s">
        <v>6069</v>
      </c>
    </row>
    <row r="64" spans="2:8" s="323" customFormat="1" x14ac:dyDescent="0.2">
      <c r="B64" s="318" t="s">
        <v>445</v>
      </c>
      <c r="C64" s="319" t="s">
        <v>23</v>
      </c>
      <c r="D64" s="320">
        <v>100</v>
      </c>
      <c r="E64" s="320" t="s">
        <v>24</v>
      </c>
      <c r="F64" s="320" t="s">
        <v>24</v>
      </c>
      <c r="G64" s="320" t="s">
        <v>24</v>
      </c>
      <c r="H64" s="320" t="s">
        <v>24</v>
      </c>
    </row>
    <row r="65" spans="2:8" s="323" customFormat="1" x14ac:dyDescent="0.2">
      <c r="B65" s="318" t="s">
        <v>4057</v>
      </c>
      <c r="C65" s="319" t="s">
        <v>30</v>
      </c>
      <c r="D65" s="320">
        <v>100</v>
      </c>
      <c r="E65" s="320" t="s">
        <v>24</v>
      </c>
      <c r="F65" s="320" t="s">
        <v>24</v>
      </c>
      <c r="G65" s="320" t="s">
        <v>24</v>
      </c>
      <c r="H65" s="320" t="s">
        <v>24</v>
      </c>
    </row>
    <row r="66" spans="2:8" s="323" customFormat="1" x14ac:dyDescent="0.2">
      <c r="B66" s="318" t="s">
        <v>448</v>
      </c>
      <c r="C66" s="319" t="s">
        <v>449</v>
      </c>
      <c r="D66" s="320">
        <v>100</v>
      </c>
      <c r="E66" s="320" t="s">
        <v>24</v>
      </c>
      <c r="F66" s="320" t="s">
        <v>24</v>
      </c>
      <c r="G66" s="320" t="s">
        <v>24</v>
      </c>
      <c r="H66" s="320" t="s">
        <v>24</v>
      </c>
    </row>
    <row r="67" spans="2:8" s="323" customFormat="1" x14ac:dyDescent="0.2">
      <c r="B67" s="318" t="s">
        <v>4058</v>
      </c>
      <c r="C67" s="319" t="s">
        <v>4059</v>
      </c>
      <c r="D67" s="320">
        <v>100</v>
      </c>
      <c r="E67" s="320" t="s">
        <v>24</v>
      </c>
      <c r="F67" s="320" t="s">
        <v>24</v>
      </c>
      <c r="G67" s="320" t="s">
        <v>24</v>
      </c>
      <c r="H67" s="320" t="s">
        <v>24</v>
      </c>
    </row>
    <row r="68" spans="2:8" s="323" customFormat="1" ht="28.5" x14ac:dyDescent="0.2">
      <c r="B68" s="318" t="s">
        <v>6182</v>
      </c>
      <c r="C68" s="319" t="s">
        <v>6046</v>
      </c>
      <c r="D68" s="320">
        <v>100</v>
      </c>
      <c r="E68" s="320" t="s">
        <v>24</v>
      </c>
      <c r="F68" s="320" t="s">
        <v>24</v>
      </c>
      <c r="G68" s="320" t="s">
        <v>24</v>
      </c>
      <c r="H68" s="320" t="s">
        <v>6092</v>
      </c>
    </row>
    <row r="69" spans="2:8" s="323" customFormat="1" x14ac:dyDescent="0.2">
      <c r="B69" s="318" t="s">
        <v>453</v>
      </c>
      <c r="C69" s="319" t="s">
        <v>30</v>
      </c>
      <c r="D69" s="320">
        <v>100</v>
      </c>
      <c r="E69" s="320" t="s">
        <v>24</v>
      </c>
      <c r="F69" s="320" t="s">
        <v>24</v>
      </c>
      <c r="G69" s="320" t="s">
        <v>24</v>
      </c>
      <c r="H69" s="320" t="s">
        <v>24</v>
      </c>
    </row>
    <row r="70" spans="2:8" s="323" customFormat="1" x14ac:dyDescent="0.2">
      <c r="B70" s="318" t="s">
        <v>3591</v>
      </c>
      <c r="C70" s="319" t="s">
        <v>3592</v>
      </c>
      <c r="D70" s="320">
        <v>100</v>
      </c>
      <c r="E70" s="320" t="s">
        <v>24</v>
      </c>
      <c r="F70" s="320" t="s">
        <v>24</v>
      </c>
      <c r="G70" s="320" t="s">
        <v>24</v>
      </c>
      <c r="H70" s="320" t="s">
        <v>24</v>
      </c>
    </row>
    <row r="71" spans="2:8" s="323" customFormat="1" ht="28.5" x14ac:dyDescent="0.2">
      <c r="B71" s="318" t="s">
        <v>6183</v>
      </c>
      <c r="C71" s="319" t="s">
        <v>4060</v>
      </c>
      <c r="D71" s="320">
        <v>100</v>
      </c>
      <c r="E71" s="320" t="s">
        <v>24</v>
      </c>
      <c r="F71" s="320" t="s">
        <v>24</v>
      </c>
      <c r="G71" s="320" t="s">
        <v>24</v>
      </c>
      <c r="H71" s="320" t="s">
        <v>4089</v>
      </c>
    </row>
    <row r="72" spans="2:8" s="323" customFormat="1" x14ac:dyDescent="0.2">
      <c r="B72" s="318" t="s">
        <v>3596</v>
      </c>
      <c r="C72" s="319" t="s">
        <v>3592</v>
      </c>
      <c r="D72" s="320">
        <v>100</v>
      </c>
      <c r="E72" s="320" t="s">
        <v>24</v>
      </c>
      <c r="F72" s="320" t="s">
        <v>24</v>
      </c>
      <c r="G72" s="320" t="s">
        <v>24</v>
      </c>
      <c r="H72" s="320" t="s">
        <v>24</v>
      </c>
    </row>
    <row r="73" spans="2:8" s="323" customFormat="1" ht="28.5" x14ac:dyDescent="0.2">
      <c r="B73" s="318" t="s">
        <v>6184</v>
      </c>
      <c r="C73" s="319" t="s">
        <v>4060</v>
      </c>
      <c r="D73" s="320">
        <v>100</v>
      </c>
      <c r="E73" s="320" t="s">
        <v>24</v>
      </c>
      <c r="F73" s="320" t="s">
        <v>24</v>
      </c>
      <c r="G73" s="320" t="s">
        <v>24</v>
      </c>
      <c r="H73" s="320" t="s">
        <v>4085</v>
      </c>
    </row>
    <row r="74" spans="2:8" s="323" customFormat="1" ht="32.25" customHeight="1" x14ac:dyDescent="0.2">
      <c r="B74" s="318" t="s">
        <v>2055</v>
      </c>
      <c r="C74" s="319" t="s">
        <v>33</v>
      </c>
      <c r="D74" s="320">
        <v>100</v>
      </c>
      <c r="E74" s="320" t="s">
        <v>24</v>
      </c>
      <c r="F74" s="320" t="s">
        <v>24</v>
      </c>
      <c r="G74" s="320" t="s">
        <v>24</v>
      </c>
      <c r="H74" s="320" t="s">
        <v>4090</v>
      </c>
    </row>
    <row r="75" spans="2:8" s="323" customFormat="1" ht="28.5" x14ac:dyDescent="0.2">
      <c r="B75" s="318" t="s">
        <v>2056</v>
      </c>
      <c r="C75" s="319" t="s">
        <v>33</v>
      </c>
      <c r="D75" s="320">
        <v>100</v>
      </c>
      <c r="E75" s="320" t="s">
        <v>24</v>
      </c>
      <c r="F75" s="320" t="s">
        <v>24</v>
      </c>
      <c r="G75" s="320" t="s">
        <v>24</v>
      </c>
      <c r="H75" s="320" t="s">
        <v>4091</v>
      </c>
    </row>
    <row r="76" spans="2:8" s="323" customFormat="1" x14ac:dyDescent="0.2">
      <c r="B76" s="318" t="s">
        <v>4064</v>
      </c>
      <c r="C76" s="319" t="s">
        <v>23</v>
      </c>
      <c r="D76" s="320">
        <v>100</v>
      </c>
      <c r="E76" s="320" t="s">
        <v>24</v>
      </c>
      <c r="F76" s="320" t="s">
        <v>24</v>
      </c>
      <c r="G76" s="320" t="s">
        <v>24</v>
      </c>
      <c r="H76" s="320" t="s">
        <v>24</v>
      </c>
    </row>
    <row r="77" spans="2:8" s="323" customFormat="1" x14ac:dyDescent="0.2">
      <c r="B77" s="318" t="s">
        <v>4009</v>
      </c>
      <c r="C77" s="319" t="s">
        <v>290</v>
      </c>
      <c r="D77" s="320">
        <v>100</v>
      </c>
      <c r="E77" s="320" t="s">
        <v>24</v>
      </c>
      <c r="F77" s="320" t="s">
        <v>24</v>
      </c>
      <c r="G77" s="320" t="s">
        <v>24</v>
      </c>
      <c r="H77" s="320" t="s">
        <v>24</v>
      </c>
    </row>
    <row r="78" spans="2:8" s="323" customFormat="1" x14ac:dyDescent="0.2">
      <c r="B78" s="318" t="s">
        <v>2058</v>
      </c>
      <c r="C78" s="319" t="s">
        <v>69</v>
      </c>
      <c r="D78" s="320">
        <v>100</v>
      </c>
      <c r="E78" s="320" t="s">
        <v>24</v>
      </c>
      <c r="F78" s="320" t="s">
        <v>24</v>
      </c>
      <c r="G78" s="320" t="s">
        <v>24</v>
      </c>
      <c r="H78" s="320" t="s">
        <v>24</v>
      </c>
    </row>
    <row r="79" spans="2:8" s="323" customFormat="1" x14ac:dyDescent="0.2">
      <c r="B79" s="318" t="s">
        <v>4009</v>
      </c>
      <c r="C79" s="319" t="s">
        <v>290</v>
      </c>
      <c r="D79" s="320" t="s">
        <v>24</v>
      </c>
      <c r="E79" s="320" t="s">
        <v>24</v>
      </c>
      <c r="F79" s="320" t="s">
        <v>24</v>
      </c>
      <c r="G79" s="320" t="s">
        <v>24</v>
      </c>
      <c r="H79" s="320" t="s">
        <v>24</v>
      </c>
    </row>
    <row r="80" spans="2:8" s="323" customFormat="1" ht="28.5" x14ac:dyDescent="0.2">
      <c r="B80" s="318" t="s">
        <v>6185</v>
      </c>
      <c r="C80" s="319" t="s">
        <v>6045</v>
      </c>
      <c r="D80" s="320">
        <v>100</v>
      </c>
      <c r="E80" s="320" t="s">
        <v>24</v>
      </c>
      <c r="F80" s="320" t="s">
        <v>24</v>
      </c>
      <c r="G80" s="320" t="s">
        <v>24</v>
      </c>
      <c r="H80" s="320" t="s">
        <v>6093</v>
      </c>
    </row>
    <row r="81" spans="2:8" s="323" customFormat="1" ht="28.5" x14ac:dyDescent="0.2">
      <c r="B81" s="318" t="s">
        <v>6186</v>
      </c>
      <c r="C81" s="319" t="s">
        <v>4375</v>
      </c>
      <c r="D81" s="320">
        <v>100</v>
      </c>
      <c r="E81" s="320" t="s">
        <v>24</v>
      </c>
      <c r="F81" s="320" t="s">
        <v>24</v>
      </c>
      <c r="G81" s="320" t="s">
        <v>24</v>
      </c>
      <c r="H81" s="320" t="s">
        <v>6070</v>
      </c>
    </row>
    <row r="82" spans="2:8" s="323" customFormat="1" x14ac:dyDescent="0.2">
      <c r="B82" s="324"/>
    </row>
    <row r="83" spans="2:8" s="323" customFormat="1" ht="15" x14ac:dyDescent="0.25">
      <c r="B83" s="325" t="s">
        <v>89</v>
      </c>
    </row>
    <row r="84" spans="2:8" s="323" customFormat="1" x14ac:dyDescent="0.2">
      <c r="B84" s="318" t="s">
        <v>4065</v>
      </c>
      <c r="C84" s="319" t="s">
        <v>290</v>
      </c>
      <c r="D84" s="320">
        <v>100</v>
      </c>
      <c r="E84" s="320" t="s">
        <v>24</v>
      </c>
      <c r="F84" s="320" t="s">
        <v>24</v>
      </c>
      <c r="G84" s="320" t="s">
        <v>24</v>
      </c>
      <c r="H84" s="320" t="s">
        <v>24</v>
      </c>
    </row>
    <row r="85" spans="2:8" s="323" customFormat="1" x14ac:dyDescent="0.2">
      <c r="B85" s="318" t="s">
        <v>4066</v>
      </c>
      <c r="C85" s="319" t="s">
        <v>4067</v>
      </c>
      <c r="D85" s="320">
        <v>100</v>
      </c>
      <c r="E85" s="320" t="s">
        <v>24</v>
      </c>
      <c r="F85" s="320" t="s">
        <v>24</v>
      </c>
      <c r="G85" s="320" t="s">
        <v>24</v>
      </c>
      <c r="H85" s="320" t="s">
        <v>54</v>
      </c>
    </row>
    <row r="86" spans="2:8" s="323" customFormat="1" x14ac:dyDescent="0.2">
      <c r="B86" s="318" t="s">
        <v>4068</v>
      </c>
      <c r="C86" s="319" t="s">
        <v>382</v>
      </c>
      <c r="D86" s="320">
        <v>100</v>
      </c>
      <c r="E86" s="320" t="s">
        <v>24</v>
      </c>
      <c r="F86" s="320" t="s">
        <v>24</v>
      </c>
      <c r="G86" s="320" t="s">
        <v>24</v>
      </c>
      <c r="H86" s="320" t="s">
        <v>24</v>
      </c>
    </row>
    <row r="87" spans="2:8" s="323" customFormat="1" x14ac:dyDescent="0.2">
      <c r="B87" s="318" t="s">
        <v>4069</v>
      </c>
      <c r="C87" s="319" t="s">
        <v>23</v>
      </c>
      <c r="D87" s="320">
        <v>100</v>
      </c>
      <c r="E87" s="320" t="s">
        <v>24</v>
      </c>
      <c r="F87" s="320" t="s">
        <v>24</v>
      </c>
      <c r="G87" s="320" t="s">
        <v>24</v>
      </c>
      <c r="H87" s="320" t="s">
        <v>24</v>
      </c>
    </row>
    <row r="88" spans="2:8" s="323" customFormat="1" x14ac:dyDescent="0.2">
      <c r="B88" s="324"/>
    </row>
    <row r="89" spans="2:8" ht="15" x14ac:dyDescent="0.25">
      <c r="B89" s="25" t="s">
        <v>115</v>
      </c>
    </row>
    <row r="90" spans="2:8" x14ac:dyDescent="0.2">
      <c r="B90" s="14" t="s">
        <v>116</v>
      </c>
    </row>
    <row r="91" spans="2:8" x14ac:dyDescent="0.2">
      <c r="B91" s="14" t="s">
        <v>117</v>
      </c>
    </row>
    <row r="92" spans="2:8" x14ac:dyDescent="0.2">
      <c r="B92" s="14" t="s">
        <v>302</v>
      </c>
    </row>
    <row r="93" spans="2:8" x14ac:dyDescent="0.2">
      <c r="B93" s="14" t="s">
        <v>119</v>
      </c>
    </row>
    <row r="94" spans="2:8" x14ac:dyDescent="0.2">
      <c r="B94" s="14"/>
    </row>
    <row r="95" spans="2:8" x14ac:dyDescent="0.2">
      <c r="B95" s="14" t="s">
        <v>1120</v>
      </c>
    </row>
    <row r="96" spans="2:8" x14ac:dyDescent="0.2">
      <c r="B96" s="14" t="s">
        <v>1121</v>
      </c>
    </row>
    <row r="97" spans="2:8" x14ac:dyDescent="0.2">
      <c r="B97" s="14" t="s">
        <v>6047</v>
      </c>
    </row>
    <row r="98" spans="2:8" ht="30" customHeight="1" x14ac:dyDescent="0.2">
      <c r="B98" s="374" t="s">
        <v>121</v>
      </c>
      <c r="C98" s="374"/>
      <c r="D98" s="374"/>
      <c r="E98" s="374"/>
      <c r="F98" s="374"/>
      <c r="G98" s="374"/>
      <c r="H98" s="374"/>
    </row>
    <row r="100" spans="2:8" ht="120.75" customHeight="1" x14ac:dyDescent="0.2">
      <c r="B100" s="369" t="s">
        <v>12</v>
      </c>
      <c r="C100" s="369"/>
      <c r="D100" s="369"/>
      <c r="E100" s="369"/>
      <c r="F100" s="369"/>
      <c r="G100" s="369"/>
      <c r="H100" s="369"/>
    </row>
  </sheetData>
  <mergeCells count="4">
    <mergeCell ref="B98:H98"/>
    <mergeCell ref="B100:H100"/>
    <mergeCell ref="B2:H2"/>
    <mergeCell ref="B3:H3"/>
  </mergeCells>
  <pageMargins left="0.7" right="0.7" top="0.75" bottom="0.75" header="0.3" footer="0.3"/>
  <pageSetup paperSize="9" scale="38" orientation="portrait" r:id="rId1"/>
  <headerFooter>
    <oddFooter>&amp;C&amp;1#&amp;"Arial"&amp;10&amp;K000000Internal</oddFooter>
  </headerFooter>
  <rowBreaks count="1" manualBreakCount="1">
    <brk id="75" max="8"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36AC-D218-4D04-B166-A946C5052D7D}">
  <dimension ref="A1:H100"/>
  <sheetViews>
    <sheetView showGridLines="0"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32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9" t="str">
        <f>'MIXING ORDER'!B1</f>
        <v>BASF plc. Compatibility List - Released 5th April 2024 - BASF Technical Hotline (0845) 602 2553</v>
      </c>
      <c r="C1" s="326"/>
      <c r="D1" s="327"/>
      <c r="E1" s="327"/>
      <c r="F1" s="327"/>
      <c r="G1" s="327"/>
      <c r="H1" s="328"/>
    </row>
    <row r="2" spans="1:8" s="22" customFormat="1" ht="30" customHeight="1" x14ac:dyDescent="0.4">
      <c r="B2" s="381" t="s">
        <v>6099</v>
      </c>
      <c r="C2" s="381"/>
      <c r="D2" s="381"/>
      <c r="E2" s="381"/>
      <c r="F2" s="381"/>
      <c r="G2" s="381"/>
      <c r="H2" s="381"/>
    </row>
    <row r="3" spans="1:8" s="23" customFormat="1" ht="33" customHeight="1" x14ac:dyDescent="0.2">
      <c r="B3" s="377" t="s">
        <v>4092</v>
      </c>
      <c r="C3" s="377"/>
      <c r="D3" s="377"/>
      <c r="E3" s="377"/>
      <c r="F3" s="377"/>
      <c r="G3" s="377"/>
      <c r="H3" s="377"/>
    </row>
    <row r="4" spans="1:8" s="323" customFormat="1" ht="15.95" customHeight="1" x14ac:dyDescent="0.2">
      <c r="B4" s="329"/>
    </row>
    <row r="5" spans="1:8" s="323" customFormat="1" ht="15.95" customHeight="1" x14ac:dyDescent="0.2">
      <c r="B5" s="330" t="s">
        <v>14</v>
      </c>
    </row>
    <row r="6" spans="1:8" s="323" customFormat="1" ht="15.95" customHeight="1" x14ac:dyDescent="0.2">
      <c r="B6" s="330" t="s">
        <v>4093</v>
      </c>
    </row>
    <row r="7" spans="1:8" s="323" customFormat="1" ht="15.95" customHeight="1" x14ac:dyDescent="0.25">
      <c r="B7" s="331"/>
    </row>
    <row r="8" spans="1:8" s="323" customFormat="1" ht="15.95" customHeight="1" x14ac:dyDescent="0.25">
      <c r="B8" s="58"/>
    </row>
    <row r="9" spans="1:8" ht="15" x14ac:dyDescent="0.25">
      <c r="B9" s="32" t="s">
        <v>15</v>
      </c>
      <c r="C9" s="33" t="s">
        <v>16</v>
      </c>
      <c r="D9" s="33" t="s">
        <v>17</v>
      </c>
      <c r="E9" s="33" t="s">
        <v>18</v>
      </c>
      <c r="F9" s="33" t="s">
        <v>19</v>
      </c>
      <c r="G9" s="33" t="s">
        <v>20</v>
      </c>
      <c r="H9" s="33" t="s">
        <v>21</v>
      </c>
    </row>
    <row r="10" spans="1:8" s="323" customFormat="1" ht="28.5" x14ac:dyDescent="0.2">
      <c r="B10" s="318" t="s">
        <v>6145</v>
      </c>
      <c r="C10" s="319" t="s">
        <v>4012</v>
      </c>
      <c r="D10" s="320">
        <v>100</v>
      </c>
      <c r="E10" s="320" t="s">
        <v>24</v>
      </c>
      <c r="F10" s="320" t="s">
        <v>24</v>
      </c>
      <c r="G10" s="320" t="s">
        <v>24</v>
      </c>
      <c r="H10" s="320" t="s">
        <v>4094</v>
      </c>
    </row>
    <row r="11" spans="1:8" s="323" customFormat="1" ht="15.95" customHeight="1" x14ac:dyDescent="0.2">
      <c r="B11" s="318" t="s">
        <v>2005</v>
      </c>
      <c r="C11" s="319" t="s">
        <v>2006</v>
      </c>
      <c r="D11" s="320">
        <v>100</v>
      </c>
      <c r="E11" s="320" t="s">
        <v>24</v>
      </c>
      <c r="F11" s="320" t="s">
        <v>19</v>
      </c>
      <c r="G11" s="320" t="s">
        <v>24</v>
      </c>
      <c r="H11" s="320" t="s">
        <v>24</v>
      </c>
    </row>
    <row r="12" spans="1:8" s="323" customFormat="1" ht="28.5" x14ac:dyDescent="0.2">
      <c r="B12" s="318" t="s">
        <v>6146</v>
      </c>
      <c r="C12" s="319" t="s">
        <v>6043</v>
      </c>
      <c r="D12" s="320">
        <v>100</v>
      </c>
      <c r="E12" s="320" t="s">
        <v>24</v>
      </c>
      <c r="F12" s="320" t="s">
        <v>24</v>
      </c>
      <c r="G12" s="320" t="s">
        <v>24</v>
      </c>
      <c r="H12" s="320" t="s">
        <v>6095</v>
      </c>
    </row>
    <row r="13" spans="1:8" s="323" customFormat="1" ht="28.5" x14ac:dyDescent="0.2">
      <c r="B13" s="318" t="s">
        <v>6147</v>
      </c>
      <c r="C13" s="319" t="s">
        <v>6043</v>
      </c>
      <c r="D13" s="320">
        <v>100</v>
      </c>
      <c r="E13" s="320" t="s">
        <v>24</v>
      </c>
      <c r="F13" s="320" t="s">
        <v>24</v>
      </c>
      <c r="G13" s="320" t="s">
        <v>24</v>
      </c>
      <c r="H13" s="320" t="s">
        <v>6096</v>
      </c>
    </row>
    <row r="14" spans="1:8" s="323" customFormat="1" ht="28.5" x14ac:dyDescent="0.2">
      <c r="B14" s="318" t="s">
        <v>6148</v>
      </c>
      <c r="C14" s="319" t="s">
        <v>4014</v>
      </c>
      <c r="D14" s="320">
        <v>100</v>
      </c>
      <c r="E14" s="320" t="s">
        <v>24</v>
      </c>
      <c r="F14" s="320" t="s">
        <v>24</v>
      </c>
      <c r="G14" s="320" t="s">
        <v>24</v>
      </c>
      <c r="H14" s="320" t="s">
        <v>4095</v>
      </c>
    </row>
    <row r="15" spans="1:8" s="323" customFormat="1" ht="28.5" x14ac:dyDescent="0.2">
      <c r="B15" s="318" t="s">
        <v>6149</v>
      </c>
      <c r="C15" s="319" t="s">
        <v>6044</v>
      </c>
      <c r="D15" s="320">
        <v>100</v>
      </c>
      <c r="E15" s="320" t="s">
        <v>24</v>
      </c>
      <c r="F15" s="320" t="s">
        <v>24</v>
      </c>
      <c r="G15" s="320" t="s">
        <v>24</v>
      </c>
      <c r="H15" s="320" t="s">
        <v>6097</v>
      </c>
    </row>
    <row r="16" spans="1:8" s="323" customFormat="1" ht="28.5" x14ac:dyDescent="0.2">
      <c r="B16" s="318" t="s">
        <v>6150</v>
      </c>
      <c r="C16" s="319" t="s">
        <v>6043</v>
      </c>
      <c r="D16" s="320">
        <v>100</v>
      </c>
      <c r="E16" s="320" t="s">
        <v>24</v>
      </c>
      <c r="F16" s="320" t="s">
        <v>24</v>
      </c>
      <c r="G16" s="320" t="s">
        <v>24</v>
      </c>
      <c r="H16" s="320" t="s">
        <v>6098</v>
      </c>
    </row>
    <row r="17" spans="2:8" s="323" customFormat="1" ht="15.95" customHeight="1" x14ac:dyDescent="0.2">
      <c r="B17" s="318" t="s">
        <v>4003</v>
      </c>
      <c r="C17" s="319" t="s">
        <v>397</v>
      </c>
      <c r="D17" s="320">
        <v>100</v>
      </c>
      <c r="E17" s="320" t="s">
        <v>24</v>
      </c>
      <c r="F17" s="320" t="s">
        <v>24</v>
      </c>
      <c r="G17" s="320" t="s">
        <v>24</v>
      </c>
      <c r="H17" s="320" t="s">
        <v>24</v>
      </c>
    </row>
    <row r="18" spans="2:8" s="323" customFormat="1" ht="30" customHeight="1" x14ac:dyDescent="0.2">
      <c r="B18" s="318" t="s">
        <v>4016</v>
      </c>
      <c r="C18" s="319" t="s">
        <v>1326</v>
      </c>
      <c r="D18" s="320">
        <v>100</v>
      </c>
      <c r="E18" s="320" t="s">
        <v>24</v>
      </c>
      <c r="F18" s="320" t="s">
        <v>24</v>
      </c>
      <c r="G18" s="320" t="s">
        <v>24</v>
      </c>
      <c r="H18" s="319" t="s">
        <v>4096</v>
      </c>
    </row>
    <row r="19" spans="2:8" s="323" customFormat="1" ht="28.5" x14ac:dyDescent="0.2">
      <c r="B19" s="318" t="s">
        <v>6151</v>
      </c>
      <c r="C19" s="319" t="s">
        <v>6045</v>
      </c>
      <c r="D19" s="320">
        <v>100</v>
      </c>
      <c r="E19" s="320" t="s">
        <v>24</v>
      </c>
      <c r="F19" s="320" t="s">
        <v>24</v>
      </c>
      <c r="G19" s="320" t="s">
        <v>24</v>
      </c>
      <c r="H19" s="320" t="s">
        <v>6095</v>
      </c>
    </row>
    <row r="20" spans="2:8" s="323" customFormat="1" ht="28.5" x14ac:dyDescent="0.2">
      <c r="B20" s="318" t="s">
        <v>6152</v>
      </c>
      <c r="C20" s="319" t="s">
        <v>4375</v>
      </c>
      <c r="D20" s="320">
        <v>100</v>
      </c>
      <c r="E20" s="320" t="s">
        <v>24</v>
      </c>
      <c r="F20" s="320" t="s">
        <v>24</v>
      </c>
      <c r="G20" s="320" t="s">
        <v>24</v>
      </c>
      <c r="H20" s="320" t="s">
        <v>6071</v>
      </c>
    </row>
    <row r="21" spans="2:8" s="323" customFormat="1" ht="42.75" x14ac:dyDescent="0.2">
      <c r="B21" s="318" t="s">
        <v>6153</v>
      </c>
      <c r="C21" s="319" t="s">
        <v>4018</v>
      </c>
      <c r="D21" s="320">
        <v>200</v>
      </c>
      <c r="E21" s="320" t="s">
        <v>24</v>
      </c>
      <c r="F21" s="320" t="s">
        <v>24</v>
      </c>
      <c r="G21" s="320" t="s">
        <v>24</v>
      </c>
      <c r="H21" s="320" t="s">
        <v>4097</v>
      </c>
    </row>
    <row r="22" spans="2:8" s="323" customFormat="1" ht="28.5" x14ac:dyDescent="0.2">
      <c r="B22" s="318" t="s">
        <v>6154</v>
      </c>
      <c r="C22" s="319" t="s">
        <v>4020</v>
      </c>
      <c r="D22" s="320">
        <v>100</v>
      </c>
      <c r="E22" s="320" t="s">
        <v>24</v>
      </c>
      <c r="F22" s="320" t="s">
        <v>24</v>
      </c>
      <c r="G22" s="320" t="s">
        <v>24</v>
      </c>
      <c r="H22" s="320" t="s">
        <v>4098</v>
      </c>
    </row>
    <row r="23" spans="2:8" s="323" customFormat="1" ht="32.25" customHeight="1" x14ac:dyDescent="0.2">
      <c r="B23" s="318" t="s">
        <v>6155</v>
      </c>
      <c r="C23" s="319" t="s">
        <v>4022</v>
      </c>
      <c r="D23" s="320">
        <v>100</v>
      </c>
      <c r="E23" s="320" t="s">
        <v>24</v>
      </c>
      <c r="F23" s="320" t="s">
        <v>24</v>
      </c>
      <c r="G23" s="320" t="s">
        <v>24</v>
      </c>
      <c r="H23" s="320" t="s">
        <v>6072</v>
      </c>
    </row>
    <row r="24" spans="2:8" s="323" customFormat="1" x14ac:dyDescent="0.2">
      <c r="B24" s="318" t="s">
        <v>2019</v>
      </c>
      <c r="C24" s="319" t="s">
        <v>290</v>
      </c>
      <c r="D24" s="320">
        <v>100</v>
      </c>
      <c r="E24" s="320" t="s">
        <v>24</v>
      </c>
      <c r="F24" s="320" t="s">
        <v>24</v>
      </c>
      <c r="G24" s="320" t="s">
        <v>24</v>
      </c>
      <c r="H24" s="320" t="s">
        <v>24</v>
      </c>
    </row>
    <row r="25" spans="2:8" s="323" customFormat="1" ht="28.5" x14ac:dyDescent="0.2">
      <c r="B25" s="318" t="s">
        <v>6156</v>
      </c>
      <c r="C25" s="319" t="s">
        <v>6045</v>
      </c>
      <c r="D25" s="320">
        <v>100</v>
      </c>
      <c r="E25" s="320" t="s">
        <v>24</v>
      </c>
      <c r="F25" s="320" t="s">
        <v>24</v>
      </c>
      <c r="G25" s="320" t="s">
        <v>24</v>
      </c>
      <c r="H25" s="320" t="s">
        <v>6096</v>
      </c>
    </row>
    <row r="26" spans="2:8" s="323" customFormat="1" ht="28.5" x14ac:dyDescent="0.2">
      <c r="B26" s="318" t="s">
        <v>6157</v>
      </c>
      <c r="C26" s="319" t="s">
        <v>4375</v>
      </c>
      <c r="D26" s="320">
        <v>100</v>
      </c>
      <c r="E26" s="320" t="s">
        <v>24</v>
      </c>
      <c r="F26" s="320" t="s">
        <v>24</v>
      </c>
      <c r="G26" s="320" t="s">
        <v>24</v>
      </c>
      <c r="H26" s="320" t="s">
        <v>6073</v>
      </c>
    </row>
    <row r="27" spans="2:8" s="323" customFormat="1" ht="42.75" x14ac:dyDescent="0.2">
      <c r="B27" s="318" t="s">
        <v>6158</v>
      </c>
      <c r="C27" s="319" t="s">
        <v>4018</v>
      </c>
      <c r="D27" s="320">
        <v>200</v>
      </c>
      <c r="E27" s="320" t="s">
        <v>24</v>
      </c>
      <c r="F27" s="320" t="s">
        <v>24</v>
      </c>
      <c r="G27" s="320" t="s">
        <v>24</v>
      </c>
      <c r="H27" s="320" t="s">
        <v>4099</v>
      </c>
    </row>
    <row r="28" spans="2:8" s="323" customFormat="1" ht="28.5" x14ac:dyDescent="0.2">
      <c r="B28" s="318" t="s">
        <v>6159</v>
      </c>
      <c r="C28" s="319" t="s">
        <v>4020</v>
      </c>
      <c r="D28" s="320">
        <v>100</v>
      </c>
      <c r="E28" s="320" t="s">
        <v>24</v>
      </c>
      <c r="F28" s="320" t="s">
        <v>24</v>
      </c>
      <c r="G28" s="320" t="s">
        <v>24</v>
      </c>
      <c r="H28" s="320" t="s">
        <v>4100</v>
      </c>
    </row>
    <row r="29" spans="2:8" s="323" customFormat="1" ht="28.5" x14ac:dyDescent="0.2">
      <c r="B29" s="318" t="s">
        <v>6160</v>
      </c>
      <c r="C29" s="319" t="s">
        <v>4022</v>
      </c>
      <c r="D29" s="320">
        <v>100</v>
      </c>
      <c r="E29" s="320" t="s">
        <v>24</v>
      </c>
      <c r="F29" s="320" t="s">
        <v>24</v>
      </c>
      <c r="G29" s="320" t="s">
        <v>24</v>
      </c>
      <c r="H29" s="320" t="s">
        <v>6074</v>
      </c>
    </row>
    <row r="30" spans="2:8" s="323" customFormat="1" x14ac:dyDescent="0.2">
      <c r="B30" s="318"/>
      <c r="C30" s="319"/>
      <c r="D30" s="320"/>
      <c r="E30" s="320"/>
      <c r="F30" s="320"/>
      <c r="G30" s="320"/>
      <c r="H30" s="320"/>
    </row>
    <row r="31" spans="2:8" s="323" customFormat="1" x14ac:dyDescent="0.2">
      <c r="B31" s="318" t="s">
        <v>4025</v>
      </c>
      <c r="C31" s="319" t="s">
        <v>30</v>
      </c>
      <c r="D31" s="320">
        <v>100</v>
      </c>
      <c r="E31" s="320" t="s">
        <v>24</v>
      </c>
      <c r="F31" s="320" t="s">
        <v>24</v>
      </c>
      <c r="G31" s="320" t="s">
        <v>24</v>
      </c>
      <c r="H31" s="320" t="s">
        <v>24</v>
      </c>
    </row>
    <row r="32" spans="2:8" s="323" customFormat="1" ht="28.5" x14ac:dyDescent="0.2">
      <c r="B32" s="318" t="s">
        <v>6161</v>
      </c>
      <c r="C32" s="319" t="s">
        <v>4026</v>
      </c>
      <c r="D32" s="320">
        <v>100</v>
      </c>
      <c r="E32" s="320" t="s">
        <v>24</v>
      </c>
      <c r="F32" s="320" t="s">
        <v>24</v>
      </c>
      <c r="G32" s="320" t="s">
        <v>24</v>
      </c>
      <c r="H32" s="320" t="s">
        <v>6075</v>
      </c>
    </row>
    <row r="33" spans="2:8" s="323" customFormat="1" x14ac:dyDescent="0.2">
      <c r="B33" s="318" t="s">
        <v>4027</v>
      </c>
      <c r="C33" s="319" t="s">
        <v>188</v>
      </c>
      <c r="D33" s="320">
        <v>100</v>
      </c>
      <c r="E33" s="320" t="s">
        <v>24</v>
      </c>
      <c r="F33" s="320" t="s">
        <v>24</v>
      </c>
      <c r="G33" s="320" t="s">
        <v>24</v>
      </c>
      <c r="H33" s="320" t="s">
        <v>24</v>
      </c>
    </row>
    <row r="34" spans="2:8" s="323" customFormat="1" x14ac:dyDescent="0.2">
      <c r="B34" s="318" t="s">
        <v>2038</v>
      </c>
      <c r="C34" s="319" t="s">
        <v>397</v>
      </c>
      <c r="D34" s="320">
        <v>100</v>
      </c>
      <c r="E34" s="320" t="s">
        <v>24</v>
      </c>
      <c r="F34" s="320" t="s">
        <v>19</v>
      </c>
      <c r="G34" s="320" t="s">
        <v>24</v>
      </c>
      <c r="H34" s="320" t="s">
        <v>24</v>
      </c>
    </row>
    <row r="35" spans="2:8" s="323" customFormat="1" ht="28.5" x14ac:dyDescent="0.2">
      <c r="B35" s="318" t="s">
        <v>6162</v>
      </c>
      <c r="C35" s="319" t="s">
        <v>4028</v>
      </c>
      <c r="D35" s="320">
        <v>100</v>
      </c>
      <c r="E35" s="320" t="s">
        <v>24</v>
      </c>
      <c r="F35" s="320" t="s">
        <v>24</v>
      </c>
      <c r="G35" s="320" t="s">
        <v>24</v>
      </c>
      <c r="H35" s="320" t="s">
        <v>4101</v>
      </c>
    </row>
    <row r="36" spans="2:8" s="323" customFormat="1" ht="28.5" x14ac:dyDescent="0.2">
      <c r="B36" s="318" t="s">
        <v>6163</v>
      </c>
      <c r="C36" s="319" t="s">
        <v>4030</v>
      </c>
      <c r="D36" s="320">
        <v>100</v>
      </c>
      <c r="E36" s="320" t="s">
        <v>24</v>
      </c>
      <c r="F36" s="320" t="s">
        <v>24</v>
      </c>
      <c r="G36" s="320" t="s">
        <v>24</v>
      </c>
      <c r="H36" s="320" t="s">
        <v>4102</v>
      </c>
    </row>
    <row r="37" spans="2:8" s="323" customFormat="1" ht="28.5" x14ac:dyDescent="0.2">
      <c r="B37" s="318" t="s">
        <v>6164</v>
      </c>
      <c r="C37" s="319" t="s">
        <v>4032</v>
      </c>
      <c r="D37" s="320">
        <v>100</v>
      </c>
      <c r="E37" s="320" t="s">
        <v>24</v>
      </c>
      <c r="F37" s="320" t="s">
        <v>24</v>
      </c>
      <c r="G37" s="320" t="s">
        <v>24</v>
      </c>
      <c r="H37" s="320" t="s">
        <v>4103</v>
      </c>
    </row>
    <row r="38" spans="2:8" s="323" customFormat="1" ht="42.75" x14ac:dyDescent="0.2">
      <c r="B38" s="318" t="s">
        <v>6165</v>
      </c>
      <c r="C38" s="319" t="s">
        <v>4034</v>
      </c>
      <c r="D38" s="320">
        <v>200</v>
      </c>
      <c r="E38" s="320" t="s">
        <v>24</v>
      </c>
      <c r="F38" s="320" t="s">
        <v>24</v>
      </c>
      <c r="G38" s="320" t="s">
        <v>24</v>
      </c>
      <c r="H38" s="320" t="s">
        <v>4104</v>
      </c>
    </row>
    <row r="39" spans="2:8" s="323" customFormat="1" ht="28.5" x14ac:dyDescent="0.2">
      <c r="B39" s="318" t="s">
        <v>6166</v>
      </c>
      <c r="C39" s="319" t="s">
        <v>4036</v>
      </c>
      <c r="D39" s="320">
        <v>100</v>
      </c>
      <c r="E39" s="320" t="s">
        <v>24</v>
      </c>
      <c r="F39" s="320" t="s">
        <v>24</v>
      </c>
      <c r="G39" s="320" t="s">
        <v>24</v>
      </c>
      <c r="H39" s="320" t="s">
        <v>4098</v>
      </c>
    </row>
    <row r="40" spans="2:8" s="323" customFormat="1" ht="30" customHeight="1" x14ac:dyDescent="0.2">
      <c r="B40" s="318" t="s">
        <v>6167</v>
      </c>
      <c r="C40" s="319" t="s">
        <v>4037</v>
      </c>
      <c r="D40" s="320">
        <v>100</v>
      </c>
      <c r="E40" s="320" t="s">
        <v>24</v>
      </c>
      <c r="F40" s="320" t="s">
        <v>24</v>
      </c>
      <c r="G40" s="320" t="s">
        <v>24</v>
      </c>
      <c r="H40" s="320" t="s">
        <v>6072</v>
      </c>
    </row>
    <row r="41" spans="2:8" s="323" customFormat="1" ht="42.75" x14ac:dyDescent="0.2">
      <c r="B41" s="318" t="s">
        <v>6168</v>
      </c>
      <c r="C41" s="319" t="s">
        <v>4034</v>
      </c>
      <c r="D41" s="320">
        <v>200</v>
      </c>
      <c r="E41" s="320" t="s">
        <v>24</v>
      </c>
      <c r="F41" s="320" t="s">
        <v>24</v>
      </c>
      <c r="G41" s="320" t="s">
        <v>24</v>
      </c>
      <c r="H41" s="320" t="s">
        <v>4105</v>
      </c>
    </row>
    <row r="42" spans="2:8" s="323" customFormat="1" ht="28.5" x14ac:dyDescent="0.2">
      <c r="B42" s="318" t="s">
        <v>6169</v>
      </c>
      <c r="C42" s="319" t="s">
        <v>4036</v>
      </c>
      <c r="D42" s="320">
        <v>100</v>
      </c>
      <c r="E42" s="320" t="s">
        <v>24</v>
      </c>
      <c r="F42" s="320" t="s">
        <v>24</v>
      </c>
      <c r="G42" s="320" t="s">
        <v>24</v>
      </c>
      <c r="H42" s="320" t="s">
        <v>4106</v>
      </c>
    </row>
    <row r="43" spans="2:8" s="323" customFormat="1" ht="28.5" x14ac:dyDescent="0.2">
      <c r="B43" s="318" t="s">
        <v>6170</v>
      </c>
      <c r="C43" s="319" t="s">
        <v>4037</v>
      </c>
      <c r="D43" s="320">
        <v>100</v>
      </c>
      <c r="E43" s="320" t="s">
        <v>24</v>
      </c>
      <c r="F43" s="320" t="s">
        <v>24</v>
      </c>
      <c r="G43" s="320" t="s">
        <v>24</v>
      </c>
      <c r="H43" s="320" t="s">
        <v>6076</v>
      </c>
    </row>
    <row r="44" spans="2:8" s="323" customFormat="1" ht="28.5" x14ac:dyDescent="0.2">
      <c r="B44" s="318" t="s">
        <v>6171</v>
      </c>
      <c r="C44" s="319" t="s">
        <v>4040</v>
      </c>
      <c r="D44" s="320">
        <v>100</v>
      </c>
      <c r="E44" s="320" t="s">
        <v>24</v>
      </c>
      <c r="F44" s="320" t="s">
        <v>24</v>
      </c>
      <c r="G44" s="320" t="s">
        <v>24</v>
      </c>
      <c r="H44" s="320" t="s">
        <v>6075</v>
      </c>
    </row>
    <row r="45" spans="2:8" s="323" customFormat="1" ht="28.5" x14ac:dyDescent="0.2">
      <c r="B45" s="318" t="s">
        <v>6172</v>
      </c>
      <c r="C45" s="319" t="s">
        <v>4040</v>
      </c>
      <c r="D45" s="320">
        <v>100</v>
      </c>
      <c r="E45" s="320" t="s">
        <v>24</v>
      </c>
      <c r="F45" s="320" t="s">
        <v>24</v>
      </c>
      <c r="G45" s="320" t="s">
        <v>24</v>
      </c>
      <c r="H45" s="320" t="s">
        <v>6077</v>
      </c>
    </row>
    <row r="46" spans="2:8" s="323" customFormat="1" ht="42.75" x14ac:dyDescent="0.2">
      <c r="B46" s="318" t="s">
        <v>6173</v>
      </c>
      <c r="C46" s="319" t="s">
        <v>4041</v>
      </c>
      <c r="D46" s="320">
        <v>100</v>
      </c>
      <c r="E46" s="320" t="s">
        <v>24</v>
      </c>
      <c r="F46" s="320" t="s">
        <v>24</v>
      </c>
      <c r="G46" s="320" t="s">
        <v>24</v>
      </c>
      <c r="H46" s="320" t="s">
        <v>6078</v>
      </c>
    </row>
    <row r="47" spans="2:8" s="323" customFormat="1" ht="28.5" x14ac:dyDescent="0.2">
      <c r="B47" s="318" t="s">
        <v>6174</v>
      </c>
      <c r="C47" s="319" t="s">
        <v>4042</v>
      </c>
      <c r="D47" s="320">
        <v>100</v>
      </c>
      <c r="E47" s="320" t="s">
        <v>24</v>
      </c>
      <c r="F47" s="320" t="s">
        <v>24</v>
      </c>
      <c r="G47" s="320" t="s">
        <v>24</v>
      </c>
      <c r="H47" s="320" t="s">
        <v>4107</v>
      </c>
    </row>
    <row r="48" spans="2:8" s="323" customFormat="1" ht="42.75" x14ac:dyDescent="0.2">
      <c r="B48" s="318" t="s">
        <v>6175</v>
      </c>
      <c r="C48" s="319" t="s">
        <v>4044</v>
      </c>
      <c r="D48" s="320">
        <v>100</v>
      </c>
      <c r="E48" s="320" t="s">
        <v>24</v>
      </c>
      <c r="F48" s="320" t="s">
        <v>24</v>
      </c>
      <c r="G48" s="320" t="s">
        <v>24</v>
      </c>
      <c r="H48" s="320" t="s">
        <v>6079</v>
      </c>
    </row>
    <row r="49" spans="2:8" s="323" customFormat="1" ht="28.5" x14ac:dyDescent="0.2">
      <c r="B49" s="318" t="s">
        <v>6176</v>
      </c>
      <c r="C49" s="319" t="s">
        <v>4045</v>
      </c>
      <c r="D49" s="320">
        <v>100</v>
      </c>
      <c r="E49" s="320" t="s">
        <v>24</v>
      </c>
      <c r="F49" s="320" t="s">
        <v>24</v>
      </c>
      <c r="G49" s="320" t="s">
        <v>24</v>
      </c>
      <c r="H49" s="320" t="s">
        <v>4108</v>
      </c>
    </row>
    <row r="50" spans="2:8" s="323" customFormat="1" ht="28.5" x14ac:dyDescent="0.2">
      <c r="B50" s="318" t="s">
        <v>6177</v>
      </c>
      <c r="C50" s="319" t="s">
        <v>4045</v>
      </c>
      <c r="D50" s="320">
        <v>100</v>
      </c>
      <c r="E50" s="320" t="s">
        <v>24</v>
      </c>
      <c r="F50" s="320" t="s">
        <v>24</v>
      </c>
      <c r="G50" s="320" t="s">
        <v>24</v>
      </c>
      <c r="H50" s="320" t="s">
        <v>4109</v>
      </c>
    </row>
    <row r="51" spans="2:8" s="323" customFormat="1" x14ac:dyDescent="0.2">
      <c r="B51" s="318" t="s">
        <v>4048</v>
      </c>
      <c r="C51" s="319" t="s">
        <v>47</v>
      </c>
      <c r="D51" s="320">
        <v>100</v>
      </c>
      <c r="E51" s="320" t="s">
        <v>24</v>
      </c>
      <c r="F51" s="320" t="s">
        <v>24</v>
      </c>
      <c r="G51" s="320" t="s">
        <v>24</v>
      </c>
      <c r="H51" s="320" t="s">
        <v>24</v>
      </c>
    </row>
    <row r="52" spans="2:8" s="323" customFormat="1" x14ac:dyDescent="0.2">
      <c r="B52" s="318" t="s">
        <v>68</v>
      </c>
      <c r="C52" s="319" t="s">
        <v>69</v>
      </c>
      <c r="D52" s="320">
        <v>100</v>
      </c>
      <c r="E52" s="320" t="s">
        <v>24</v>
      </c>
      <c r="F52" s="320" t="s">
        <v>24</v>
      </c>
      <c r="G52" s="320" t="s">
        <v>24</v>
      </c>
      <c r="H52" s="320" t="s">
        <v>24</v>
      </c>
    </row>
    <row r="53" spans="2:8" s="323" customFormat="1" ht="28.5" x14ac:dyDescent="0.2">
      <c r="B53" s="318" t="s">
        <v>6178</v>
      </c>
      <c r="C53" s="319" t="s">
        <v>4026</v>
      </c>
      <c r="D53" s="320">
        <v>100</v>
      </c>
      <c r="E53" s="320" t="s">
        <v>24</v>
      </c>
      <c r="F53" s="320" t="s">
        <v>24</v>
      </c>
      <c r="G53" s="320" t="s">
        <v>24</v>
      </c>
      <c r="H53" s="320" t="s">
        <v>6080</v>
      </c>
    </row>
    <row r="54" spans="2:8" s="323" customFormat="1" x14ac:dyDescent="0.2">
      <c r="B54" s="318" t="s">
        <v>4049</v>
      </c>
      <c r="C54" s="319" t="s">
        <v>74</v>
      </c>
      <c r="D54" s="320">
        <v>100</v>
      </c>
      <c r="E54" s="320" t="s">
        <v>24</v>
      </c>
      <c r="F54" s="320" t="s">
        <v>24</v>
      </c>
      <c r="G54" s="320" t="s">
        <v>24</v>
      </c>
      <c r="H54" s="320" t="s">
        <v>24</v>
      </c>
    </row>
    <row r="55" spans="2:8" s="323" customFormat="1" ht="28.5" x14ac:dyDescent="0.2">
      <c r="B55" s="318" t="s">
        <v>2536</v>
      </c>
      <c r="C55" s="319" t="s">
        <v>23</v>
      </c>
      <c r="D55" s="320">
        <v>100</v>
      </c>
      <c r="E55" s="320" t="s">
        <v>24</v>
      </c>
      <c r="F55" s="320" t="s">
        <v>24</v>
      </c>
      <c r="G55" s="320" t="s">
        <v>24</v>
      </c>
      <c r="H55" s="320" t="s">
        <v>4110</v>
      </c>
    </row>
    <row r="56" spans="2:8" s="323" customFormat="1" x14ac:dyDescent="0.2">
      <c r="B56" s="318" t="s">
        <v>4006</v>
      </c>
      <c r="C56" s="319" t="s">
        <v>37</v>
      </c>
      <c r="D56" s="320">
        <v>100</v>
      </c>
      <c r="E56" s="320" t="s">
        <v>24</v>
      </c>
      <c r="F56" s="320" t="s">
        <v>24</v>
      </c>
      <c r="G56" s="320" t="s">
        <v>24</v>
      </c>
      <c r="H56" s="320" t="s">
        <v>6028</v>
      </c>
    </row>
    <row r="57" spans="2:8" s="323" customFormat="1" ht="42.75" x14ac:dyDescent="0.2">
      <c r="B57" s="318" t="s">
        <v>6179</v>
      </c>
      <c r="C57" s="319" t="s">
        <v>4051</v>
      </c>
      <c r="D57" s="320">
        <v>100</v>
      </c>
      <c r="E57" s="320" t="s">
        <v>24</v>
      </c>
      <c r="F57" s="320" t="s">
        <v>24</v>
      </c>
      <c r="G57" s="320" t="s">
        <v>24</v>
      </c>
      <c r="H57" s="320" t="s">
        <v>6032</v>
      </c>
    </row>
    <row r="58" spans="2:8" s="323" customFormat="1" ht="18" customHeight="1" x14ac:dyDescent="0.2">
      <c r="B58" s="318" t="s">
        <v>2537</v>
      </c>
      <c r="C58" s="319" t="s">
        <v>23</v>
      </c>
      <c r="D58" s="320">
        <v>100</v>
      </c>
      <c r="E58" s="320" t="s">
        <v>24</v>
      </c>
      <c r="F58" s="320" t="s">
        <v>24</v>
      </c>
      <c r="G58" s="320" t="s">
        <v>24</v>
      </c>
      <c r="H58" s="320" t="s">
        <v>4111</v>
      </c>
    </row>
    <row r="59" spans="2:8" s="323" customFormat="1" x14ac:dyDescent="0.2">
      <c r="B59" s="318" t="s">
        <v>4053</v>
      </c>
      <c r="C59" s="319" t="s">
        <v>23</v>
      </c>
      <c r="D59" s="320">
        <v>100</v>
      </c>
      <c r="E59" s="320" t="s">
        <v>24</v>
      </c>
      <c r="F59" s="320" t="s">
        <v>24</v>
      </c>
      <c r="G59" s="320" t="s">
        <v>24</v>
      </c>
      <c r="H59" s="320" t="s">
        <v>24</v>
      </c>
    </row>
    <row r="60" spans="2:8" s="323" customFormat="1" x14ac:dyDescent="0.2">
      <c r="B60" s="318" t="s">
        <v>4007</v>
      </c>
      <c r="C60" s="319" t="s">
        <v>30</v>
      </c>
      <c r="D60" s="320">
        <v>100</v>
      </c>
      <c r="E60" s="320" t="s">
        <v>24</v>
      </c>
      <c r="F60" s="320" t="s">
        <v>24</v>
      </c>
      <c r="G60" s="320" t="s">
        <v>24</v>
      </c>
      <c r="H60" s="320" t="s">
        <v>24</v>
      </c>
    </row>
    <row r="61" spans="2:8" s="323" customFormat="1" x14ac:dyDescent="0.2">
      <c r="B61" s="318" t="s">
        <v>442</v>
      </c>
      <c r="C61" s="319" t="s">
        <v>76</v>
      </c>
      <c r="D61" s="320">
        <v>100</v>
      </c>
      <c r="E61" s="320" t="s">
        <v>24</v>
      </c>
      <c r="F61" s="320" t="s">
        <v>24</v>
      </c>
      <c r="G61" s="320" t="s">
        <v>24</v>
      </c>
      <c r="H61" s="320" t="s">
        <v>24</v>
      </c>
    </row>
    <row r="62" spans="2:8" s="323" customFormat="1" ht="28.5" x14ac:dyDescent="0.2">
      <c r="B62" s="318" t="s">
        <v>6180</v>
      </c>
      <c r="C62" s="319" t="s">
        <v>4054</v>
      </c>
      <c r="D62" s="320">
        <v>100</v>
      </c>
      <c r="E62" s="320" t="s">
        <v>24</v>
      </c>
      <c r="F62" s="320" t="s">
        <v>24</v>
      </c>
      <c r="G62" s="320" t="s">
        <v>24</v>
      </c>
      <c r="H62" s="320" t="s">
        <v>4112</v>
      </c>
    </row>
    <row r="63" spans="2:8" s="323" customFormat="1" ht="42.75" x14ac:dyDescent="0.2">
      <c r="B63" s="318" t="s">
        <v>6181</v>
      </c>
      <c r="C63" s="319" t="s">
        <v>4056</v>
      </c>
      <c r="D63" s="320">
        <v>100</v>
      </c>
      <c r="E63" s="320" t="s">
        <v>24</v>
      </c>
      <c r="F63" s="320" t="s">
        <v>24</v>
      </c>
      <c r="G63" s="320" t="s">
        <v>24</v>
      </c>
      <c r="H63" s="320" t="s">
        <v>6081</v>
      </c>
    </row>
    <row r="64" spans="2:8" s="323" customFormat="1" x14ac:dyDescent="0.2">
      <c r="B64" s="318" t="s">
        <v>445</v>
      </c>
      <c r="C64" s="319" t="s">
        <v>23</v>
      </c>
      <c r="D64" s="320">
        <v>100</v>
      </c>
      <c r="E64" s="320" t="s">
        <v>24</v>
      </c>
      <c r="F64" s="320" t="s">
        <v>24</v>
      </c>
      <c r="G64" s="320" t="s">
        <v>24</v>
      </c>
      <c r="H64" s="320" t="s">
        <v>24</v>
      </c>
    </row>
    <row r="65" spans="2:8" s="323" customFormat="1" x14ac:dyDescent="0.2">
      <c r="B65" s="318" t="s">
        <v>4057</v>
      </c>
      <c r="C65" s="319" t="s">
        <v>30</v>
      </c>
      <c r="D65" s="320">
        <v>100</v>
      </c>
      <c r="E65" s="320" t="s">
        <v>24</v>
      </c>
      <c r="F65" s="320" t="s">
        <v>24</v>
      </c>
      <c r="G65" s="320" t="s">
        <v>24</v>
      </c>
      <c r="H65" s="320" t="s">
        <v>24</v>
      </c>
    </row>
    <row r="66" spans="2:8" s="323" customFormat="1" x14ac:dyDescent="0.2">
      <c r="B66" s="318" t="s">
        <v>448</v>
      </c>
      <c r="C66" s="319" t="s">
        <v>449</v>
      </c>
      <c r="D66" s="320">
        <v>100</v>
      </c>
      <c r="E66" s="320" t="s">
        <v>24</v>
      </c>
      <c r="F66" s="320" t="s">
        <v>24</v>
      </c>
      <c r="G66" s="320" t="s">
        <v>24</v>
      </c>
      <c r="H66" s="320" t="s">
        <v>24</v>
      </c>
    </row>
    <row r="67" spans="2:8" s="323" customFormat="1" x14ac:dyDescent="0.2">
      <c r="B67" s="318" t="s">
        <v>4058</v>
      </c>
      <c r="C67" s="319" t="s">
        <v>4059</v>
      </c>
      <c r="D67" s="320">
        <v>100</v>
      </c>
      <c r="E67" s="320" t="s">
        <v>24</v>
      </c>
      <c r="F67" s="320" t="s">
        <v>24</v>
      </c>
      <c r="G67" s="320" t="s">
        <v>24</v>
      </c>
      <c r="H67" s="320" t="s">
        <v>24</v>
      </c>
    </row>
    <row r="68" spans="2:8" s="323" customFormat="1" ht="28.5" x14ac:dyDescent="0.2">
      <c r="B68" s="318" t="s">
        <v>6182</v>
      </c>
      <c r="C68" s="319" t="s">
        <v>6046</v>
      </c>
      <c r="D68" s="320">
        <v>100</v>
      </c>
      <c r="E68" s="320" t="s">
        <v>24</v>
      </c>
      <c r="F68" s="320" t="s">
        <v>24</v>
      </c>
      <c r="G68" s="320" t="s">
        <v>24</v>
      </c>
      <c r="H68" s="320" t="s">
        <v>6097</v>
      </c>
    </row>
    <row r="69" spans="2:8" s="323" customFormat="1" x14ac:dyDescent="0.2">
      <c r="B69" s="318" t="s">
        <v>453</v>
      </c>
      <c r="C69" s="319" t="s">
        <v>30</v>
      </c>
      <c r="D69" s="320">
        <v>100</v>
      </c>
      <c r="E69" s="320" t="s">
        <v>24</v>
      </c>
      <c r="F69" s="320" t="s">
        <v>24</v>
      </c>
      <c r="G69" s="320" t="s">
        <v>24</v>
      </c>
      <c r="H69" s="320" t="s">
        <v>24</v>
      </c>
    </row>
    <row r="70" spans="2:8" s="323" customFormat="1" x14ac:dyDescent="0.2">
      <c r="B70" s="318" t="s">
        <v>3591</v>
      </c>
      <c r="C70" s="319" t="s">
        <v>3592</v>
      </c>
      <c r="D70" s="320">
        <v>100</v>
      </c>
      <c r="E70" s="320" t="s">
        <v>24</v>
      </c>
      <c r="F70" s="320" t="s">
        <v>24</v>
      </c>
      <c r="G70" s="320" t="s">
        <v>24</v>
      </c>
      <c r="H70" s="320" t="s">
        <v>24</v>
      </c>
    </row>
    <row r="71" spans="2:8" s="323" customFormat="1" ht="28.5" x14ac:dyDescent="0.2">
      <c r="B71" s="318" t="s">
        <v>6183</v>
      </c>
      <c r="C71" s="319" t="s">
        <v>4060</v>
      </c>
      <c r="D71" s="320">
        <v>100</v>
      </c>
      <c r="E71" s="320" t="s">
        <v>24</v>
      </c>
      <c r="F71" s="320" t="s">
        <v>24</v>
      </c>
      <c r="G71" s="320" t="s">
        <v>24</v>
      </c>
      <c r="H71" s="320" t="s">
        <v>4113</v>
      </c>
    </row>
    <row r="72" spans="2:8" s="323" customFormat="1" x14ac:dyDescent="0.2">
      <c r="B72" s="318" t="s">
        <v>3596</v>
      </c>
      <c r="C72" s="319" t="s">
        <v>3592</v>
      </c>
      <c r="D72" s="320">
        <v>100</v>
      </c>
      <c r="E72" s="320" t="s">
        <v>24</v>
      </c>
      <c r="F72" s="320" t="s">
        <v>24</v>
      </c>
      <c r="G72" s="320" t="s">
        <v>24</v>
      </c>
      <c r="H72" s="320" t="s">
        <v>24</v>
      </c>
    </row>
    <row r="73" spans="2:8" s="323" customFormat="1" ht="28.5" x14ac:dyDescent="0.2">
      <c r="B73" s="318" t="s">
        <v>6184</v>
      </c>
      <c r="C73" s="319" t="s">
        <v>4060</v>
      </c>
      <c r="D73" s="320">
        <v>100</v>
      </c>
      <c r="E73" s="320" t="s">
        <v>24</v>
      </c>
      <c r="F73" s="320" t="s">
        <v>24</v>
      </c>
      <c r="G73" s="320" t="s">
        <v>24</v>
      </c>
      <c r="H73" s="320" t="s">
        <v>4109</v>
      </c>
    </row>
    <row r="74" spans="2:8" s="323" customFormat="1" ht="32.25" customHeight="1" x14ac:dyDescent="0.2">
      <c r="B74" s="318" t="s">
        <v>2055</v>
      </c>
      <c r="C74" s="319" t="s">
        <v>33</v>
      </c>
      <c r="D74" s="320">
        <v>100</v>
      </c>
      <c r="E74" s="320" t="s">
        <v>24</v>
      </c>
      <c r="F74" s="320" t="s">
        <v>24</v>
      </c>
      <c r="G74" s="320" t="s">
        <v>24</v>
      </c>
      <c r="H74" s="320" t="s">
        <v>4114</v>
      </c>
    </row>
    <row r="75" spans="2:8" s="323" customFormat="1" ht="28.5" x14ac:dyDescent="0.2">
      <c r="B75" s="318" t="s">
        <v>2056</v>
      </c>
      <c r="C75" s="319" t="s">
        <v>33</v>
      </c>
      <c r="D75" s="320">
        <v>100</v>
      </c>
      <c r="E75" s="320" t="s">
        <v>24</v>
      </c>
      <c r="F75" s="320" t="s">
        <v>24</v>
      </c>
      <c r="G75" s="320" t="s">
        <v>24</v>
      </c>
      <c r="H75" s="320" t="s">
        <v>4115</v>
      </c>
    </row>
    <row r="76" spans="2:8" s="323" customFormat="1" x14ac:dyDescent="0.2">
      <c r="B76" s="318" t="s">
        <v>4064</v>
      </c>
      <c r="C76" s="319" t="s">
        <v>23</v>
      </c>
      <c r="D76" s="320">
        <v>100</v>
      </c>
      <c r="E76" s="320" t="s">
        <v>24</v>
      </c>
      <c r="F76" s="320" t="s">
        <v>24</v>
      </c>
      <c r="G76" s="320" t="s">
        <v>24</v>
      </c>
      <c r="H76" s="320" t="s">
        <v>24</v>
      </c>
    </row>
    <row r="77" spans="2:8" s="323" customFormat="1" x14ac:dyDescent="0.2">
      <c r="B77" s="318" t="s">
        <v>4009</v>
      </c>
      <c r="C77" s="319" t="s">
        <v>290</v>
      </c>
      <c r="D77" s="320">
        <v>100</v>
      </c>
      <c r="E77" s="320" t="s">
        <v>24</v>
      </c>
      <c r="F77" s="320" t="s">
        <v>24</v>
      </c>
      <c r="G77" s="320" t="s">
        <v>24</v>
      </c>
      <c r="H77" s="320" t="s">
        <v>24</v>
      </c>
    </row>
    <row r="78" spans="2:8" s="323" customFormat="1" x14ac:dyDescent="0.2">
      <c r="B78" s="318" t="s">
        <v>2058</v>
      </c>
      <c r="C78" s="319" t="s">
        <v>69</v>
      </c>
      <c r="D78" s="320">
        <v>100</v>
      </c>
      <c r="E78" s="320" t="s">
        <v>24</v>
      </c>
      <c r="F78" s="320" t="s">
        <v>24</v>
      </c>
      <c r="G78" s="320" t="s">
        <v>24</v>
      </c>
      <c r="H78" s="320" t="s">
        <v>24</v>
      </c>
    </row>
    <row r="79" spans="2:8" s="323" customFormat="1" x14ac:dyDescent="0.2">
      <c r="B79" s="318" t="s">
        <v>4009</v>
      </c>
      <c r="C79" s="319" t="s">
        <v>290</v>
      </c>
      <c r="D79" s="320" t="s">
        <v>24</v>
      </c>
      <c r="E79" s="320" t="s">
        <v>24</v>
      </c>
      <c r="F79" s="320" t="s">
        <v>24</v>
      </c>
      <c r="G79" s="320" t="s">
        <v>24</v>
      </c>
      <c r="H79" s="320" t="s">
        <v>24</v>
      </c>
    </row>
    <row r="80" spans="2:8" s="323" customFormat="1" ht="28.5" x14ac:dyDescent="0.2">
      <c r="B80" s="318" t="s">
        <v>6185</v>
      </c>
      <c r="C80" s="319" t="s">
        <v>6045</v>
      </c>
      <c r="D80" s="320">
        <v>100</v>
      </c>
      <c r="E80" s="320" t="s">
        <v>24</v>
      </c>
      <c r="F80" s="320" t="s">
        <v>24</v>
      </c>
      <c r="G80" s="320" t="s">
        <v>24</v>
      </c>
      <c r="H80" s="320" t="s">
        <v>6098</v>
      </c>
    </row>
    <row r="81" spans="2:8" s="323" customFormat="1" ht="28.5" x14ac:dyDescent="0.2">
      <c r="B81" s="318" t="s">
        <v>6186</v>
      </c>
      <c r="C81" s="319" t="s">
        <v>4375</v>
      </c>
      <c r="D81" s="320">
        <v>100</v>
      </c>
      <c r="E81" s="320" t="s">
        <v>24</v>
      </c>
      <c r="F81" s="320" t="s">
        <v>24</v>
      </c>
      <c r="G81" s="320" t="s">
        <v>24</v>
      </c>
      <c r="H81" s="320" t="s">
        <v>6082</v>
      </c>
    </row>
    <row r="82" spans="2:8" s="323" customFormat="1" x14ac:dyDescent="0.2">
      <c r="B82" s="324"/>
    </row>
    <row r="83" spans="2:8" s="323" customFormat="1" ht="15" x14ac:dyDescent="0.25">
      <c r="B83" s="325" t="s">
        <v>89</v>
      </c>
    </row>
    <row r="84" spans="2:8" s="323" customFormat="1" x14ac:dyDescent="0.2">
      <c r="B84" s="318" t="s">
        <v>4065</v>
      </c>
      <c r="C84" s="319" t="s">
        <v>290</v>
      </c>
      <c r="D84" s="320">
        <v>100</v>
      </c>
      <c r="E84" s="320" t="s">
        <v>24</v>
      </c>
      <c r="F84" s="320" t="s">
        <v>24</v>
      </c>
      <c r="G84" s="320" t="s">
        <v>24</v>
      </c>
      <c r="H84" s="320" t="s">
        <v>24</v>
      </c>
    </row>
    <row r="85" spans="2:8" s="323" customFormat="1" x14ac:dyDescent="0.2">
      <c r="B85" s="318" t="s">
        <v>4066</v>
      </c>
      <c r="C85" s="319" t="s">
        <v>4067</v>
      </c>
      <c r="D85" s="320">
        <v>100</v>
      </c>
      <c r="E85" s="320" t="s">
        <v>24</v>
      </c>
      <c r="F85" s="320" t="s">
        <v>24</v>
      </c>
      <c r="G85" s="320" t="s">
        <v>24</v>
      </c>
      <c r="H85" s="320" t="s">
        <v>54</v>
      </c>
    </row>
    <row r="86" spans="2:8" s="323" customFormat="1" x14ac:dyDescent="0.2">
      <c r="B86" s="318" t="s">
        <v>4068</v>
      </c>
      <c r="C86" s="319" t="s">
        <v>382</v>
      </c>
      <c r="D86" s="320">
        <v>100</v>
      </c>
      <c r="E86" s="320" t="s">
        <v>24</v>
      </c>
      <c r="F86" s="320" t="s">
        <v>24</v>
      </c>
      <c r="G86" s="320" t="s">
        <v>24</v>
      </c>
      <c r="H86" s="320" t="s">
        <v>24</v>
      </c>
    </row>
    <row r="87" spans="2:8" s="323" customFormat="1" x14ac:dyDescent="0.2">
      <c r="B87" s="318" t="s">
        <v>4069</v>
      </c>
      <c r="C87" s="319" t="s">
        <v>23</v>
      </c>
      <c r="D87" s="320">
        <v>100</v>
      </c>
      <c r="E87" s="320" t="s">
        <v>24</v>
      </c>
      <c r="F87" s="320" t="s">
        <v>24</v>
      </c>
      <c r="G87" s="320" t="s">
        <v>24</v>
      </c>
      <c r="H87" s="320" t="s">
        <v>24</v>
      </c>
    </row>
    <row r="88" spans="2:8" s="323" customFormat="1" x14ac:dyDescent="0.2">
      <c r="B88" s="324"/>
    </row>
    <row r="89" spans="2:8" ht="15" x14ac:dyDescent="0.25">
      <c r="B89" s="25" t="s">
        <v>115</v>
      </c>
    </row>
    <row r="90" spans="2:8" x14ac:dyDescent="0.2">
      <c r="B90" s="14" t="s">
        <v>116</v>
      </c>
    </row>
    <row r="91" spans="2:8" x14ac:dyDescent="0.2">
      <c r="B91" s="14" t="s">
        <v>117</v>
      </c>
    </row>
    <row r="92" spans="2:8" x14ac:dyDescent="0.2">
      <c r="B92" s="14" t="s">
        <v>302</v>
      </c>
    </row>
    <row r="93" spans="2:8" x14ac:dyDescent="0.2">
      <c r="B93" s="14" t="s">
        <v>119</v>
      </c>
    </row>
    <row r="94" spans="2:8" x14ac:dyDescent="0.2">
      <c r="B94" s="14"/>
    </row>
    <row r="95" spans="2:8" x14ac:dyDescent="0.2">
      <c r="B95" s="14" t="s">
        <v>1120</v>
      </c>
    </row>
    <row r="96" spans="2:8" x14ac:dyDescent="0.2">
      <c r="B96" s="14" t="s">
        <v>1121</v>
      </c>
    </row>
    <row r="97" spans="2:8" x14ac:dyDescent="0.2">
      <c r="B97" s="14" t="s">
        <v>6047</v>
      </c>
    </row>
    <row r="98" spans="2:8" ht="30" customHeight="1" x14ac:dyDescent="0.2">
      <c r="B98" s="374" t="s">
        <v>121</v>
      </c>
      <c r="C98" s="374"/>
      <c r="D98" s="374"/>
      <c r="E98" s="374"/>
      <c r="F98" s="374"/>
      <c r="G98" s="374"/>
      <c r="H98" s="374"/>
    </row>
    <row r="100" spans="2:8" ht="120.75" customHeight="1" x14ac:dyDescent="0.2">
      <c r="B100" s="369" t="s">
        <v>12</v>
      </c>
      <c r="C100" s="369"/>
      <c r="D100" s="369"/>
      <c r="E100" s="369"/>
      <c r="F100" s="369"/>
      <c r="G100" s="369"/>
      <c r="H100" s="369"/>
    </row>
  </sheetData>
  <mergeCells count="4">
    <mergeCell ref="B98:H98"/>
    <mergeCell ref="B100:H100"/>
    <mergeCell ref="B2:H2"/>
    <mergeCell ref="B3:H3"/>
  </mergeCells>
  <pageMargins left="0.7" right="0.7" top="0.75" bottom="0.75" header="0.3" footer="0.3"/>
  <pageSetup paperSize="9" scale="38" orientation="portrait" r:id="rId1"/>
  <headerFooter>
    <oddFooter>&amp;C&amp;1#&amp;"Arial"&amp;10&amp;K000000Internal</oddFooter>
  </headerFooter>
  <rowBreaks count="1" manualBreakCount="1">
    <brk id="75" max="8"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2713-415F-4B28-BBEF-DF599C1063B2}">
  <dimension ref="A1:K60"/>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x14ac:dyDescent="0.4">
      <c r="A1" s="19"/>
      <c r="B1" s="13" t="str">
        <f>'MIXING ORDER'!B1</f>
        <v>BASF plc. Compatibility List - Released 5th April 2024 - BASF Technical Hotline (0845) 602 2553</v>
      </c>
      <c r="C1" s="308"/>
      <c r="H1" s="302"/>
    </row>
    <row r="2" spans="1:8" s="22" customFormat="1" ht="27.75" x14ac:dyDescent="0.4">
      <c r="B2" s="381" t="s">
        <v>6023</v>
      </c>
      <c r="C2" s="381"/>
      <c r="D2" s="381"/>
      <c r="E2" s="381"/>
      <c r="F2" s="381"/>
      <c r="G2" s="381"/>
      <c r="H2" s="381"/>
    </row>
    <row r="3" spans="1:8" s="23" customFormat="1" ht="30.75" customHeight="1" x14ac:dyDescent="0.2">
      <c r="B3" s="377" t="s">
        <v>4116</v>
      </c>
      <c r="C3" s="377"/>
      <c r="D3" s="377"/>
      <c r="E3" s="377"/>
      <c r="F3" s="377"/>
      <c r="G3" s="377"/>
      <c r="H3" s="377"/>
    </row>
    <row r="4" spans="1:8" x14ac:dyDescent="0.2">
      <c r="B4" s="14"/>
      <c r="H4" s="66"/>
    </row>
    <row r="5" spans="1:8" x14ac:dyDescent="0.2">
      <c r="B5" s="24" t="s">
        <v>14</v>
      </c>
      <c r="H5" s="66"/>
    </row>
    <row r="6" spans="1:8" x14ac:dyDescent="0.2">
      <c r="B6" s="24" t="s">
        <v>4117</v>
      </c>
      <c r="H6" s="66"/>
    </row>
    <row r="7" spans="1:8" ht="15" x14ac:dyDescent="0.25">
      <c r="B7" s="58"/>
      <c r="H7" s="66"/>
    </row>
    <row r="8" spans="1:8" ht="15.95" customHeight="1" x14ac:dyDescent="0.25">
      <c r="B8" s="58"/>
      <c r="H8" s="66"/>
    </row>
    <row r="9" spans="1:8" ht="15" x14ac:dyDescent="0.25">
      <c r="B9" s="32" t="s">
        <v>15</v>
      </c>
      <c r="C9" s="33" t="s">
        <v>16</v>
      </c>
      <c r="D9" s="33" t="s">
        <v>17</v>
      </c>
      <c r="E9" s="33" t="s">
        <v>18</v>
      </c>
      <c r="F9" s="33" t="s">
        <v>19</v>
      </c>
      <c r="G9" s="33" t="s">
        <v>20</v>
      </c>
      <c r="H9" s="33" t="s">
        <v>21</v>
      </c>
    </row>
    <row r="10" spans="1:8" s="66" customFormat="1" x14ac:dyDescent="0.2">
      <c r="B10" s="336" t="s">
        <v>4003</v>
      </c>
      <c r="C10" s="71" t="s">
        <v>397</v>
      </c>
      <c r="D10" s="148">
        <v>100</v>
      </c>
      <c r="E10" s="148" t="s">
        <v>24</v>
      </c>
      <c r="F10" s="148" t="s">
        <v>24</v>
      </c>
      <c r="G10" s="148" t="s">
        <v>24</v>
      </c>
      <c r="H10" s="148" t="s">
        <v>24</v>
      </c>
    </row>
    <row r="11" spans="1:8" s="66" customFormat="1" ht="28.5" x14ac:dyDescent="0.2">
      <c r="B11" s="70" t="s">
        <v>1999</v>
      </c>
      <c r="C11" s="71" t="s">
        <v>29</v>
      </c>
      <c r="D11" s="148">
        <v>100</v>
      </c>
      <c r="E11" s="148" t="s">
        <v>24</v>
      </c>
      <c r="F11" s="148" t="s">
        <v>19</v>
      </c>
      <c r="G11" s="148" t="s">
        <v>24</v>
      </c>
      <c r="H11" s="148" t="s">
        <v>4118</v>
      </c>
    </row>
    <row r="12" spans="1:8" s="66" customFormat="1" x14ac:dyDescent="0.2">
      <c r="B12" s="70" t="s">
        <v>40</v>
      </c>
      <c r="C12" s="71" t="s">
        <v>29</v>
      </c>
      <c r="D12" s="148">
        <v>100</v>
      </c>
      <c r="E12" s="148" t="s">
        <v>24</v>
      </c>
      <c r="F12" s="148" t="s">
        <v>19</v>
      </c>
      <c r="G12" s="148" t="s">
        <v>24</v>
      </c>
      <c r="H12" s="148" t="s">
        <v>24</v>
      </c>
    </row>
    <row r="13" spans="1:8" s="66" customFormat="1" ht="28.5" x14ac:dyDescent="0.2">
      <c r="B13" s="70" t="s">
        <v>4119</v>
      </c>
      <c r="C13" s="71" t="s">
        <v>4120</v>
      </c>
      <c r="D13" s="148">
        <v>100</v>
      </c>
      <c r="E13" s="148" t="s">
        <v>24</v>
      </c>
      <c r="F13" s="148" t="s">
        <v>24</v>
      </c>
      <c r="G13" s="148" t="s">
        <v>24</v>
      </c>
      <c r="H13" s="148" t="s">
        <v>4121</v>
      </c>
    </row>
    <row r="14" spans="1:8" s="66" customFormat="1" ht="28.5" x14ac:dyDescent="0.2">
      <c r="B14" s="70" t="s">
        <v>4122</v>
      </c>
      <c r="C14" s="71" t="s">
        <v>4123</v>
      </c>
      <c r="D14" s="148">
        <v>100</v>
      </c>
      <c r="E14" s="148" t="s">
        <v>24</v>
      </c>
      <c r="F14" s="148" t="s">
        <v>24</v>
      </c>
      <c r="G14" s="148" t="s">
        <v>24</v>
      </c>
      <c r="H14" s="148" t="s">
        <v>4124</v>
      </c>
    </row>
    <row r="15" spans="1:8" s="66" customFormat="1" x14ac:dyDescent="0.2">
      <c r="B15" s="70" t="s">
        <v>46</v>
      </c>
      <c r="C15" s="71" t="s">
        <v>33</v>
      </c>
      <c r="D15" s="148">
        <v>100</v>
      </c>
      <c r="E15" s="148" t="s">
        <v>24</v>
      </c>
      <c r="F15" s="148" t="s">
        <v>19</v>
      </c>
      <c r="G15" s="148" t="s">
        <v>24</v>
      </c>
      <c r="H15" s="148" t="s">
        <v>24</v>
      </c>
    </row>
    <row r="16" spans="1:8" s="66" customFormat="1" x14ac:dyDescent="0.2">
      <c r="B16" s="70" t="s">
        <v>2019</v>
      </c>
      <c r="C16" s="71" t="s">
        <v>290</v>
      </c>
      <c r="D16" s="148">
        <v>100</v>
      </c>
      <c r="E16" s="148" t="s">
        <v>24</v>
      </c>
      <c r="F16" s="148" t="s">
        <v>24</v>
      </c>
      <c r="G16" s="148" t="s">
        <v>24</v>
      </c>
      <c r="H16" s="148" t="s">
        <v>24</v>
      </c>
    </row>
    <row r="17" spans="2:11" s="66" customFormat="1" ht="28.5" x14ac:dyDescent="0.2">
      <c r="B17" s="70" t="s">
        <v>4125</v>
      </c>
      <c r="C17" s="71" t="s">
        <v>4126</v>
      </c>
      <c r="D17" s="148">
        <v>100</v>
      </c>
      <c r="E17" s="148" t="s">
        <v>24</v>
      </c>
      <c r="F17" s="148" t="s">
        <v>24</v>
      </c>
      <c r="G17" s="148" t="s">
        <v>24</v>
      </c>
      <c r="H17" s="148" t="s">
        <v>4121</v>
      </c>
    </row>
    <row r="18" spans="2:11" s="66" customFormat="1" ht="28.5" x14ac:dyDescent="0.2">
      <c r="B18" s="70" t="s">
        <v>4127</v>
      </c>
      <c r="C18" s="71" t="s">
        <v>4128</v>
      </c>
      <c r="D18" s="148">
        <v>100</v>
      </c>
      <c r="E18" s="148" t="s">
        <v>24</v>
      </c>
      <c r="F18" s="148" t="s">
        <v>24</v>
      </c>
      <c r="G18" s="148" t="s">
        <v>24</v>
      </c>
      <c r="H18" s="148" t="s">
        <v>4129</v>
      </c>
    </row>
    <row r="19" spans="2:11" s="66" customFormat="1" ht="28.5" x14ac:dyDescent="0.2">
      <c r="B19" s="70" t="s">
        <v>4130</v>
      </c>
      <c r="C19" s="71" t="s">
        <v>4131</v>
      </c>
      <c r="D19" s="148">
        <v>100</v>
      </c>
      <c r="E19" s="148" t="s">
        <v>24</v>
      </c>
      <c r="F19" s="148" t="s">
        <v>24</v>
      </c>
      <c r="G19" s="148" t="s">
        <v>24</v>
      </c>
      <c r="H19" s="148" t="s">
        <v>4132</v>
      </c>
    </row>
    <row r="20" spans="2:11" s="66" customFormat="1" x14ac:dyDescent="0.2">
      <c r="B20" s="70" t="s">
        <v>2038</v>
      </c>
      <c r="C20" s="71" t="s">
        <v>397</v>
      </c>
      <c r="D20" s="148">
        <v>100</v>
      </c>
      <c r="E20" s="148" t="s">
        <v>24</v>
      </c>
      <c r="F20" s="148" t="s">
        <v>19</v>
      </c>
      <c r="G20" s="148" t="s">
        <v>24</v>
      </c>
      <c r="H20" s="148" t="s">
        <v>24</v>
      </c>
    </row>
    <row r="21" spans="2:11" s="66" customFormat="1" ht="28.5" x14ac:dyDescent="0.2">
      <c r="B21" s="70" t="s">
        <v>4133</v>
      </c>
      <c r="C21" s="71" t="s">
        <v>4134</v>
      </c>
      <c r="D21" s="148">
        <v>100</v>
      </c>
      <c r="E21" s="148" t="s">
        <v>24</v>
      </c>
      <c r="F21" s="148" t="s">
        <v>24</v>
      </c>
      <c r="G21" s="148" t="s">
        <v>24</v>
      </c>
      <c r="H21" s="148" t="s">
        <v>4124</v>
      </c>
    </row>
    <row r="22" spans="2:11" s="66" customFormat="1" ht="28.5" x14ac:dyDescent="0.2">
      <c r="B22" s="70" t="s">
        <v>4135</v>
      </c>
      <c r="C22" s="71" t="s">
        <v>4136</v>
      </c>
      <c r="D22" s="148">
        <v>100</v>
      </c>
      <c r="E22" s="148" t="s">
        <v>24</v>
      </c>
      <c r="F22" s="148" t="s">
        <v>24</v>
      </c>
      <c r="G22" s="148" t="s">
        <v>24</v>
      </c>
      <c r="H22" s="148" t="s">
        <v>4137</v>
      </c>
    </row>
    <row r="23" spans="2:11" s="66" customFormat="1" ht="28.5" x14ac:dyDescent="0.2">
      <c r="B23" s="70" t="s">
        <v>4138</v>
      </c>
      <c r="C23" s="71" t="s">
        <v>4134</v>
      </c>
      <c r="D23" s="148">
        <v>100</v>
      </c>
      <c r="E23" s="148" t="s">
        <v>24</v>
      </c>
      <c r="F23" s="148" t="s">
        <v>24</v>
      </c>
      <c r="G23" s="148" t="s">
        <v>24</v>
      </c>
      <c r="H23" s="148" t="s">
        <v>4139</v>
      </c>
    </row>
    <row r="24" spans="2:11" s="66" customFormat="1" x14ac:dyDescent="0.2">
      <c r="B24" s="70" t="s">
        <v>68</v>
      </c>
      <c r="C24" s="71" t="s">
        <v>69</v>
      </c>
      <c r="D24" s="148">
        <v>100</v>
      </c>
      <c r="E24" s="148" t="s">
        <v>24</v>
      </c>
      <c r="F24" s="148" t="s">
        <v>24</v>
      </c>
      <c r="G24" s="148" t="s">
        <v>24</v>
      </c>
      <c r="H24" s="148" t="s">
        <v>54</v>
      </c>
    </row>
    <row r="25" spans="2:11" s="66" customFormat="1" x14ac:dyDescent="0.2">
      <c r="B25" s="70" t="s">
        <v>4049</v>
      </c>
      <c r="C25" s="71" t="s">
        <v>74</v>
      </c>
      <c r="D25" s="148">
        <v>100</v>
      </c>
      <c r="E25" s="148" t="s">
        <v>24</v>
      </c>
      <c r="F25" s="148" t="s">
        <v>24</v>
      </c>
      <c r="G25" s="148" t="s">
        <v>24</v>
      </c>
      <c r="H25" s="148" t="s">
        <v>24</v>
      </c>
    </row>
    <row r="26" spans="2:11" s="66" customFormat="1" ht="28.5" x14ac:dyDescent="0.2">
      <c r="B26" s="70" t="s">
        <v>71</v>
      </c>
      <c r="C26" s="71" t="s">
        <v>47</v>
      </c>
      <c r="D26" s="148">
        <v>100</v>
      </c>
      <c r="E26" s="148" t="s">
        <v>24</v>
      </c>
      <c r="F26" s="148" t="s">
        <v>19</v>
      </c>
      <c r="G26" s="148" t="s">
        <v>24</v>
      </c>
      <c r="H26" s="148" t="s">
        <v>4140</v>
      </c>
      <c r="K26" s="66" t="s">
        <v>4141</v>
      </c>
    </row>
    <row r="27" spans="2:11" s="66" customFormat="1" ht="28.5" x14ac:dyDescent="0.2">
      <c r="B27" s="70" t="s">
        <v>267</v>
      </c>
      <c r="C27" s="71" t="s">
        <v>29</v>
      </c>
      <c r="D27" s="148">
        <v>100</v>
      </c>
      <c r="E27" s="148" t="s">
        <v>24</v>
      </c>
      <c r="F27" s="148" t="s">
        <v>19</v>
      </c>
      <c r="G27" s="148" t="s">
        <v>24</v>
      </c>
      <c r="H27" s="148" t="s">
        <v>4142</v>
      </c>
    </row>
    <row r="28" spans="2:11" s="66" customFormat="1" ht="28.5" x14ac:dyDescent="0.2">
      <c r="B28" s="70" t="s">
        <v>2485</v>
      </c>
      <c r="C28" s="71" t="s">
        <v>29</v>
      </c>
      <c r="D28" s="148">
        <v>100</v>
      </c>
      <c r="E28" s="148" t="s">
        <v>24</v>
      </c>
      <c r="F28" s="148" t="s">
        <v>19</v>
      </c>
      <c r="G28" s="148" t="s">
        <v>24</v>
      </c>
      <c r="H28" s="148" t="s">
        <v>4143</v>
      </c>
    </row>
    <row r="29" spans="2:11" s="66" customFormat="1" x14ac:dyDescent="0.2">
      <c r="B29" s="70" t="s">
        <v>4006</v>
      </c>
      <c r="C29" s="71" t="s">
        <v>37</v>
      </c>
      <c r="D29" s="148">
        <v>100</v>
      </c>
      <c r="E29" s="148" t="s">
        <v>24</v>
      </c>
      <c r="F29" s="148" t="s">
        <v>24</v>
      </c>
      <c r="G29" s="148" t="s">
        <v>24</v>
      </c>
      <c r="H29" s="148" t="s">
        <v>6028</v>
      </c>
    </row>
    <row r="30" spans="2:11" s="66" customFormat="1" x14ac:dyDescent="0.2">
      <c r="B30" s="70" t="s">
        <v>4007</v>
      </c>
      <c r="C30" s="71" t="s">
        <v>30</v>
      </c>
      <c r="D30" s="148">
        <v>100</v>
      </c>
      <c r="E30" s="148" t="s">
        <v>24</v>
      </c>
      <c r="F30" s="148" t="s">
        <v>24</v>
      </c>
      <c r="G30" s="148" t="s">
        <v>24</v>
      </c>
      <c r="H30" s="148" t="s">
        <v>24</v>
      </c>
    </row>
    <row r="31" spans="2:11" s="66" customFormat="1" x14ac:dyDescent="0.2">
      <c r="B31" s="70" t="s">
        <v>442</v>
      </c>
      <c r="C31" s="71" t="s">
        <v>76</v>
      </c>
      <c r="D31" s="148">
        <v>100</v>
      </c>
      <c r="E31" s="148" t="s">
        <v>24</v>
      </c>
      <c r="F31" s="148" t="s">
        <v>24</v>
      </c>
      <c r="G31" s="148" t="s">
        <v>24</v>
      </c>
      <c r="H31" s="148" t="s">
        <v>24</v>
      </c>
    </row>
    <row r="32" spans="2:11" s="66" customFormat="1" x14ac:dyDescent="0.2">
      <c r="B32" s="70" t="s">
        <v>445</v>
      </c>
      <c r="C32" s="71" t="s">
        <v>23</v>
      </c>
      <c r="D32" s="148">
        <v>100</v>
      </c>
      <c r="E32" s="148" t="s">
        <v>24</v>
      </c>
      <c r="F32" s="148" t="s">
        <v>24</v>
      </c>
      <c r="G32" s="148" t="s">
        <v>24</v>
      </c>
      <c r="H32" s="148" t="s">
        <v>24</v>
      </c>
    </row>
    <row r="33" spans="2:8" s="66" customFormat="1" x14ac:dyDescent="0.2">
      <c r="B33" s="70" t="s">
        <v>448</v>
      </c>
      <c r="C33" s="71" t="s">
        <v>449</v>
      </c>
      <c r="D33" s="148">
        <v>100</v>
      </c>
      <c r="E33" s="148" t="s">
        <v>24</v>
      </c>
      <c r="F33" s="148" t="s">
        <v>24</v>
      </c>
      <c r="G33" s="148" t="s">
        <v>24</v>
      </c>
      <c r="H33" s="148" t="s">
        <v>24</v>
      </c>
    </row>
    <row r="34" spans="2:8" s="66" customFormat="1" x14ac:dyDescent="0.2">
      <c r="B34" s="70" t="s">
        <v>2488</v>
      </c>
      <c r="C34" s="71" t="s">
        <v>86</v>
      </c>
      <c r="D34" s="148">
        <v>100</v>
      </c>
      <c r="E34" s="148" t="s">
        <v>24</v>
      </c>
      <c r="F34" s="148" t="s">
        <v>19</v>
      </c>
      <c r="G34" s="148" t="s">
        <v>24</v>
      </c>
      <c r="H34" s="148" t="s">
        <v>24</v>
      </c>
    </row>
    <row r="35" spans="2:8" s="66" customFormat="1" ht="28.5" x14ac:dyDescent="0.2">
      <c r="B35" s="70" t="s">
        <v>4144</v>
      </c>
      <c r="C35" s="71" t="s">
        <v>4145</v>
      </c>
      <c r="D35" s="148">
        <v>100</v>
      </c>
      <c r="E35" s="148" t="s">
        <v>24</v>
      </c>
      <c r="F35" s="148" t="s">
        <v>24</v>
      </c>
      <c r="G35" s="148" t="s">
        <v>24</v>
      </c>
      <c r="H35" s="148" t="s">
        <v>4129</v>
      </c>
    </row>
    <row r="36" spans="2:8" s="66" customFormat="1" ht="28.5" x14ac:dyDescent="0.2">
      <c r="B36" s="70" t="s">
        <v>4146</v>
      </c>
      <c r="C36" s="71" t="s">
        <v>4147</v>
      </c>
      <c r="D36" s="148">
        <v>100</v>
      </c>
      <c r="E36" s="148" t="s">
        <v>24</v>
      </c>
      <c r="F36" s="148" t="s">
        <v>24</v>
      </c>
      <c r="G36" s="148" t="s">
        <v>24</v>
      </c>
      <c r="H36" s="148" t="s">
        <v>4137</v>
      </c>
    </row>
    <row r="37" spans="2:8" s="66" customFormat="1" ht="28.5" x14ac:dyDescent="0.2">
      <c r="B37" s="70" t="s">
        <v>4148</v>
      </c>
      <c r="C37" s="71" t="s">
        <v>4145</v>
      </c>
      <c r="D37" s="148">
        <v>100</v>
      </c>
      <c r="E37" s="148" t="s">
        <v>24</v>
      </c>
      <c r="F37" s="148" t="s">
        <v>24</v>
      </c>
      <c r="G37" s="148" t="s">
        <v>24</v>
      </c>
      <c r="H37" s="148" t="s">
        <v>4149</v>
      </c>
    </row>
    <row r="38" spans="2:8" s="66" customFormat="1" x14ac:dyDescent="0.2">
      <c r="B38" s="70" t="s">
        <v>85</v>
      </c>
      <c r="C38" s="71" t="s">
        <v>29</v>
      </c>
      <c r="D38" s="148">
        <v>100</v>
      </c>
      <c r="E38" s="148" t="s">
        <v>24</v>
      </c>
      <c r="F38" s="148" t="s">
        <v>19</v>
      </c>
      <c r="G38" s="148" t="s">
        <v>24</v>
      </c>
      <c r="H38" s="148" t="s">
        <v>24</v>
      </c>
    </row>
    <row r="39" spans="2:8" s="66" customFormat="1" ht="28.5" x14ac:dyDescent="0.2">
      <c r="B39" s="70" t="s">
        <v>4150</v>
      </c>
      <c r="C39" s="71" t="s">
        <v>4151</v>
      </c>
      <c r="D39" s="148">
        <v>100</v>
      </c>
      <c r="E39" s="148" t="s">
        <v>24</v>
      </c>
      <c r="F39" s="148" t="s">
        <v>24</v>
      </c>
      <c r="G39" s="148" t="s">
        <v>24</v>
      </c>
      <c r="H39" s="148" t="s">
        <v>4132</v>
      </c>
    </row>
    <row r="40" spans="2:8" s="66" customFormat="1" ht="28.5" x14ac:dyDescent="0.2">
      <c r="B40" s="70" t="s">
        <v>4152</v>
      </c>
      <c r="C40" s="71" t="s">
        <v>4123</v>
      </c>
      <c r="D40" s="148">
        <v>100</v>
      </c>
      <c r="E40" s="148" t="s">
        <v>24</v>
      </c>
      <c r="F40" s="148" t="s">
        <v>24</v>
      </c>
      <c r="G40" s="148" t="s">
        <v>24</v>
      </c>
      <c r="H40" s="148" t="s">
        <v>4139</v>
      </c>
    </row>
    <row r="41" spans="2:8" s="66" customFormat="1" x14ac:dyDescent="0.2">
      <c r="B41" s="70" t="s">
        <v>2055</v>
      </c>
      <c r="C41" s="71" t="s">
        <v>33</v>
      </c>
      <c r="D41" s="148">
        <v>100</v>
      </c>
      <c r="E41" s="148" t="s">
        <v>24</v>
      </c>
      <c r="F41" s="148" t="s">
        <v>24</v>
      </c>
      <c r="G41" s="148" t="s">
        <v>24</v>
      </c>
      <c r="H41" s="148" t="s">
        <v>24</v>
      </c>
    </row>
    <row r="42" spans="2:8" s="66" customFormat="1" x14ac:dyDescent="0.2">
      <c r="B42" s="70" t="s">
        <v>4009</v>
      </c>
      <c r="C42" s="71" t="s">
        <v>290</v>
      </c>
      <c r="D42" s="148" t="s">
        <v>24</v>
      </c>
      <c r="E42" s="148" t="s">
        <v>24</v>
      </c>
      <c r="F42" s="148" t="s">
        <v>24</v>
      </c>
      <c r="G42" s="148" t="s">
        <v>24</v>
      </c>
      <c r="H42" s="148" t="s">
        <v>24</v>
      </c>
    </row>
    <row r="43" spans="2:8" s="66" customFormat="1" ht="28.5" x14ac:dyDescent="0.2">
      <c r="B43" s="70" t="s">
        <v>4153</v>
      </c>
      <c r="C43" s="71" t="s">
        <v>4145</v>
      </c>
      <c r="D43" s="148">
        <v>100</v>
      </c>
      <c r="E43" s="148" t="s">
        <v>24</v>
      </c>
      <c r="F43" s="148" t="s">
        <v>24</v>
      </c>
      <c r="G43" s="148" t="s">
        <v>24</v>
      </c>
      <c r="H43" s="148" t="s">
        <v>4149</v>
      </c>
    </row>
    <row r="45" spans="2:8" ht="15" x14ac:dyDescent="0.25">
      <c r="B45" s="18" t="s">
        <v>89</v>
      </c>
    </row>
    <row r="46" spans="2:8" s="66" customFormat="1" x14ac:dyDescent="0.2">
      <c r="B46" s="81" t="s">
        <v>6083</v>
      </c>
      <c r="C46" s="64" t="s">
        <v>47</v>
      </c>
      <c r="D46" s="113">
        <v>100</v>
      </c>
      <c r="E46" s="113" t="s">
        <v>24</v>
      </c>
      <c r="F46" s="113" t="s">
        <v>24</v>
      </c>
      <c r="G46" s="113" t="s">
        <v>24</v>
      </c>
      <c r="H46" s="113" t="s">
        <v>24</v>
      </c>
    </row>
    <row r="48" spans="2:8" ht="15" x14ac:dyDescent="0.25">
      <c r="B48" s="9" t="s">
        <v>115</v>
      </c>
    </row>
    <row r="49" spans="2:8" x14ac:dyDescent="0.2">
      <c r="B49" s="2" t="s">
        <v>116</v>
      </c>
    </row>
    <row r="50" spans="2:8" x14ac:dyDescent="0.2">
      <c r="B50" s="2" t="s">
        <v>117</v>
      </c>
    </row>
    <row r="51" spans="2:8" x14ac:dyDescent="0.2">
      <c r="B51" s="2" t="s">
        <v>118</v>
      </c>
    </row>
    <row r="52" spans="2:8" x14ac:dyDescent="0.2">
      <c r="B52" s="2" t="s">
        <v>119</v>
      </c>
    </row>
    <row r="53" spans="2:8" x14ac:dyDescent="0.2">
      <c r="B53" s="2"/>
    </row>
    <row r="54" spans="2:8" ht="30" customHeight="1" x14ac:dyDescent="0.2">
      <c r="B54" s="374" t="s">
        <v>120</v>
      </c>
      <c r="C54" s="374"/>
      <c r="D54" s="374"/>
      <c r="E54" s="374"/>
      <c r="F54" s="374"/>
      <c r="G54" s="374"/>
      <c r="H54" s="374"/>
    </row>
    <row r="55" spans="2:8" x14ac:dyDescent="0.2">
      <c r="B55" s="2"/>
    </row>
    <row r="56" spans="2:8" ht="30" customHeight="1" x14ac:dyDescent="0.2">
      <c r="B56" s="374" t="s">
        <v>121</v>
      </c>
      <c r="C56" s="374"/>
      <c r="D56" s="374"/>
      <c r="E56" s="374"/>
      <c r="F56" s="374"/>
      <c r="G56" s="374"/>
      <c r="H56" s="374"/>
    </row>
    <row r="57" spans="2:8" ht="14.25" customHeight="1" x14ac:dyDescent="0.2">
      <c r="B57" s="14"/>
      <c r="C57" s="1"/>
      <c r="D57" s="1"/>
      <c r="E57" s="1"/>
      <c r="F57" s="1"/>
      <c r="G57" s="1"/>
      <c r="H57" s="1"/>
    </row>
    <row r="58" spans="2:8" ht="14.25" customHeight="1" x14ac:dyDescent="0.2">
      <c r="B58" s="14" t="s">
        <v>122</v>
      </c>
      <c r="C58" s="1"/>
      <c r="D58" s="1"/>
      <c r="E58" s="1"/>
      <c r="F58" s="1"/>
      <c r="G58" s="1"/>
      <c r="H58" s="1"/>
    </row>
    <row r="59" spans="2:8" ht="14.25" customHeight="1" x14ac:dyDescent="0.2">
      <c r="B59" s="14"/>
    </row>
    <row r="60" spans="2:8" ht="120" customHeight="1" x14ac:dyDescent="0.2">
      <c r="B60" s="369" t="s">
        <v>12</v>
      </c>
      <c r="C60" s="369"/>
      <c r="D60" s="369"/>
      <c r="E60" s="369"/>
      <c r="F60" s="369"/>
      <c r="G60" s="369"/>
      <c r="H60" s="369"/>
    </row>
  </sheetData>
  <mergeCells count="5">
    <mergeCell ref="B60:H60"/>
    <mergeCell ref="B2:H2"/>
    <mergeCell ref="B3:H3"/>
    <mergeCell ref="B54:H54"/>
    <mergeCell ref="B56:H56"/>
  </mergeCells>
  <pageMargins left="0.7" right="0.7" top="0.75" bottom="0.75" header="0.3" footer="0.3"/>
  <pageSetup paperSize="9" scale="52" orientation="portrait" r:id="rId1"/>
  <headerFooter>
    <oddFooter>&amp;C&amp;1#&amp;"Arial"&amp;10&amp;K000000Internal</oddFooter>
  </headerFooter>
  <colBreaks count="1" manualBreakCount="1">
    <brk id="9" max="59"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AF2B9-3857-42F0-A936-38A6AA5940C4}">
  <dimension ref="A1:T198"/>
  <sheetViews>
    <sheetView showGridLines="0" zoomScaleNormal="100" workbookViewId="0">
      <pane xSplit="1" ySplit="9" topLeftCell="B10" activePane="bottomRight" state="frozen"/>
      <selection pane="topRight" activeCell="B1" sqref="B1"/>
      <selection pane="bottomLeft" activeCell="A13" sqref="A13"/>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3" t="str">
        <f>'MIXING ORDER'!B1</f>
        <v>BASF plc. Compatibility List - Released 5th April 2024 - BASF Technical Hotline (0845) 602 2553</v>
      </c>
      <c r="C1" s="308"/>
      <c r="H1" s="302"/>
    </row>
    <row r="2" spans="1:8" s="22" customFormat="1" ht="30" customHeight="1" x14ac:dyDescent="0.4">
      <c r="B2" s="381" t="s">
        <v>6024</v>
      </c>
      <c r="C2" s="381"/>
      <c r="D2" s="381"/>
      <c r="E2" s="381"/>
      <c r="F2" s="381"/>
      <c r="G2" s="381"/>
      <c r="H2" s="381"/>
    </row>
    <row r="3" spans="1:8" s="23" customFormat="1" ht="20.100000000000001" customHeight="1" x14ac:dyDescent="0.2">
      <c r="B3" s="377" t="s">
        <v>4154</v>
      </c>
      <c r="C3" s="377"/>
      <c r="D3" s="377"/>
      <c r="E3" s="377"/>
      <c r="F3" s="377"/>
      <c r="G3" s="377"/>
      <c r="H3" s="377"/>
    </row>
    <row r="4" spans="1:8" ht="15.95" customHeight="1" x14ac:dyDescent="0.2">
      <c r="B4" s="14"/>
      <c r="H4" s="66"/>
    </row>
    <row r="5" spans="1:8" ht="15.95" customHeight="1" x14ac:dyDescent="0.2">
      <c r="B5" s="24" t="s">
        <v>14</v>
      </c>
      <c r="H5" s="66"/>
    </row>
    <row r="6" spans="1:8" ht="15.95" customHeight="1" x14ac:dyDescent="0.2">
      <c r="B6" s="24" t="s">
        <v>4155</v>
      </c>
      <c r="H6" s="66"/>
    </row>
    <row r="7" spans="1:8" ht="15.95" customHeight="1" x14ac:dyDescent="0.25">
      <c r="B7" s="58"/>
      <c r="H7" s="66"/>
    </row>
    <row r="8" spans="1:8" ht="15.95" customHeight="1" x14ac:dyDescent="0.25">
      <c r="B8" s="58"/>
      <c r="H8" s="66"/>
    </row>
    <row r="9" spans="1:8" ht="15.95" customHeight="1" x14ac:dyDescent="0.25">
      <c r="B9" s="32" t="s">
        <v>15</v>
      </c>
      <c r="C9" s="33" t="s">
        <v>16</v>
      </c>
      <c r="D9" s="33" t="s">
        <v>17</v>
      </c>
      <c r="E9" s="33" t="s">
        <v>18</v>
      </c>
      <c r="F9" s="33" t="s">
        <v>19</v>
      </c>
      <c r="G9" s="33" t="s">
        <v>20</v>
      </c>
      <c r="H9" s="33" t="s">
        <v>21</v>
      </c>
    </row>
    <row r="10" spans="1:8" s="66" customFormat="1" ht="28.5" x14ac:dyDescent="0.2">
      <c r="B10" s="70" t="s">
        <v>6187</v>
      </c>
      <c r="C10" s="71" t="s">
        <v>4156</v>
      </c>
      <c r="D10" s="148">
        <v>100</v>
      </c>
      <c r="E10" s="148" t="s">
        <v>24</v>
      </c>
      <c r="F10" s="148" t="s">
        <v>24</v>
      </c>
      <c r="G10" s="148" t="s">
        <v>24</v>
      </c>
      <c r="H10" s="148" t="s">
        <v>4157</v>
      </c>
    </row>
    <row r="11" spans="1:8" s="66" customFormat="1" ht="28.5" x14ac:dyDescent="0.2">
      <c r="B11" s="70" t="s">
        <v>6188</v>
      </c>
      <c r="C11" s="71" t="s">
        <v>4158</v>
      </c>
      <c r="D11" s="148">
        <v>100</v>
      </c>
      <c r="E11" s="148" t="s">
        <v>24</v>
      </c>
      <c r="F11" s="148" t="s">
        <v>24</v>
      </c>
      <c r="G11" s="148" t="s">
        <v>24</v>
      </c>
      <c r="H11" s="148" t="s">
        <v>4159</v>
      </c>
    </row>
    <row r="12" spans="1:8" s="66" customFormat="1" ht="28.5" x14ac:dyDescent="0.2">
      <c r="B12" s="70" t="s">
        <v>6189</v>
      </c>
      <c r="C12" s="71" t="s">
        <v>4160</v>
      </c>
      <c r="D12" s="148">
        <v>100</v>
      </c>
      <c r="E12" s="148" t="s">
        <v>24</v>
      </c>
      <c r="F12" s="148" t="s">
        <v>24</v>
      </c>
      <c r="G12" s="148" t="s">
        <v>24</v>
      </c>
      <c r="H12" s="148" t="s">
        <v>4161</v>
      </c>
    </row>
    <row r="13" spans="1:8" s="66" customFormat="1" ht="28.5" x14ac:dyDescent="0.2">
      <c r="B13" s="70" t="s">
        <v>6190</v>
      </c>
      <c r="C13" s="71" t="s">
        <v>4156</v>
      </c>
      <c r="D13" s="148">
        <v>100</v>
      </c>
      <c r="E13" s="148" t="s">
        <v>24</v>
      </c>
      <c r="F13" s="148" t="s">
        <v>24</v>
      </c>
      <c r="G13" s="148" t="s">
        <v>24</v>
      </c>
      <c r="H13" s="148" t="s">
        <v>4162</v>
      </c>
    </row>
    <row r="14" spans="1:8" s="66" customFormat="1" ht="28.5" x14ac:dyDescent="0.2">
      <c r="B14" s="70" t="s">
        <v>6191</v>
      </c>
      <c r="C14" s="71" t="s">
        <v>4163</v>
      </c>
      <c r="D14" s="148">
        <v>100</v>
      </c>
      <c r="E14" s="148" t="s">
        <v>24</v>
      </c>
      <c r="F14" s="148" t="s">
        <v>24</v>
      </c>
      <c r="G14" s="148" t="s">
        <v>24</v>
      </c>
      <c r="H14" s="148" t="s">
        <v>4164</v>
      </c>
    </row>
    <row r="15" spans="1:8" s="66" customFormat="1" ht="28.5" x14ac:dyDescent="0.2">
      <c r="B15" s="70" t="s">
        <v>6192</v>
      </c>
      <c r="C15" s="71" t="s">
        <v>4165</v>
      </c>
      <c r="D15" s="148">
        <v>100</v>
      </c>
      <c r="E15" s="148" t="s">
        <v>24</v>
      </c>
      <c r="F15" s="148" t="s">
        <v>24</v>
      </c>
      <c r="G15" s="148" t="s">
        <v>24</v>
      </c>
      <c r="H15" s="148" t="s">
        <v>4166</v>
      </c>
    </row>
    <row r="16" spans="1:8" s="66" customFormat="1" ht="42.75" x14ac:dyDescent="0.2">
      <c r="B16" s="70" t="s">
        <v>4167</v>
      </c>
      <c r="C16" s="71" t="s">
        <v>4168</v>
      </c>
      <c r="D16" s="148">
        <v>100</v>
      </c>
      <c r="E16" s="148" t="s">
        <v>24</v>
      </c>
      <c r="F16" s="148" t="s">
        <v>24</v>
      </c>
      <c r="G16" s="148" t="s">
        <v>24</v>
      </c>
      <c r="H16" s="148" t="s">
        <v>4169</v>
      </c>
    </row>
    <row r="17" spans="2:8" s="66" customFormat="1" ht="28.5" x14ac:dyDescent="0.2">
      <c r="B17" s="70" t="s">
        <v>6193</v>
      </c>
      <c r="C17" s="71" t="s">
        <v>4170</v>
      </c>
      <c r="D17" s="148">
        <v>100</v>
      </c>
      <c r="E17" s="148" t="s">
        <v>24</v>
      </c>
      <c r="F17" s="148" t="s">
        <v>24</v>
      </c>
      <c r="G17" s="148" t="s">
        <v>24</v>
      </c>
      <c r="H17" s="148" t="s">
        <v>4171</v>
      </c>
    </row>
    <row r="18" spans="2:8" s="66" customFormat="1" ht="42.75" x14ac:dyDescent="0.2">
      <c r="B18" s="70" t="s">
        <v>4172</v>
      </c>
      <c r="C18" s="71" t="s">
        <v>4173</v>
      </c>
      <c r="D18" s="148">
        <v>100</v>
      </c>
      <c r="E18" s="148" t="s">
        <v>24</v>
      </c>
      <c r="F18" s="148" t="s">
        <v>24</v>
      </c>
      <c r="G18" s="148" t="s">
        <v>24</v>
      </c>
      <c r="H18" s="148" t="s">
        <v>4174</v>
      </c>
    </row>
    <row r="19" spans="2:8" s="66" customFormat="1" ht="28.5" x14ac:dyDescent="0.2">
      <c r="B19" s="70" t="s">
        <v>6194</v>
      </c>
      <c r="C19" s="71" t="s">
        <v>4163</v>
      </c>
      <c r="D19" s="148">
        <v>100</v>
      </c>
      <c r="E19" s="148" t="s">
        <v>24</v>
      </c>
      <c r="F19" s="148" t="s">
        <v>24</v>
      </c>
      <c r="G19" s="148" t="s">
        <v>24</v>
      </c>
      <c r="H19" s="148" t="s">
        <v>4175</v>
      </c>
    </row>
    <row r="20" spans="2:8" s="66" customFormat="1" ht="28.5" x14ac:dyDescent="0.2">
      <c r="B20" s="70" t="s">
        <v>6195</v>
      </c>
      <c r="C20" s="71" t="s">
        <v>4176</v>
      </c>
      <c r="D20" s="148">
        <v>100</v>
      </c>
      <c r="E20" s="148" t="s">
        <v>24</v>
      </c>
      <c r="F20" s="148" t="s">
        <v>24</v>
      </c>
      <c r="G20" s="148" t="s">
        <v>24</v>
      </c>
      <c r="H20" s="148" t="s">
        <v>4177</v>
      </c>
    </row>
    <row r="21" spans="2:8" s="66" customFormat="1" ht="28.5" x14ac:dyDescent="0.2">
      <c r="B21" s="70" t="s">
        <v>6196</v>
      </c>
      <c r="C21" s="71" t="s">
        <v>4178</v>
      </c>
      <c r="D21" s="148">
        <v>100</v>
      </c>
      <c r="E21" s="148" t="s">
        <v>24</v>
      </c>
      <c r="F21" s="148" t="s">
        <v>24</v>
      </c>
      <c r="G21" s="148" t="s">
        <v>24</v>
      </c>
      <c r="H21" s="148" t="s">
        <v>4179</v>
      </c>
    </row>
    <row r="22" spans="2:8" s="66" customFormat="1" ht="28.5" x14ac:dyDescent="0.2">
      <c r="B22" s="70" t="s">
        <v>6197</v>
      </c>
      <c r="C22" s="71" t="s">
        <v>4180</v>
      </c>
      <c r="D22" s="148">
        <v>100</v>
      </c>
      <c r="E22" s="148" t="s">
        <v>24</v>
      </c>
      <c r="F22" s="148" t="s">
        <v>24</v>
      </c>
      <c r="G22" s="148" t="s">
        <v>24</v>
      </c>
      <c r="H22" s="148" t="s">
        <v>6198</v>
      </c>
    </row>
    <row r="23" spans="2:8" s="66" customFormat="1" ht="42.75" x14ac:dyDescent="0.2">
      <c r="B23" s="70" t="s">
        <v>6199</v>
      </c>
      <c r="C23" s="71" t="s">
        <v>4181</v>
      </c>
      <c r="D23" s="148">
        <v>200</v>
      </c>
      <c r="E23" s="148" t="s">
        <v>24</v>
      </c>
      <c r="F23" s="148" t="s">
        <v>24</v>
      </c>
      <c r="G23" s="148" t="s">
        <v>24</v>
      </c>
      <c r="H23" s="148" t="s">
        <v>4182</v>
      </c>
    </row>
    <row r="24" spans="2:8" s="66" customFormat="1" ht="28.5" x14ac:dyDescent="0.2">
      <c r="B24" s="70" t="s">
        <v>6200</v>
      </c>
      <c r="C24" s="71" t="s">
        <v>4183</v>
      </c>
      <c r="D24" s="148">
        <v>100</v>
      </c>
      <c r="E24" s="148" t="s">
        <v>24</v>
      </c>
      <c r="F24" s="148" t="s">
        <v>24</v>
      </c>
      <c r="G24" s="148" t="s">
        <v>24</v>
      </c>
      <c r="H24" s="148" t="s">
        <v>4184</v>
      </c>
    </row>
    <row r="25" spans="2:8" s="66" customFormat="1" ht="30.75" customHeight="1" x14ac:dyDescent="0.2">
      <c r="B25" s="70" t="s">
        <v>6201</v>
      </c>
      <c r="C25" s="71" t="s">
        <v>4185</v>
      </c>
      <c r="D25" s="148">
        <v>100</v>
      </c>
      <c r="E25" s="148" t="s">
        <v>24</v>
      </c>
      <c r="F25" s="148" t="s">
        <v>24</v>
      </c>
      <c r="G25" s="148" t="s">
        <v>24</v>
      </c>
      <c r="H25" s="148" t="s">
        <v>6202</v>
      </c>
    </row>
    <row r="26" spans="2:8" s="66" customFormat="1" ht="28.5" x14ac:dyDescent="0.2">
      <c r="B26" s="70" t="s">
        <v>6203</v>
      </c>
      <c r="C26" s="71" t="s">
        <v>4186</v>
      </c>
      <c r="D26" s="148">
        <v>100</v>
      </c>
      <c r="E26" s="148" t="s">
        <v>24</v>
      </c>
      <c r="F26" s="148" t="s">
        <v>24</v>
      </c>
      <c r="G26" s="148" t="s">
        <v>24</v>
      </c>
      <c r="H26" s="148" t="s">
        <v>4187</v>
      </c>
    </row>
    <row r="27" spans="2:8" s="66" customFormat="1" ht="28.5" x14ac:dyDescent="0.2">
      <c r="B27" s="70" t="s">
        <v>6204</v>
      </c>
      <c r="C27" s="71" t="s">
        <v>4188</v>
      </c>
      <c r="D27" s="148">
        <v>100</v>
      </c>
      <c r="E27" s="148" t="s">
        <v>24</v>
      </c>
      <c r="F27" s="148" t="s">
        <v>24</v>
      </c>
      <c r="G27" s="148" t="s">
        <v>24</v>
      </c>
      <c r="H27" s="148" t="s">
        <v>4189</v>
      </c>
    </row>
    <row r="28" spans="2:8" s="66" customFormat="1" ht="45" customHeight="1" x14ac:dyDescent="0.2">
      <c r="B28" s="70" t="s">
        <v>6205</v>
      </c>
      <c r="C28" s="71" t="s">
        <v>4190</v>
      </c>
      <c r="D28" s="148">
        <v>100</v>
      </c>
      <c r="E28" s="148" t="s">
        <v>24</v>
      </c>
      <c r="F28" s="148" t="s">
        <v>24</v>
      </c>
      <c r="G28" s="148" t="s">
        <v>24</v>
      </c>
      <c r="H28" s="148" t="s">
        <v>6206</v>
      </c>
    </row>
    <row r="29" spans="2:8" s="66" customFormat="1" ht="28.5" x14ac:dyDescent="0.2">
      <c r="B29" s="70" t="s">
        <v>6207</v>
      </c>
      <c r="C29" s="71" t="s">
        <v>4191</v>
      </c>
      <c r="D29" s="148">
        <v>100</v>
      </c>
      <c r="E29" s="148" t="s">
        <v>24</v>
      </c>
      <c r="F29" s="148" t="s">
        <v>24</v>
      </c>
      <c r="G29" s="148" t="s">
        <v>24</v>
      </c>
      <c r="H29" s="148" t="s">
        <v>4192</v>
      </c>
    </row>
    <row r="30" spans="2:8" s="66" customFormat="1" ht="28.5" x14ac:dyDescent="0.2">
      <c r="B30" s="70" t="s">
        <v>6208</v>
      </c>
      <c r="C30" s="71" t="s">
        <v>4193</v>
      </c>
      <c r="D30" s="148">
        <v>100</v>
      </c>
      <c r="E30" s="148" t="s">
        <v>24</v>
      </c>
      <c r="F30" s="148" t="s">
        <v>24</v>
      </c>
      <c r="G30" s="148" t="s">
        <v>24</v>
      </c>
      <c r="H30" s="148" t="s">
        <v>4194</v>
      </c>
    </row>
    <row r="31" spans="2:8" s="66" customFormat="1" ht="31.5" customHeight="1" x14ac:dyDescent="0.2">
      <c r="B31" s="70" t="s">
        <v>6209</v>
      </c>
      <c r="C31" s="71" t="s">
        <v>4195</v>
      </c>
      <c r="D31" s="148">
        <v>100</v>
      </c>
      <c r="E31" s="148" t="s">
        <v>24</v>
      </c>
      <c r="F31" s="148" t="s">
        <v>24</v>
      </c>
      <c r="G31" s="148" t="s">
        <v>24</v>
      </c>
      <c r="H31" s="148" t="s">
        <v>6210</v>
      </c>
    </row>
    <row r="32" spans="2:8" s="66" customFormat="1" ht="28.5" x14ac:dyDescent="0.2">
      <c r="B32" s="70" t="s">
        <v>6211</v>
      </c>
      <c r="C32" s="71" t="s">
        <v>4181</v>
      </c>
      <c r="D32" s="148">
        <v>100</v>
      </c>
      <c r="E32" s="148" t="s">
        <v>24</v>
      </c>
      <c r="F32" s="148" t="s">
        <v>24</v>
      </c>
      <c r="G32" s="148" t="s">
        <v>24</v>
      </c>
      <c r="H32" s="148" t="s">
        <v>4196</v>
      </c>
    </row>
    <row r="33" spans="2:8" s="66" customFormat="1" ht="28.5" x14ac:dyDescent="0.2">
      <c r="B33" s="70" t="s">
        <v>6212</v>
      </c>
      <c r="C33" s="71" t="s">
        <v>4183</v>
      </c>
      <c r="D33" s="148">
        <v>100</v>
      </c>
      <c r="E33" s="148" t="s">
        <v>24</v>
      </c>
      <c r="F33" s="148" t="s">
        <v>24</v>
      </c>
      <c r="G33" s="148" t="s">
        <v>24</v>
      </c>
      <c r="H33" s="148" t="s">
        <v>4197</v>
      </c>
    </row>
    <row r="34" spans="2:8" s="66" customFormat="1" ht="47.25" customHeight="1" x14ac:dyDescent="0.2">
      <c r="B34" s="70" t="s">
        <v>6213</v>
      </c>
      <c r="C34" s="71" t="s">
        <v>4185</v>
      </c>
      <c r="D34" s="148">
        <v>100</v>
      </c>
      <c r="E34" s="148" t="s">
        <v>24</v>
      </c>
      <c r="F34" s="148" t="s">
        <v>24</v>
      </c>
      <c r="G34" s="148" t="s">
        <v>24</v>
      </c>
      <c r="H34" s="148" t="s">
        <v>6214</v>
      </c>
    </row>
    <row r="35" spans="2:8" s="66" customFormat="1" ht="15.95" customHeight="1" x14ac:dyDescent="0.2">
      <c r="B35" s="70" t="s">
        <v>46</v>
      </c>
      <c r="C35" s="71" t="s">
        <v>33</v>
      </c>
      <c r="D35" s="148">
        <v>100</v>
      </c>
      <c r="E35" s="148" t="s">
        <v>24</v>
      </c>
      <c r="F35" s="148" t="s">
        <v>24</v>
      </c>
      <c r="G35" s="148" t="s">
        <v>24</v>
      </c>
      <c r="H35" s="148" t="s">
        <v>6084</v>
      </c>
    </row>
    <row r="36" spans="2:8" s="66" customFormat="1" ht="42.75" x14ac:dyDescent="0.2">
      <c r="B36" s="70" t="s">
        <v>6215</v>
      </c>
      <c r="C36" s="71" t="s">
        <v>4181</v>
      </c>
      <c r="D36" s="148">
        <v>200</v>
      </c>
      <c r="E36" s="148" t="s">
        <v>24</v>
      </c>
      <c r="F36" s="148" t="s">
        <v>24</v>
      </c>
      <c r="G36" s="148" t="s">
        <v>24</v>
      </c>
      <c r="H36" s="148" t="s">
        <v>4199</v>
      </c>
    </row>
    <row r="37" spans="2:8" s="66" customFormat="1" ht="28.5" x14ac:dyDescent="0.2">
      <c r="B37" s="70" t="s">
        <v>6216</v>
      </c>
      <c r="C37" s="71" t="s">
        <v>4183</v>
      </c>
      <c r="D37" s="148">
        <v>100</v>
      </c>
      <c r="E37" s="148" t="s">
        <v>24</v>
      </c>
      <c r="F37" s="148" t="s">
        <v>24</v>
      </c>
      <c r="G37" s="148" t="s">
        <v>24</v>
      </c>
      <c r="H37" s="148" t="s">
        <v>4200</v>
      </c>
    </row>
    <row r="38" spans="2:8" s="66" customFormat="1" ht="30.75" customHeight="1" x14ac:dyDescent="0.2">
      <c r="B38" s="70" t="s">
        <v>6217</v>
      </c>
      <c r="C38" s="71" t="s">
        <v>4185</v>
      </c>
      <c r="D38" s="148">
        <v>100</v>
      </c>
      <c r="E38" s="148" t="s">
        <v>24</v>
      </c>
      <c r="F38" s="148" t="s">
        <v>24</v>
      </c>
      <c r="G38" s="148" t="s">
        <v>24</v>
      </c>
      <c r="H38" s="148" t="s">
        <v>6218</v>
      </c>
    </row>
    <row r="39" spans="2:8" s="66" customFormat="1" ht="28.5" x14ac:dyDescent="0.2">
      <c r="B39" s="70" t="s">
        <v>6219</v>
      </c>
      <c r="C39" s="71" t="s">
        <v>4186</v>
      </c>
      <c r="D39" s="148">
        <v>100</v>
      </c>
      <c r="E39" s="148" t="s">
        <v>24</v>
      </c>
      <c r="F39" s="148" t="s">
        <v>24</v>
      </c>
      <c r="G39" s="148" t="s">
        <v>24</v>
      </c>
      <c r="H39" s="148" t="s">
        <v>4201</v>
      </c>
    </row>
    <row r="40" spans="2:8" s="66" customFormat="1" ht="28.5" x14ac:dyDescent="0.2">
      <c r="B40" s="70" t="s">
        <v>6220</v>
      </c>
      <c r="C40" s="71" t="s">
        <v>4188</v>
      </c>
      <c r="D40" s="148">
        <v>100</v>
      </c>
      <c r="E40" s="148" t="s">
        <v>24</v>
      </c>
      <c r="F40" s="148" t="s">
        <v>24</v>
      </c>
      <c r="G40" s="148" t="s">
        <v>24</v>
      </c>
      <c r="H40" s="148" t="s">
        <v>4202</v>
      </c>
    </row>
    <row r="41" spans="2:8" s="66" customFormat="1" ht="42.75" x14ac:dyDescent="0.2">
      <c r="B41" s="70" t="s">
        <v>6221</v>
      </c>
      <c r="C41" s="71" t="s">
        <v>4190</v>
      </c>
      <c r="D41" s="148">
        <v>100</v>
      </c>
      <c r="E41" s="148" t="s">
        <v>24</v>
      </c>
      <c r="F41" s="148" t="s">
        <v>24</v>
      </c>
      <c r="G41" s="148" t="s">
        <v>24</v>
      </c>
      <c r="H41" s="148" t="s">
        <v>6222</v>
      </c>
    </row>
    <row r="42" spans="2:8" s="66" customFormat="1" ht="42.75" x14ac:dyDescent="0.2">
      <c r="B42" s="70" t="s">
        <v>4127</v>
      </c>
      <c r="C42" s="71" t="s">
        <v>4128</v>
      </c>
      <c r="D42" s="148">
        <v>100</v>
      </c>
      <c r="E42" s="148" t="s">
        <v>24</v>
      </c>
      <c r="F42" s="148" t="s">
        <v>24</v>
      </c>
      <c r="G42" s="148" t="s">
        <v>24</v>
      </c>
      <c r="H42" s="148" t="s">
        <v>4203</v>
      </c>
    </row>
    <row r="43" spans="2:8" s="66" customFormat="1" ht="28.5" x14ac:dyDescent="0.2">
      <c r="B43" s="70" t="s">
        <v>6223</v>
      </c>
      <c r="C43" s="71" t="s">
        <v>4191</v>
      </c>
      <c r="D43" s="148">
        <v>100</v>
      </c>
      <c r="E43" s="148" t="s">
        <v>24</v>
      </c>
      <c r="F43" s="148" t="s">
        <v>24</v>
      </c>
      <c r="G43" s="148" t="s">
        <v>24</v>
      </c>
      <c r="H43" s="148" t="s">
        <v>4204</v>
      </c>
    </row>
    <row r="44" spans="2:8" s="66" customFormat="1" ht="28.5" x14ac:dyDescent="0.2">
      <c r="B44" s="70" t="s">
        <v>6224</v>
      </c>
      <c r="C44" s="71" t="s">
        <v>4193</v>
      </c>
      <c r="D44" s="148">
        <v>100</v>
      </c>
      <c r="E44" s="148" t="s">
        <v>24</v>
      </c>
      <c r="F44" s="148" t="s">
        <v>24</v>
      </c>
      <c r="G44" s="148" t="s">
        <v>24</v>
      </c>
      <c r="H44" s="148" t="s">
        <v>4205</v>
      </c>
    </row>
    <row r="45" spans="2:8" s="66" customFormat="1" ht="31.5" customHeight="1" x14ac:dyDescent="0.2">
      <c r="B45" s="70" t="s">
        <v>6225</v>
      </c>
      <c r="C45" s="71" t="s">
        <v>4195</v>
      </c>
      <c r="D45" s="148">
        <v>100</v>
      </c>
      <c r="E45" s="148" t="s">
        <v>24</v>
      </c>
      <c r="F45" s="148" t="s">
        <v>24</v>
      </c>
      <c r="G45" s="148" t="s">
        <v>24</v>
      </c>
      <c r="H45" s="148" t="s">
        <v>6226</v>
      </c>
    </row>
    <row r="46" spans="2:8" s="66" customFormat="1" ht="28.5" x14ac:dyDescent="0.2">
      <c r="B46" s="70" t="s">
        <v>4206</v>
      </c>
      <c r="C46" s="71" t="s">
        <v>4207</v>
      </c>
      <c r="D46" s="148">
        <v>100</v>
      </c>
      <c r="E46" s="148" t="s">
        <v>24</v>
      </c>
      <c r="F46" s="148" t="s">
        <v>24</v>
      </c>
      <c r="G46" s="148" t="s">
        <v>24</v>
      </c>
      <c r="H46" s="148" t="s">
        <v>4208</v>
      </c>
    </row>
    <row r="47" spans="2:8" s="66" customFormat="1" ht="28.5" x14ac:dyDescent="0.2">
      <c r="B47" s="70" t="s">
        <v>6227</v>
      </c>
      <c r="C47" s="71" t="s">
        <v>4181</v>
      </c>
      <c r="D47" s="148">
        <v>100</v>
      </c>
      <c r="E47" s="148" t="s">
        <v>24</v>
      </c>
      <c r="F47" s="148" t="s">
        <v>24</v>
      </c>
      <c r="G47" s="148" t="s">
        <v>24</v>
      </c>
      <c r="H47" s="148" t="s">
        <v>4209</v>
      </c>
    </row>
    <row r="48" spans="2:8" s="66" customFormat="1" ht="28.5" x14ac:dyDescent="0.2">
      <c r="B48" s="70" t="s">
        <v>6228</v>
      </c>
      <c r="C48" s="71" t="s">
        <v>4183</v>
      </c>
      <c r="D48" s="148">
        <v>100</v>
      </c>
      <c r="E48" s="148" t="s">
        <v>24</v>
      </c>
      <c r="F48" s="148" t="s">
        <v>24</v>
      </c>
      <c r="G48" s="148" t="s">
        <v>24</v>
      </c>
      <c r="H48" s="148" t="s">
        <v>4210</v>
      </c>
    </row>
    <row r="49" spans="2:8" s="66" customFormat="1" ht="47.25" customHeight="1" x14ac:dyDescent="0.2">
      <c r="B49" s="70" t="s">
        <v>6229</v>
      </c>
      <c r="C49" s="71" t="s">
        <v>4185</v>
      </c>
      <c r="D49" s="148">
        <v>100</v>
      </c>
      <c r="E49" s="148" t="s">
        <v>24</v>
      </c>
      <c r="F49" s="148" t="s">
        <v>24</v>
      </c>
      <c r="G49" s="148" t="s">
        <v>24</v>
      </c>
      <c r="H49" s="148" t="s">
        <v>6230</v>
      </c>
    </row>
    <row r="50" spans="2:8" s="66" customFormat="1" ht="28.5" x14ac:dyDescent="0.2">
      <c r="B50" s="70" t="s">
        <v>6231</v>
      </c>
      <c r="C50" s="71" t="s">
        <v>4211</v>
      </c>
      <c r="D50" s="148">
        <v>100</v>
      </c>
      <c r="E50" s="148" t="s">
        <v>24</v>
      </c>
      <c r="F50" s="148" t="s">
        <v>24</v>
      </c>
      <c r="G50" s="148" t="s">
        <v>24</v>
      </c>
      <c r="H50" s="148" t="s">
        <v>6232</v>
      </c>
    </row>
    <row r="51" spans="2:8" s="66" customFormat="1" ht="28.5" x14ac:dyDescent="0.2">
      <c r="B51" s="70" t="s">
        <v>6233</v>
      </c>
      <c r="C51" s="71" t="s">
        <v>4212</v>
      </c>
      <c r="D51" s="148">
        <v>100</v>
      </c>
      <c r="E51" s="148" t="s">
        <v>24</v>
      </c>
      <c r="F51" s="148" t="s">
        <v>24</v>
      </c>
      <c r="G51" s="148" t="s">
        <v>24</v>
      </c>
      <c r="H51" s="148" t="s">
        <v>6234</v>
      </c>
    </row>
    <row r="52" spans="2:8" s="66" customFormat="1" ht="28.5" x14ac:dyDescent="0.2">
      <c r="B52" s="70" t="s">
        <v>6235</v>
      </c>
      <c r="C52" s="71" t="s">
        <v>4213</v>
      </c>
      <c r="D52" s="148">
        <v>100</v>
      </c>
      <c r="E52" s="148" t="s">
        <v>24</v>
      </c>
      <c r="F52" s="148" t="s">
        <v>24</v>
      </c>
      <c r="G52" s="148" t="s">
        <v>24</v>
      </c>
      <c r="H52" s="148" t="s">
        <v>6236</v>
      </c>
    </row>
    <row r="53" spans="2:8" s="307" customFormat="1" ht="45" x14ac:dyDescent="0.25">
      <c r="B53" s="146" t="s">
        <v>4214</v>
      </c>
      <c r="C53" s="199" t="s">
        <v>4211</v>
      </c>
      <c r="D53" s="306">
        <v>200</v>
      </c>
      <c r="E53" s="306" t="s">
        <v>24</v>
      </c>
      <c r="F53" s="306" t="s">
        <v>24</v>
      </c>
      <c r="G53" s="306" t="s">
        <v>24</v>
      </c>
      <c r="H53" s="306" t="s">
        <v>4215</v>
      </c>
    </row>
    <row r="54" spans="2:8" s="66" customFormat="1" ht="28.5" x14ac:dyDescent="0.2">
      <c r="B54" s="70" t="s">
        <v>6237</v>
      </c>
      <c r="C54" s="71" t="s">
        <v>4211</v>
      </c>
      <c r="D54" s="148">
        <v>100</v>
      </c>
      <c r="E54" s="148" t="s">
        <v>24</v>
      </c>
      <c r="F54" s="148" t="s">
        <v>24</v>
      </c>
      <c r="G54" s="148" t="s">
        <v>24</v>
      </c>
      <c r="H54" s="148" t="s">
        <v>6238</v>
      </c>
    </row>
    <row r="55" spans="2:8" s="66" customFormat="1" ht="28.5" x14ac:dyDescent="0.2">
      <c r="B55" s="70" t="s">
        <v>6239</v>
      </c>
      <c r="C55" s="71" t="s">
        <v>4212</v>
      </c>
      <c r="D55" s="148">
        <v>100</v>
      </c>
      <c r="E55" s="148" t="s">
        <v>24</v>
      </c>
      <c r="F55" s="148" t="s">
        <v>24</v>
      </c>
      <c r="G55" s="148" t="s">
        <v>24</v>
      </c>
      <c r="H55" s="148" t="s">
        <v>6240</v>
      </c>
    </row>
    <row r="56" spans="2:8" s="66" customFormat="1" ht="42.75" x14ac:dyDescent="0.2">
      <c r="B56" s="70" t="s">
        <v>6241</v>
      </c>
      <c r="C56" s="71" t="s">
        <v>4213</v>
      </c>
      <c r="D56" s="148">
        <v>100</v>
      </c>
      <c r="E56" s="148" t="s">
        <v>24</v>
      </c>
      <c r="F56" s="148" t="s">
        <v>24</v>
      </c>
      <c r="G56" s="148" t="s">
        <v>24</v>
      </c>
      <c r="H56" s="148" t="s">
        <v>6242</v>
      </c>
    </row>
    <row r="57" spans="2:8" s="66" customFormat="1" ht="42.75" x14ac:dyDescent="0.2">
      <c r="B57" s="70" t="s">
        <v>6243</v>
      </c>
      <c r="C57" s="71" t="s">
        <v>4211</v>
      </c>
      <c r="D57" s="148">
        <v>100</v>
      </c>
      <c r="E57" s="148" t="s">
        <v>24</v>
      </c>
      <c r="F57" s="148" t="s">
        <v>24</v>
      </c>
      <c r="G57" s="148" t="s">
        <v>24</v>
      </c>
      <c r="H57" s="148" t="s">
        <v>6244</v>
      </c>
    </row>
    <row r="58" spans="2:8" s="66" customFormat="1" x14ac:dyDescent="0.2">
      <c r="B58" s="70" t="s">
        <v>71</v>
      </c>
      <c r="C58" s="71" t="s">
        <v>47</v>
      </c>
      <c r="D58" s="148">
        <v>100</v>
      </c>
      <c r="E58" s="148" t="s">
        <v>24</v>
      </c>
      <c r="F58" s="148" t="s">
        <v>24</v>
      </c>
      <c r="G58" s="148" t="s">
        <v>24</v>
      </c>
      <c r="H58" s="148" t="s">
        <v>4198</v>
      </c>
    </row>
    <row r="59" spans="2:8" s="66" customFormat="1" x14ac:dyDescent="0.2">
      <c r="B59" s="70" t="s">
        <v>267</v>
      </c>
      <c r="C59" s="71" t="s">
        <v>29</v>
      </c>
      <c r="D59" s="148">
        <v>100</v>
      </c>
      <c r="E59" s="148" t="s">
        <v>24</v>
      </c>
      <c r="F59" s="148" t="s">
        <v>24</v>
      </c>
      <c r="G59" s="148" t="s">
        <v>24</v>
      </c>
      <c r="H59" s="148" t="s">
        <v>4198</v>
      </c>
    </row>
    <row r="60" spans="2:8" s="66" customFormat="1" ht="28.5" x14ac:dyDescent="0.2">
      <c r="B60" s="70" t="s">
        <v>6245</v>
      </c>
      <c r="C60" s="71" t="s">
        <v>4216</v>
      </c>
      <c r="D60" s="148">
        <v>100</v>
      </c>
      <c r="E60" s="148" t="s">
        <v>24</v>
      </c>
      <c r="F60" s="148" t="s">
        <v>24</v>
      </c>
      <c r="G60" s="148" t="s">
        <v>24</v>
      </c>
      <c r="H60" s="148" t="s">
        <v>4217</v>
      </c>
    </row>
    <row r="61" spans="2:8" s="66" customFormat="1" ht="28.5" x14ac:dyDescent="0.2">
      <c r="B61" s="70" t="s">
        <v>6246</v>
      </c>
      <c r="C61" s="71" t="s">
        <v>4218</v>
      </c>
      <c r="D61" s="148">
        <v>100</v>
      </c>
      <c r="E61" s="148" t="s">
        <v>24</v>
      </c>
      <c r="F61" s="148" t="s">
        <v>24</v>
      </c>
      <c r="G61" s="148" t="s">
        <v>24</v>
      </c>
      <c r="H61" s="148" t="s">
        <v>4157</v>
      </c>
    </row>
    <row r="62" spans="2:8" s="66" customFormat="1" ht="28.5" x14ac:dyDescent="0.2">
      <c r="B62" s="70" t="s">
        <v>6247</v>
      </c>
      <c r="C62" s="71" t="s">
        <v>4219</v>
      </c>
      <c r="D62" s="148">
        <v>100</v>
      </c>
      <c r="E62" s="148" t="s">
        <v>24</v>
      </c>
      <c r="F62" s="148" t="s">
        <v>24</v>
      </c>
      <c r="G62" s="148" t="s">
        <v>24</v>
      </c>
      <c r="H62" s="148" t="s">
        <v>4164</v>
      </c>
    </row>
    <row r="63" spans="2:8" s="66" customFormat="1" ht="42.75" x14ac:dyDescent="0.2">
      <c r="B63" s="70" t="s">
        <v>6248</v>
      </c>
      <c r="C63" s="71" t="s">
        <v>4220</v>
      </c>
      <c r="D63" s="148">
        <v>200</v>
      </c>
      <c r="E63" s="148" t="s">
        <v>24</v>
      </c>
      <c r="F63" s="148" t="s">
        <v>24</v>
      </c>
      <c r="G63" s="148" t="s">
        <v>24</v>
      </c>
      <c r="H63" s="148" t="s">
        <v>4182</v>
      </c>
    </row>
    <row r="64" spans="2:8" s="66" customFormat="1" ht="29.25" customHeight="1" x14ac:dyDescent="0.2">
      <c r="B64" s="70" t="s">
        <v>6249</v>
      </c>
      <c r="C64" s="71" t="s">
        <v>4221</v>
      </c>
      <c r="D64" s="148">
        <v>100</v>
      </c>
      <c r="E64" s="148" t="s">
        <v>24</v>
      </c>
      <c r="F64" s="148" t="s">
        <v>24</v>
      </c>
      <c r="G64" s="148" t="s">
        <v>24</v>
      </c>
      <c r="H64" s="148" t="s">
        <v>4222</v>
      </c>
    </row>
    <row r="65" spans="2:8" s="66" customFormat="1" ht="29.25" customHeight="1" x14ac:dyDescent="0.2">
      <c r="B65" s="70" t="s">
        <v>6250</v>
      </c>
      <c r="C65" s="71" t="s">
        <v>4223</v>
      </c>
      <c r="D65" s="148">
        <v>100</v>
      </c>
      <c r="E65" s="148" t="s">
        <v>24</v>
      </c>
      <c r="F65" s="148" t="s">
        <v>24</v>
      </c>
      <c r="G65" s="148" t="s">
        <v>24</v>
      </c>
      <c r="H65" s="148" t="s">
        <v>6251</v>
      </c>
    </row>
    <row r="66" spans="2:8" s="66" customFormat="1" ht="42.75" x14ac:dyDescent="0.2">
      <c r="B66" s="70" t="s">
        <v>6252</v>
      </c>
      <c r="C66" s="71" t="s">
        <v>4220</v>
      </c>
      <c r="D66" s="148">
        <v>200</v>
      </c>
      <c r="E66" s="148" t="s">
        <v>24</v>
      </c>
      <c r="F66" s="148" t="s">
        <v>24</v>
      </c>
      <c r="G66" s="148" t="s">
        <v>24</v>
      </c>
      <c r="H66" s="148" t="s">
        <v>4199</v>
      </c>
    </row>
    <row r="67" spans="2:8" s="66" customFormat="1" ht="29.25" customHeight="1" x14ac:dyDescent="0.2">
      <c r="B67" s="70" t="s">
        <v>6253</v>
      </c>
      <c r="C67" s="71" t="s">
        <v>4221</v>
      </c>
      <c r="D67" s="148">
        <v>100</v>
      </c>
      <c r="E67" s="148" t="s">
        <v>24</v>
      </c>
      <c r="F67" s="148" t="s">
        <v>24</v>
      </c>
      <c r="G67" s="148" t="s">
        <v>24</v>
      </c>
      <c r="H67" s="148" t="s">
        <v>4224</v>
      </c>
    </row>
    <row r="68" spans="2:8" s="66" customFormat="1" ht="29.25" customHeight="1" x14ac:dyDescent="0.2">
      <c r="B68" s="70" t="s">
        <v>6254</v>
      </c>
      <c r="C68" s="71" t="s">
        <v>4223</v>
      </c>
      <c r="D68" s="148">
        <v>100</v>
      </c>
      <c r="E68" s="148" t="s">
        <v>24</v>
      </c>
      <c r="F68" s="148" t="s">
        <v>24</v>
      </c>
      <c r="G68" s="148" t="s">
        <v>24</v>
      </c>
      <c r="H68" s="148" t="s">
        <v>6255</v>
      </c>
    </row>
    <row r="69" spans="2:8" s="66" customFormat="1" ht="28.5" x14ac:dyDescent="0.2">
      <c r="B69" s="70" t="s">
        <v>6256</v>
      </c>
      <c r="C69" s="71" t="s">
        <v>4225</v>
      </c>
      <c r="D69" s="148">
        <v>100</v>
      </c>
      <c r="E69" s="148" t="s">
        <v>24</v>
      </c>
      <c r="F69" s="148" t="s">
        <v>24</v>
      </c>
      <c r="G69" s="148" t="s">
        <v>24</v>
      </c>
      <c r="H69" s="148" t="s">
        <v>6232</v>
      </c>
    </row>
    <row r="70" spans="2:8" s="66" customFormat="1" ht="28.5" x14ac:dyDescent="0.2">
      <c r="B70" s="70" t="s">
        <v>6257</v>
      </c>
      <c r="C70" s="71" t="s">
        <v>4225</v>
      </c>
      <c r="D70" s="148">
        <v>100</v>
      </c>
      <c r="E70" s="148" t="s">
        <v>24</v>
      </c>
      <c r="F70" s="148" t="s">
        <v>24</v>
      </c>
      <c r="G70" s="148" t="s">
        <v>24</v>
      </c>
      <c r="H70" s="148" t="s">
        <v>6238</v>
      </c>
    </row>
    <row r="71" spans="2:8" s="66" customFormat="1" ht="42.75" x14ac:dyDescent="0.2">
      <c r="B71" s="70" t="s">
        <v>6258</v>
      </c>
      <c r="C71" s="71" t="s">
        <v>4226</v>
      </c>
      <c r="D71" s="148">
        <v>200</v>
      </c>
      <c r="E71" s="148" t="s">
        <v>24</v>
      </c>
      <c r="F71" s="148" t="s">
        <v>24</v>
      </c>
      <c r="G71" s="148" t="s">
        <v>24</v>
      </c>
      <c r="H71" s="148" t="s">
        <v>6033</v>
      </c>
    </row>
    <row r="72" spans="2:8" s="66" customFormat="1" ht="28.5" x14ac:dyDescent="0.2">
      <c r="B72" s="70" t="s">
        <v>6259</v>
      </c>
      <c r="C72" s="71" t="s">
        <v>4227</v>
      </c>
      <c r="D72" s="148">
        <v>100</v>
      </c>
      <c r="E72" s="148" t="s">
        <v>24</v>
      </c>
      <c r="F72" s="148" t="s">
        <v>24</v>
      </c>
      <c r="G72" s="148" t="s">
        <v>24</v>
      </c>
      <c r="H72" s="148" t="s">
        <v>4228</v>
      </c>
    </row>
    <row r="73" spans="2:8" s="66" customFormat="1" ht="42.75" x14ac:dyDescent="0.2">
      <c r="B73" s="70" t="s">
        <v>6260</v>
      </c>
      <c r="C73" s="71" t="s">
        <v>4229</v>
      </c>
      <c r="D73" s="148">
        <v>100</v>
      </c>
      <c r="E73" s="148" t="s">
        <v>24</v>
      </c>
      <c r="F73" s="148" t="s">
        <v>24</v>
      </c>
      <c r="G73" s="148" t="s">
        <v>24</v>
      </c>
      <c r="H73" s="148" t="s">
        <v>6261</v>
      </c>
    </row>
    <row r="74" spans="2:8" s="66" customFormat="1" ht="28.5" x14ac:dyDescent="0.2">
      <c r="B74" s="70" t="s">
        <v>6262</v>
      </c>
      <c r="C74" s="71" t="s">
        <v>4230</v>
      </c>
      <c r="D74" s="148">
        <v>200</v>
      </c>
      <c r="E74" s="148" t="s">
        <v>24</v>
      </c>
      <c r="F74" s="148" t="s">
        <v>24</v>
      </c>
      <c r="G74" s="148" t="s">
        <v>24</v>
      </c>
      <c r="H74" s="148" t="s">
        <v>4231</v>
      </c>
    </row>
    <row r="75" spans="2:8" s="66" customFormat="1" ht="28.5" x14ac:dyDescent="0.2">
      <c r="B75" s="70" t="s">
        <v>6263</v>
      </c>
      <c r="C75" s="71" t="s">
        <v>4230</v>
      </c>
      <c r="D75" s="148">
        <v>200</v>
      </c>
      <c r="E75" s="148" t="s">
        <v>24</v>
      </c>
      <c r="F75" s="148" t="s">
        <v>24</v>
      </c>
      <c r="G75" s="148" t="s">
        <v>24</v>
      </c>
      <c r="H75" s="148" t="s">
        <v>4232</v>
      </c>
    </row>
    <row r="76" spans="2:8" s="66" customFormat="1" x14ac:dyDescent="0.2">
      <c r="B76" s="70" t="s">
        <v>2536</v>
      </c>
      <c r="C76" s="71" t="s">
        <v>23</v>
      </c>
      <c r="D76" s="148">
        <v>100</v>
      </c>
      <c r="E76" s="148" t="s">
        <v>24</v>
      </c>
      <c r="F76" s="148" t="s">
        <v>24</v>
      </c>
      <c r="G76" s="148" t="s">
        <v>24</v>
      </c>
      <c r="H76" s="148" t="s">
        <v>4198</v>
      </c>
    </row>
    <row r="77" spans="2:8" s="66" customFormat="1" ht="42.75" x14ac:dyDescent="0.2">
      <c r="B77" s="70" t="s">
        <v>4233</v>
      </c>
      <c r="C77" s="71" t="s">
        <v>4234</v>
      </c>
      <c r="D77" s="148">
        <v>100</v>
      </c>
      <c r="E77" s="148" t="s">
        <v>24</v>
      </c>
      <c r="F77" s="148" t="s">
        <v>24</v>
      </c>
      <c r="G77" s="148" t="s">
        <v>24</v>
      </c>
      <c r="H77" s="148" t="s">
        <v>4235</v>
      </c>
    </row>
    <row r="78" spans="2:8" s="66" customFormat="1" ht="28.5" x14ac:dyDescent="0.2">
      <c r="B78" s="70" t="s">
        <v>4236</v>
      </c>
      <c r="C78" s="71" t="s">
        <v>4237</v>
      </c>
      <c r="D78" s="148">
        <v>100</v>
      </c>
      <c r="E78" s="148" t="s">
        <v>24</v>
      </c>
      <c r="F78" s="148" t="s">
        <v>24</v>
      </c>
      <c r="G78" s="148" t="s">
        <v>24</v>
      </c>
      <c r="H78" s="148" t="s">
        <v>4238</v>
      </c>
    </row>
    <row r="79" spans="2:8" s="66" customFormat="1" ht="42.75" x14ac:dyDescent="0.2">
      <c r="B79" s="70" t="s">
        <v>6264</v>
      </c>
      <c r="C79" s="71" t="s">
        <v>4239</v>
      </c>
      <c r="D79" s="148">
        <v>200</v>
      </c>
      <c r="E79" s="148" t="s">
        <v>24</v>
      </c>
      <c r="F79" s="148" t="s">
        <v>24</v>
      </c>
      <c r="G79" s="148" t="s">
        <v>24</v>
      </c>
      <c r="H79" s="148" t="s">
        <v>6034</v>
      </c>
    </row>
    <row r="80" spans="2:8" s="66" customFormat="1" ht="57" x14ac:dyDescent="0.2">
      <c r="B80" s="70" t="s">
        <v>6265</v>
      </c>
      <c r="C80" s="71" t="s">
        <v>4240</v>
      </c>
      <c r="D80" s="148">
        <v>200</v>
      </c>
      <c r="E80" s="148" t="s">
        <v>24</v>
      </c>
      <c r="F80" s="148" t="s">
        <v>24</v>
      </c>
      <c r="G80" s="148" t="s">
        <v>24</v>
      </c>
      <c r="H80" s="148" t="s">
        <v>6035</v>
      </c>
    </row>
    <row r="81" spans="2:8" s="66" customFormat="1" ht="42.75" x14ac:dyDescent="0.2">
      <c r="B81" s="70" t="s">
        <v>6266</v>
      </c>
      <c r="C81" s="71" t="s">
        <v>4241</v>
      </c>
      <c r="D81" s="148">
        <v>100</v>
      </c>
      <c r="E81" s="148" t="s">
        <v>24</v>
      </c>
      <c r="F81" s="148" t="s">
        <v>24</v>
      </c>
      <c r="G81" s="148" t="s">
        <v>24</v>
      </c>
      <c r="H81" s="148" t="s">
        <v>6036</v>
      </c>
    </row>
    <row r="82" spans="2:8" s="66" customFormat="1" ht="42.75" x14ac:dyDescent="0.2">
      <c r="B82" s="70" t="s">
        <v>6267</v>
      </c>
      <c r="C82" s="71" t="s">
        <v>4239</v>
      </c>
      <c r="D82" s="148">
        <v>100</v>
      </c>
      <c r="E82" s="148" t="s">
        <v>24</v>
      </c>
      <c r="F82" s="148" t="s">
        <v>24</v>
      </c>
      <c r="G82" s="148" t="s">
        <v>24</v>
      </c>
      <c r="H82" s="148" t="s">
        <v>6037</v>
      </c>
    </row>
    <row r="83" spans="2:8" s="66" customFormat="1" x14ac:dyDescent="0.2">
      <c r="B83" s="70" t="s">
        <v>2537</v>
      </c>
      <c r="C83" s="71" t="s">
        <v>23</v>
      </c>
      <c r="D83" s="148">
        <v>100</v>
      </c>
      <c r="E83" s="148" t="s">
        <v>24</v>
      </c>
      <c r="F83" s="148" t="s">
        <v>24</v>
      </c>
      <c r="G83" s="148" t="s">
        <v>24</v>
      </c>
      <c r="H83" s="148" t="s">
        <v>4198</v>
      </c>
    </row>
    <row r="84" spans="2:8" s="66" customFormat="1" ht="28.5" x14ac:dyDescent="0.2">
      <c r="B84" s="70" t="s">
        <v>6268</v>
      </c>
      <c r="C84" s="71" t="s">
        <v>4242</v>
      </c>
      <c r="D84" s="148">
        <v>100</v>
      </c>
      <c r="E84" s="148" t="s">
        <v>24</v>
      </c>
      <c r="F84" s="148" t="s">
        <v>24</v>
      </c>
      <c r="G84" s="148" t="s">
        <v>24</v>
      </c>
      <c r="H84" s="148" t="s">
        <v>4243</v>
      </c>
    </row>
    <row r="85" spans="2:8" s="66" customFormat="1" ht="28.5" x14ac:dyDescent="0.2">
      <c r="B85" s="70" t="s">
        <v>6269</v>
      </c>
      <c r="C85" s="71" t="s">
        <v>4158</v>
      </c>
      <c r="D85" s="148">
        <v>100</v>
      </c>
      <c r="E85" s="148" t="s">
        <v>24</v>
      </c>
      <c r="F85" s="148" t="s">
        <v>24</v>
      </c>
      <c r="G85" s="148" t="s">
        <v>24</v>
      </c>
      <c r="H85" s="148" t="s">
        <v>4159</v>
      </c>
    </row>
    <row r="86" spans="2:8" s="66" customFormat="1" ht="28.5" x14ac:dyDescent="0.2">
      <c r="B86" s="70" t="s">
        <v>6270</v>
      </c>
      <c r="C86" s="71" t="s">
        <v>4244</v>
      </c>
      <c r="D86" s="148">
        <v>100</v>
      </c>
      <c r="E86" s="148" t="s">
        <v>24</v>
      </c>
      <c r="F86" s="148" t="s">
        <v>24</v>
      </c>
      <c r="G86" s="148" t="s">
        <v>24</v>
      </c>
      <c r="H86" s="148" t="s">
        <v>4166</v>
      </c>
    </row>
    <row r="87" spans="2:8" s="66" customFormat="1" ht="28.5" x14ac:dyDescent="0.2">
      <c r="B87" s="70" t="s">
        <v>6271</v>
      </c>
      <c r="C87" s="71" t="s">
        <v>4245</v>
      </c>
      <c r="D87" s="148">
        <v>100</v>
      </c>
      <c r="E87" s="148" t="s">
        <v>24</v>
      </c>
      <c r="F87" s="148" t="s">
        <v>24</v>
      </c>
      <c r="G87" s="148" t="s">
        <v>24</v>
      </c>
      <c r="H87" s="148" t="s">
        <v>4177</v>
      </c>
    </row>
    <row r="88" spans="2:8" s="66" customFormat="1" ht="28.5" x14ac:dyDescent="0.2">
      <c r="B88" s="70" t="s">
        <v>6272</v>
      </c>
      <c r="C88" s="71" t="s">
        <v>4246</v>
      </c>
      <c r="D88" s="148">
        <v>100</v>
      </c>
      <c r="E88" s="148" t="s">
        <v>24</v>
      </c>
      <c r="F88" s="148" t="s">
        <v>24</v>
      </c>
      <c r="G88" s="148" t="s">
        <v>24</v>
      </c>
      <c r="H88" s="148" t="s">
        <v>4179</v>
      </c>
    </row>
    <row r="89" spans="2:8" s="66" customFormat="1" ht="28.5" x14ac:dyDescent="0.2">
      <c r="B89" s="70" t="s">
        <v>6273</v>
      </c>
      <c r="C89" s="71" t="s">
        <v>4247</v>
      </c>
      <c r="D89" s="148">
        <v>100</v>
      </c>
      <c r="E89" s="148" t="s">
        <v>24</v>
      </c>
      <c r="F89" s="148" t="s">
        <v>24</v>
      </c>
      <c r="G89" s="148" t="s">
        <v>24</v>
      </c>
      <c r="H89" s="148" t="s">
        <v>6198</v>
      </c>
    </row>
    <row r="90" spans="2:8" s="66" customFormat="1" ht="28.5" x14ac:dyDescent="0.2">
      <c r="B90" s="70" t="s">
        <v>6274</v>
      </c>
      <c r="C90" s="71" t="s">
        <v>4248</v>
      </c>
      <c r="D90" s="148">
        <v>100</v>
      </c>
      <c r="E90" s="148" t="s">
        <v>24</v>
      </c>
      <c r="F90" s="148" t="s">
        <v>24</v>
      </c>
      <c r="G90" s="148" t="s">
        <v>24</v>
      </c>
      <c r="H90" s="148" t="s">
        <v>4187</v>
      </c>
    </row>
    <row r="91" spans="2:8" s="66" customFormat="1" ht="28.5" x14ac:dyDescent="0.2">
      <c r="B91" s="70" t="s">
        <v>6275</v>
      </c>
      <c r="C91" s="71" t="s">
        <v>4249</v>
      </c>
      <c r="D91" s="148">
        <v>100</v>
      </c>
      <c r="E91" s="148" t="s">
        <v>24</v>
      </c>
      <c r="F91" s="148" t="s">
        <v>24</v>
      </c>
      <c r="G91" s="148" t="s">
        <v>24</v>
      </c>
      <c r="H91" s="148" t="s">
        <v>4189</v>
      </c>
    </row>
    <row r="92" spans="2:8" s="66" customFormat="1" ht="46.5" customHeight="1" x14ac:dyDescent="0.2">
      <c r="B92" s="70" t="s">
        <v>6276</v>
      </c>
      <c r="C92" s="71" t="s">
        <v>4250</v>
      </c>
      <c r="D92" s="148">
        <v>100</v>
      </c>
      <c r="E92" s="148" t="s">
        <v>24</v>
      </c>
      <c r="F92" s="148" t="s">
        <v>24</v>
      </c>
      <c r="G92" s="148" t="s">
        <v>24</v>
      </c>
      <c r="H92" s="148" t="s">
        <v>6277</v>
      </c>
    </row>
    <row r="93" spans="2:8" s="66" customFormat="1" ht="28.5" x14ac:dyDescent="0.2">
      <c r="B93" s="70" t="s">
        <v>6278</v>
      </c>
      <c r="C93" s="71" t="s">
        <v>4248</v>
      </c>
      <c r="D93" s="148">
        <v>100</v>
      </c>
      <c r="E93" s="148" t="s">
        <v>24</v>
      </c>
      <c r="F93" s="148" t="s">
        <v>24</v>
      </c>
      <c r="G93" s="148" t="s">
        <v>24</v>
      </c>
      <c r="H93" s="148" t="s">
        <v>4201</v>
      </c>
    </row>
    <row r="94" spans="2:8" s="66" customFormat="1" ht="28.5" x14ac:dyDescent="0.2">
      <c r="B94" s="70" t="s">
        <v>6279</v>
      </c>
      <c r="C94" s="71" t="s">
        <v>4249</v>
      </c>
      <c r="D94" s="148">
        <v>100</v>
      </c>
      <c r="E94" s="148" t="s">
        <v>24</v>
      </c>
      <c r="F94" s="148" t="s">
        <v>24</v>
      </c>
      <c r="G94" s="148" t="s">
        <v>24</v>
      </c>
      <c r="H94" s="148" t="s">
        <v>4202</v>
      </c>
    </row>
    <row r="95" spans="2:8" s="66" customFormat="1" ht="42.75" x14ac:dyDescent="0.2">
      <c r="B95" s="70" t="s">
        <v>6280</v>
      </c>
      <c r="C95" s="71" t="s">
        <v>4250</v>
      </c>
      <c r="D95" s="148">
        <v>100</v>
      </c>
      <c r="E95" s="148" t="s">
        <v>24</v>
      </c>
      <c r="F95" s="148" t="s">
        <v>24</v>
      </c>
      <c r="G95" s="148" t="s">
        <v>24</v>
      </c>
      <c r="H95" s="148" t="s">
        <v>6222</v>
      </c>
    </row>
    <row r="96" spans="2:8" s="66" customFormat="1" ht="28.5" x14ac:dyDescent="0.2">
      <c r="B96" s="70" t="s">
        <v>6281</v>
      </c>
      <c r="C96" s="71" t="s">
        <v>4251</v>
      </c>
      <c r="D96" s="148">
        <v>100</v>
      </c>
      <c r="E96" s="148" t="s">
        <v>24</v>
      </c>
      <c r="F96" s="148" t="s">
        <v>24</v>
      </c>
      <c r="G96" s="148" t="s">
        <v>24</v>
      </c>
      <c r="H96" s="148" t="s">
        <v>6282</v>
      </c>
    </row>
    <row r="97" spans="2:8" s="66" customFormat="1" ht="28.5" x14ac:dyDescent="0.2">
      <c r="B97" s="70" t="s">
        <v>6283</v>
      </c>
      <c r="C97" s="71" t="s">
        <v>4251</v>
      </c>
      <c r="D97" s="148">
        <v>100</v>
      </c>
      <c r="E97" s="148" t="s">
        <v>24</v>
      </c>
      <c r="F97" s="148" t="s">
        <v>24</v>
      </c>
      <c r="G97" s="148" t="s">
        <v>24</v>
      </c>
      <c r="H97" s="148" t="s">
        <v>6284</v>
      </c>
    </row>
    <row r="98" spans="2:8" s="66" customFormat="1" ht="57" x14ac:dyDescent="0.2">
      <c r="B98" s="70" t="s">
        <v>6285</v>
      </c>
      <c r="C98" s="71" t="s">
        <v>4252</v>
      </c>
      <c r="D98" s="148">
        <v>200</v>
      </c>
      <c r="E98" s="148" t="s">
        <v>24</v>
      </c>
      <c r="F98" s="148" t="s">
        <v>24</v>
      </c>
      <c r="G98" s="148" t="s">
        <v>24</v>
      </c>
      <c r="H98" s="148" t="s">
        <v>6038</v>
      </c>
    </row>
    <row r="99" spans="2:8" s="66" customFormat="1" ht="28.5" x14ac:dyDescent="0.2">
      <c r="B99" s="70" t="s">
        <v>6286</v>
      </c>
      <c r="C99" s="71" t="s">
        <v>4253</v>
      </c>
      <c r="D99" s="148">
        <v>100</v>
      </c>
      <c r="E99" s="148" t="s">
        <v>24</v>
      </c>
      <c r="F99" s="148" t="s">
        <v>24</v>
      </c>
      <c r="G99" s="148" t="s">
        <v>24</v>
      </c>
      <c r="H99" s="148" t="s">
        <v>4254</v>
      </c>
    </row>
    <row r="100" spans="2:8" s="66" customFormat="1" ht="42.75" x14ac:dyDescent="0.2">
      <c r="B100" s="70" t="s">
        <v>6287</v>
      </c>
      <c r="C100" s="71" t="s">
        <v>4255</v>
      </c>
      <c r="D100" s="148">
        <v>100</v>
      </c>
      <c r="E100" s="148" t="s">
        <v>24</v>
      </c>
      <c r="F100" s="148" t="s">
        <v>24</v>
      </c>
      <c r="G100" s="148" t="s">
        <v>24</v>
      </c>
      <c r="H100" s="148" t="s">
        <v>6288</v>
      </c>
    </row>
    <row r="101" spans="2:8" s="66" customFormat="1" ht="42.75" x14ac:dyDescent="0.2">
      <c r="B101" s="70" t="s">
        <v>4256</v>
      </c>
      <c r="C101" s="71" t="s">
        <v>4234</v>
      </c>
      <c r="D101" s="148">
        <v>100</v>
      </c>
      <c r="E101" s="148" t="s">
        <v>24</v>
      </c>
      <c r="F101" s="148" t="s">
        <v>24</v>
      </c>
      <c r="G101" s="148" t="s">
        <v>24</v>
      </c>
      <c r="H101" s="148" t="s">
        <v>4257</v>
      </c>
    </row>
    <row r="102" spans="2:8" s="66" customFormat="1" ht="28.5" x14ac:dyDescent="0.2">
      <c r="B102" s="70" t="s">
        <v>6289</v>
      </c>
      <c r="C102" s="71" t="s">
        <v>4160</v>
      </c>
      <c r="D102" s="148">
        <v>100</v>
      </c>
      <c r="E102" s="148" t="s">
        <v>24</v>
      </c>
      <c r="F102" s="148" t="s">
        <v>24</v>
      </c>
      <c r="G102" s="148" t="s">
        <v>24</v>
      </c>
      <c r="H102" s="148" t="s">
        <v>4258</v>
      </c>
    </row>
    <row r="103" spans="2:8" s="66" customFormat="1" ht="28.5" x14ac:dyDescent="0.2">
      <c r="B103" s="70" t="s">
        <v>6290</v>
      </c>
      <c r="C103" s="71" t="s">
        <v>4259</v>
      </c>
      <c r="D103" s="148">
        <v>100</v>
      </c>
      <c r="E103" s="148" t="s">
        <v>24</v>
      </c>
      <c r="F103" s="148" t="s">
        <v>24</v>
      </c>
      <c r="G103" s="148" t="s">
        <v>24</v>
      </c>
      <c r="H103" s="148" t="s">
        <v>4260</v>
      </c>
    </row>
    <row r="104" spans="2:8" s="66" customFormat="1" ht="28.5" x14ac:dyDescent="0.2">
      <c r="B104" s="70" t="s">
        <v>6291</v>
      </c>
      <c r="C104" s="71" t="s">
        <v>4259</v>
      </c>
      <c r="D104" s="148">
        <v>100</v>
      </c>
      <c r="E104" s="148" t="s">
        <v>24</v>
      </c>
      <c r="F104" s="148" t="s">
        <v>24</v>
      </c>
      <c r="G104" s="148" t="s">
        <v>24</v>
      </c>
      <c r="H104" s="148" t="s">
        <v>4261</v>
      </c>
    </row>
    <row r="105" spans="2:8" s="66" customFormat="1" ht="28.5" x14ac:dyDescent="0.2">
      <c r="B105" s="70" t="s">
        <v>4262</v>
      </c>
      <c r="C105" s="71" t="s">
        <v>4237</v>
      </c>
      <c r="D105" s="148">
        <v>100</v>
      </c>
      <c r="E105" s="148" t="s">
        <v>24</v>
      </c>
      <c r="F105" s="148" t="s">
        <v>24</v>
      </c>
      <c r="G105" s="148" t="s">
        <v>24</v>
      </c>
      <c r="H105" s="148" t="s">
        <v>4263</v>
      </c>
    </row>
    <row r="106" spans="2:8" s="66" customFormat="1" ht="42.75" x14ac:dyDescent="0.2">
      <c r="B106" s="70" t="s">
        <v>6292</v>
      </c>
      <c r="C106" s="71" t="s">
        <v>4156</v>
      </c>
      <c r="D106" s="148">
        <v>100</v>
      </c>
      <c r="E106" s="148" t="s">
        <v>24</v>
      </c>
      <c r="F106" s="148" t="s">
        <v>24</v>
      </c>
      <c r="G106" s="148" t="s">
        <v>24</v>
      </c>
      <c r="H106" s="148" t="s">
        <v>4264</v>
      </c>
    </row>
    <row r="107" spans="2:8" s="66" customFormat="1" ht="28.5" x14ac:dyDescent="0.2">
      <c r="B107" s="70" t="s">
        <v>6293</v>
      </c>
      <c r="C107" s="71" t="s">
        <v>4265</v>
      </c>
      <c r="D107" s="148">
        <v>100</v>
      </c>
      <c r="E107" s="148" t="s">
        <v>24</v>
      </c>
      <c r="F107" s="148" t="s">
        <v>24</v>
      </c>
      <c r="G107" s="148" t="s">
        <v>24</v>
      </c>
      <c r="H107" s="148" t="s">
        <v>4266</v>
      </c>
    </row>
    <row r="108" spans="2:8" s="66" customFormat="1" ht="42.75" x14ac:dyDescent="0.2">
      <c r="B108" s="70" t="s">
        <v>6294</v>
      </c>
      <c r="C108" s="71" t="s">
        <v>4267</v>
      </c>
      <c r="D108" s="148">
        <v>100</v>
      </c>
      <c r="E108" s="148" t="s">
        <v>24</v>
      </c>
      <c r="F108" s="148" t="s">
        <v>24</v>
      </c>
      <c r="G108" s="148" t="s">
        <v>24</v>
      </c>
      <c r="H108" s="148" t="s">
        <v>6295</v>
      </c>
    </row>
    <row r="109" spans="2:8" s="66" customFormat="1" ht="28.5" x14ac:dyDescent="0.2">
      <c r="B109" s="70" t="s">
        <v>6296</v>
      </c>
      <c r="C109" s="71" t="s">
        <v>4268</v>
      </c>
      <c r="D109" s="148">
        <v>100</v>
      </c>
      <c r="E109" s="148" t="s">
        <v>24</v>
      </c>
      <c r="F109" s="148" t="s">
        <v>24</v>
      </c>
      <c r="G109" s="148" t="s">
        <v>24</v>
      </c>
      <c r="H109" s="148" t="s">
        <v>4266</v>
      </c>
    </row>
    <row r="110" spans="2:8" s="66" customFormat="1" ht="42.75" x14ac:dyDescent="0.2">
      <c r="B110" s="70" t="s">
        <v>6297</v>
      </c>
      <c r="C110" s="71" t="s">
        <v>4269</v>
      </c>
      <c r="D110" s="148">
        <v>100</v>
      </c>
      <c r="E110" s="148" t="s">
        <v>24</v>
      </c>
      <c r="F110" s="148" t="s">
        <v>24</v>
      </c>
      <c r="G110" s="148" t="s">
        <v>24</v>
      </c>
      <c r="H110" s="148" t="s">
        <v>6295</v>
      </c>
    </row>
    <row r="111" spans="2:8" s="66" customFormat="1" ht="28.5" x14ac:dyDescent="0.2">
      <c r="B111" s="70" t="s">
        <v>6298</v>
      </c>
      <c r="C111" s="71" t="s">
        <v>4270</v>
      </c>
      <c r="D111" s="148">
        <v>100</v>
      </c>
      <c r="E111" s="148" t="s">
        <v>24</v>
      </c>
      <c r="F111" s="148" t="s">
        <v>24</v>
      </c>
      <c r="G111" s="148" t="s">
        <v>24</v>
      </c>
      <c r="H111" s="148" t="s">
        <v>4271</v>
      </c>
    </row>
    <row r="112" spans="2:8" s="66" customFormat="1" ht="42.75" x14ac:dyDescent="0.2">
      <c r="B112" s="70" t="s">
        <v>6299</v>
      </c>
      <c r="C112" s="71" t="s">
        <v>4272</v>
      </c>
      <c r="D112" s="148">
        <v>100</v>
      </c>
      <c r="E112" s="148" t="s">
        <v>24</v>
      </c>
      <c r="F112" s="148" t="s">
        <v>24</v>
      </c>
      <c r="G112" s="148" t="s">
        <v>24</v>
      </c>
      <c r="H112" s="148" t="s">
        <v>6300</v>
      </c>
    </row>
    <row r="113" spans="2:8" s="66" customFormat="1" ht="42.75" x14ac:dyDescent="0.2">
      <c r="B113" s="70" t="s">
        <v>6301</v>
      </c>
      <c r="C113" s="71" t="s">
        <v>4265</v>
      </c>
      <c r="D113" s="148">
        <v>100</v>
      </c>
      <c r="E113" s="148" t="s">
        <v>24</v>
      </c>
      <c r="F113" s="148" t="s">
        <v>24</v>
      </c>
      <c r="G113" s="148" t="s">
        <v>24</v>
      </c>
      <c r="H113" s="148" t="s">
        <v>6302</v>
      </c>
    </row>
    <row r="114" spans="2:8" s="66" customFormat="1" ht="57" x14ac:dyDescent="0.2">
      <c r="B114" s="70" t="s">
        <v>6303</v>
      </c>
      <c r="C114" s="71" t="s">
        <v>4267</v>
      </c>
      <c r="D114" s="148">
        <v>100</v>
      </c>
      <c r="E114" s="148" t="s">
        <v>24</v>
      </c>
      <c r="F114" s="148" t="s">
        <v>24</v>
      </c>
      <c r="G114" s="148" t="s">
        <v>24</v>
      </c>
      <c r="H114" s="148" t="s">
        <v>6304</v>
      </c>
    </row>
    <row r="115" spans="2:8" s="66" customFormat="1" x14ac:dyDescent="0.2">
      <c r="B115" s="70" t="s">
        <v>2048</v>
      </c>
      <c r="C115" s="71" t="s">
        <v>33</v>
      </c>
      <c r="D115" s="148">
        <v>100</v>
      </c>
      <c r="E115" s="148" t="s">
        <v>24</v>
      </c>
      <c r="F115" s="148" t="s">
        <v>24</v>
      </c>
      <c r="G115" s="148" t="s">
        <v>24</v>
      </c>
      <c r="H115" s="148" t="s">
        <v>4198</v>
      </c>
    </row>
    <row r="116" spans="2:8" s="66" customFormat="1" x14ac:dyDescent="0.2">
      <c r="B116" s="70" t="s">
        <v>2488</v>
      </c>
      <c r="C116" s="71" t="s">
        <v>86</v>
      </c>
      <c r="D116" s="148">
        <v>100</v>
      </c>
      <c r="E116" s="148" t="s">
        <v>24</v>
      </c>
      <c r="F116" s="148" t="s">
        <v>19</v>
      </c>
      <c r="G116" s="148" t="s">
        <v>24</v>
      </c>
      <c r="H116" s="148" t="s">
        <v>4273</v>
      </c>
    </row>
    <row r="117" spans="2:8" s="66" customFormat="1" ht="28.5" x14ac:dyDescent="0.2">
      <c r="B117" s="70" t="s">
        <v>6305</v>
      </c>
      <c r="C117" s="71" t="s">
        <v>4274</v>
      </c>
      <c r="D117" s="148">
        <v>100</v>
      </c>
      <c r="E117" s="148" t="s">
        <v>24</v>
      </c>
      <c r="F117" s="148" t="s">
        <v>24</v>
      </c>
      <c r="G117" s="148" t="s">
        <v>24</v>
      </c>
      <c r="H117" s="148" t="s">
        <v>4275</v>
      </c>
    </row>
    <row r="118" spans="2:8" s="66" customFormat="1" ht="28.5" x14ac:dyDescent="0.2">
      <c r="B118" s="70" t="s">
        <v>6306</v>
      </c>
      <c r="C118" s="71" t="s">
        <v>4276</v>
      </c>
      <c r="D118" s="148">
        <v>100</v>
      </c>
      <c r="E118" s="148" t="s">
        <v>24</v>
      </c>
      <c r="F118" s="148" t="s">
        <v>24</v>
      </c>
      <c r="G118" s="148" t="s">
        <v>24</v>
      </c>
      <c r="H118" s="148" t="s">
        <v>4161</v>
      </c>
    </row>
    <row r="119" spans="2:8" s="66" customFormat="1" ht="42.75" x14ac:dyDescent="0.2">
      <c r="B119" s="70" t="s">
        <v>4277</v>
      </c>
      <c r="C119" s="71" t="s">
        <v>4278</v>
      </c>
      <c r="D119" s="148">
        <v>100</v>
      </c>
      <c r="E119" s="148" t="s">
        <v>24</v>
      </c>
      <c r="F119" s="148" t="s">
        <v>24</v>
      </c>
      <c r="G119" s="148" t="s">
        <v>24</v>
      </c>
      <c r="H119" s="148" t="s">
        <v>4169</v>
      </c>
    </row>
    <row r="120" spans="2:8" s="66" customFormat="1" ht="28.5" x14ac:dyDescent="0.2">
      <c r="B120" s="70" t="s">
        <v>6307</v>
      </c>
      <c r="C120" s="71" t="s">
        <v>4279</v>
      </c>
      <c r="D120" s="148">
        <v>100</v>
      </c>
      <c r="E120" s="148" t="s">
        <v>24</v>
      </c>
      <c r="F120" s="148" t="s">
        <v>24</v>
      </c>
      <c r="G120" s="148" t="s">
        <v>24</v>
      </c>
      <c r="H120" s="148" t="s">
        <v>4171</v>
      </c>
    </row>
    <row r="121" spans="2:8" s="66" customFormat="1" ht="28.5" x14ac:dyDescent="0.2">
      <c r="B121" s="70" t="s">
        <v>6308</v>
      </c>
      <c r="C121" s="71" t="s">
        <v>4280</v>
      </c>
      <c r="D121" s="148">
        <v>100</v>
      </c>
      <c r="E121" s="148" t="s">
        <v>24</v>
      </c>
      <c r="F121" s="148" t="s">
        <v>24</v>
      </c>
      <c r="G121" s="148" t="s">
        <v>24</v>
      </c>
      <c r="H121" s="148" t="s">
        <v>4192</v>
      </c>
    </row>
    <row r="122" spans="2:8" s="66" customFormat="1" ht="28.5" x14ac:dyDescent="0.2">
      <c r="B122" s="70" t="s">
        <v>6309</v>
      </c>
      <c r="C122" s="71" t="s">
        <v>4281</v>
      </c>
      <c r="D122" s="148">
        <v>100</v>
      </c>
      <c r="E122" s="148" t="s">
        <v>24</v>
      </c>
      <c r="F122" s="148" t="s">
        <v>24</v>
      </c>
      <c r="G122" s="148" t="s">
        <v>24</v>
      </c>
      <c r="H122" s="148" t="s">
        <v>4194</v>
      </c>
    </row>
    <row r="123" spans="2:8" s="66" customFormat="1" ht="30.75" customHeight="1" x14ac:dyDescent="0.2">
      <c r="B123" s="70" t="s">
        <v>6310</v>
      </c>
      <c r="C123" s="71" t="s">
        <v>4282</v>
      </c>
      <c r="D123" s="148">
        <v>100</v>
      </c>
      <c r="E123" s="148" t="s">
        <v>24</v>
      </c>
      <c r="F123" s="148" t="s">
        <v>24</v>
      </c>
      <c r="G123" s="148" t="s">
        <v>24</v>
      </c>
      <c r="H123" s="148" t="s">
        <v>6210</v>
      </c>
    </row>
    <row r="124" spans="2:8" s="66" customFormat="1" ht="42.75" x14ac:dyDescent="0.2">
      <c r="B124" s="70" t="s">
        <v>4144</v>
      </c>
      <c r="C124" s="71" t="s">
        <v>4145</v>
      </c>
      <c r="D124" s="148">
        <v>100</v>
      </c>
      <c r="E124" s="148" t="s">
        <v>24</v>
      </c>
      <c r="F124" s="148" t="s">
        <v>24</v>
      </c>
      <c r="G124" s="148" t="s">
        <v>24</v>
      </c>
      <c r="H124" s="148" t="s">
        <v>4203</v>
      </c>
    </row>
    <row r="125" spans="2:8" s="66" customFormat="1" ht="28.5" x14ac:dyDescent="0.2">
      <c r="B125" s="70" t="s">
        <v>6311</v>
      </c>
      <c r="C125" s="71" t="s">
        <v>4280</v>
      </c>
      <c r="D125" s="148">
        <v>100</v>
      </c>
      <c r="E125" s="148" t="s">
        <v>24</v>
      </c>
      <c r="F125" s="148" t="s">
        <v>24</v>
      </c>
      <c r="G125" s="148" t="s">
        <v>24</v>
      </c>
      <c r="H125" s="148" t="s">
        <v>4204</v>
      </c>
    </row>
    <row r="126" spans="2:8" s="66" customFormat="1" ht="28.5" x14ac:dyDescent="0.2">
      <c r="B126" s="70" t="s">
        <v>6312</v>
      </c>
      <c r="C126" s="71" t="s">
        <v>4281</v>
      </c>
      <c r="D126" s="148">
        <v>100</v>
      </c>
      <c r="E126" s="148" t="s">
        <v>24</v>
      </c>
      <c r="F126" s="148" t="s">
        <v>24</v>
      </c>
      <c r="G126" s="148" t="s">
        <v>24</v>
      </c>
      <c r="H126" s="148" t="s">
        <v>4205</v>
      </c>
    </row>
    <row r="127" spans="2:8" s="66" customFormat="1" ht="30.75" customHeight="1" x14ac:dyDescent="0.2">
      <c r="B127" s="70" t="s">
        <v>6313</v>
      </c>
      <c r="C127" s="71" t="s">
        <v>4282</v>
      </c>
      <c r="D127" s="148">
        <v>100</v>
      </c>
      <c r="E127" s="148" t="s">
        <v>24</v>
      </c>
      <c r="F127" s="148" t="s">
        <v>24</v>
      </c>
      <c r="G127" s="148" t="s">
        <v>24</v>
      </c>
      <c r="H127" s="148" t="s">
        <v>6226</v>
      </c>
    </row>
    <row r="128" spans="2:8" s="66" customFormat="1" ht="28.5" x14ac:dyDescent="0.2">
      <c r="B128" s="70" t="s">
        <v>6314</v>
      </c>
      <c r="C128" s="71" t="s">
        <v>4283</v>
      </c>
      <c r="D128" s="148">
        <v>100</v>
      </c>
      <c r="E128" s="148" t="s">
        <v>24</v>
      </c>
      <c r="F128" s="148" t="s">
        <v>24</v>
      </c>
      <c r="G128" s="148" t="s">
        <v>24</v>
      </c>
      <c r="H128" s="148" t="s">
        <v>6236</v>
      </c>
    </row>
    <row r="129" spans="2:8" s="66" customFormat="1" ht="42.75" x14ac:dyDescent="0.2">
      <c r="B129" s="70" t="s">
        <v>6315</v>
      </c>
      <c r="C129" s="71" t="s">
        <v>4283</v>
      </c>
      <c r="D129" s="148">
        <v>100</v>
      </c>
      <c r="E129" s="148" t="s">
        <v>24</v>
      </c>
      <c r="F129" s="148" t="s">
        <v>24</v>
      </c>
      <c r="G129" s="148" t="s">
        <v>24</v>
      </c>
      <c r="H129" s="148" t="s">
        <v>6242</v>
      </c>
    </row>
    <row r="130" spans="2:8" s="66" customFormat="1" ht="42.75" x14ac:dyDescent="0.2">
      <c r="B130" s="70" t="s">
        <v>4284</v>
      </c>
      <c r="C130" s="71" t="s">
        <v>4285</v>
      </c>
      <c r="D130" s="148">
        <v>100</v>
      </c>
      <c r="E130" s="148" t="s">
        <v>24</v>
      </c>
      <c r="F130" s="148" t="s">
        <v>24</v>
      </c>
      <c r="G130" s="148" t="s">
        <v>24</v>
      </c>
      <c r="H130" s="148" t="s">
        <v>4235</v>
      </c>
    </row>
    <row r="131" spans="2:8" s="66" customFormat="1" ht="42.75" x14ac:dyDescent="0.2">
      <c r="B131" s="70" t="s">
        <v>6316</v>
      </c>
      <c r="C131" s="71" t="s">
        <v>4286</v>
      </c>
      <c r="D131" s="148">
        <v>100</v>
      </c>
      <c r="E131" s="148" t="s">
        <v>24</v>
      </c>
      <c r="F131" s="148" t="s">
        <v>24</v>
      </c>
      <c r="G131" s="148" t="s">
        <v>24</v>
      </c>
      <c r="H131" s="148" t="s">
        <v>6039</v>
      </c>
    </row>
    <row r="132" spans="2:8" s="66" customFormat="1" ht="42.75" x14ac:dyDescent="0.2">
      <c r="B132" s="70" t="s">
        <v>4287</v>
      </c>
      <c r="C132" s="71" t="s">
        <v>4288</v>
      </c>
      <c r="D132" s="148">
        <v>100</v>
      </c>
      <c r="E132" s="148" t="s">
        <v>24</v>
      </c>
      <c r="F132" s="148" t="s">
        <v>24</v>
      </c>
      <c r="G132" s="148" t="s">
        <v>24</v>
      </c>
      <c r="H132" s="148" t="s">
        <v>4257</v>
      </c>
    </row>
    <row r="133" spans="2:8" s="66" customFormat="1" ht="28.5" x14ac:dyDescent="0.2">
      <c r="B133" s="70" t="s">
        <v>6317</v>
      </c>
      <c r="C133" s="71" t="s">
        <v>4276</v>
      </c>
      <c r="D133" s="148">
        <v>100</v>
      </c>
      <c r="E133" s="148" t="s">
        <v>24</v>
      </c>
      <c r="F133" s="148" t="s">
        <v>24</v>
      </c>
      <c r="G133" s="148" t="s">
        <v>24</v>
      </c>
      <c r="H133" s="148" t="s">
        <v>4289</v>
      </c>
    </row>
    <row r="134" spans="2:8" s="66" customFormat="1" ht="42.75" x14ac:dyDescent="0.2">
      <c r="B134" s="70" t="s">
        <v>6318</v>
      </c>
      <c r="C134" s="71" t="s">
        <v>4290</v>
      </c>
      <c r="D134" s="148">
        <v>100</v>
      </c>
      <c r="E134" s="148" t="s">
        <v>24</v>
      </c>
      <c r="F134" s="148" t="s">
        <v>24</v>
      </c>
      <c r="G134" s="148" t="s">
        <v>24</v>
      </c>
      <c r="H134" s="148" t="s">
        <v>4291</v>
      </c>
    </row>
    <row r="135" spans="2:8" s="66" customFormat="1" ht="42.75" x14ac:dyDescent="0.2">
      <c r="B135" s="70" t="s">
        <v>6319</v>
      </c>
      <c r="C135" s="71" t="s">
        <v>4292</v>
      </c>
      <c r="D135" s="148">
        <v>100</v>
      </c>
      <c r="E135" s="148" t="s">
        <v>24</v>
      </c>
      <c r="F135" s="148" t="s">
        <v>24</v>
      </c>
      <c r="G135" s="148" t="s">
        <v>24</v>
      </c>
      <c r="H135" s="148" t="s">
        <v>6300</v>
      </c>
    </row>
    <row r="136" spans="2:8" s="66" customFormat="1" ht="42.75" x14ac:dyDescent="0.2">
      <c r="B136" s="70" t="s">
        <v>4293</v>
      </c>
      <c r="C136" s="71" t="s">
        <v>4294</v>
      </c>
      <c r="D136" s="148">
        <v>100</v>
      </c>
      <c r="E136" s="148" t="s">
        <v>24</v>
      </c>
      <c r="F136" s="148" t="s">
        <v>24</v>
      </c>
      <c r="G136" s="148" t="s">
        <v>24</v>
      </c>
      <c r="H136" s="148" t="s">
        <v>4295</v>
      </c>
    </row>
    <row r="137" spans="2:8" s="66" customFormat="1" ht="28.5" x14ac:dyDescent="0.2">
      <c r="B137" s="70" t="s">
        <v>6320</v>
      </c>
      <c r="C137" s="71" t="s">
        <v>4296</v>
      </c>
      <c r="D137" s="148">
        <v>100</v>
      </c>
      <c r="E137" s="148" t="s">
        <v>24</v>
      </c>
      <c r="F137" s="148" t="s">
        <v>24</v>
      </c>
      <c r="G137" s="148" t="s">
        <v>24</v>
      </c>
      <c r="H137" s="148" t="s">
        <v>4297</v>
      </c>
    </row>
    <row r="138" spans="2:8" s="66" customFormat="1" ht="42.75" x14ac:dyDescent="0.2">
      <c r="B138" s="70" t="s">
        <v>4298</v>
      </c>
      <c r="C138" s="71" t="s">
        <v>4294</v>
      </c>
      <c r="D138" s="148">
        <v>100</v>
      </c>
      <c r="E138" s="148" t="s">
        <v>24</v>
      </c>
      <c r="F138" s="148" t="s">
        <v>24</v>
      </c>
      <c r="G138" s="148" t="s">
        <v>24</v>
      </c>
      <c r="H138" s="148" t="s">
        <v>4299</v>
      </c>
    </row>
    <row r="139" spans="2:8" s="66" customFormat="1" ht="28.5" x14ac:dyDescent="0.2">
      <c r="B139" s="70" t="s">
        <v>6321</v>
      </c>
      <c r="C139" s="71" t="s">
        <v>4296</v>
      </c>
      <c r="D139" s="148">
        <v>100</v>
      </c>
      <c r="E139" s="148" t="s">
        <v>24</v>
      </c>
      <c r="F139" s="148" t="s">
        <v>24</v>
      </c>
      <c r="G139" s="148" t="s">
        <v>24</v>
      </c>
      <c r="H139" s="148" t="s">
        <v>4300</v>
      </c>
    </row>
    <row r="140" spans="2:8" s="66" customFormat="1" ht="42.75" x14ac:dyDescent="0.2">
      <c r="B140" s="70" t="s">
        <v>4148</v>
      </c>
      <c r="C140" s="71" t="s">
        <v>4301</v>
      </c>
      <c r="D140" s="148">
        <v>100</v>
      </c>
      <c r="E140" s="148" t="s">
        <v>24</v>
      </c>
      <c r="F140" s="148" t="s">
        <v>24</v>
      </c>
      <c r="G140" s="148" t="s">
        <v>24</v>
      </c>
      <c r="H140" s="148" t="s">
        <v>4302</v>
      </c>
    </row>
    <row r="141" spans="2:8" s="66" customFormat="1" ht="42.75" x14ac:dyDescent="0.2">
      <c r="B141" s="70" t="s">
        <v>4148</v>
      </c>
      <c r="C141" s="71" t="s">
        <v>4145</v>
      </c>
      <c r="D141" s="148">
        <v>100</v>
      </c>
      <c r="E141" s="148" t="s">
        <v>24</v>
      </c>
      <c r="F141" s="148" t="s">
        <v>24</v>
      </c>
      <c r="G141" s="148" t="s">
        <v>24</v>
      </c>
      <c r="H141" s="148" t="s">
        <v>4303</v>
      </c>
    </row>
    <row r="142" spans="2:8" s="66" customFormat="1" ht="42.75" x14ac:dyDescent="0.2">
      <c r="B142" s="70" t="s">
        <v>4304</v>
      </c>
      <c r="C142" s="71" t="s">
        <v>4305</v>
      </c>
      <c r="D142" s="148">
        <v>100</v>
      </c>
      <c r="E142" s="148" t="s">
        <v>24</v>
      </c>
      <c r="F142" s="148" t="s">
        <v>24</v>
      </c>
      <c r="G142" s="148" t="s">
        <v>24</v>
      </c>
      <c r="H142" s="148" t="s">
        <v>4306</v>
      </c>
    </row>
    <row r="143" spans="2:8" s="66" customFormat="1" ht="28.5" x14ac:dyDescent="0.2">
      <c r="B143" s="70" t="s">
        <v>6322</v>
      </c>
      <c r="C143" s="71" t="s">
        <v>4307</v>
      </c>
      <c r="D143" s="148">
        <v>100</v>
      </c>
      <c r="E143" s="148" t="s">
        <v>24</v>
      </c>
      <c r="F143" s="148" t="s">
        <v>24</v>
      </c>
      <c r="G143" s="148" t="s">
        <v>24</v>
      </c>
      <c r="H143" s="148" t="s">
        <v>4308</v>
      </c>
    </row>
    <row r="144" spans="2:8" s="66" customFormat="1" ht="28.5" x14ac:dyDescent="0.2">
      <c r="B144" s="70" t="s">
        <v>4309</v>
      </c>
      <c r="C144" s="71" t="s">
        <v>4310</v>
      </c>
      <c r="D144" s="148">
        <v>100</v>
      </c>
      <c r="E144" s="148" t="s">
        <v>24</v>
      </c>
      <c r="F144" s="148" t="s">
        <v>24</v>
      </c>
      <c r="G144" s="148" t="s">
        <v>24</v>
      </c>
      <c r="H144" s="148" t="s">
        <v>4297</v>
      </c>
    </row>
    <row r="145" spans="2:8" s="66" customFormat="1" ht="42.75" x14ac:dyDescent="0.2">
      <c r="B145" s="70" t="s">
        <v>4311</v>
      </c>
      <c r="C145" s="71" t="s">
        <v>4312</v>
      </c>
      <c r="D145" s="148">
        <v>100</v>
      </c>
      <c r="E145" s="148" t="s">
        <v>24</v>
      </c>
      <c r="F145" s="148" t="s">
        <v>24</v>
      </c>
      <c r="G145" s="148" t="s">
        <v>24</v>
      </c>
      <c r="H145" s="148" t="s">
        <v>4295</v>
      </c>
    </row>
    <row r="146" spans="2:8" s="66" customFormat="1" ht="28.5" x14ac:dyDescent="0.2">
      <c r="B146" s="70" t="s">
        <v>6323</v>
      </c>
      <c r="C146" s="71" t="s">
        <v>4313</v>
      </c>
      <c r="D146" s="148">
        <v>100</v>
      </c>
      <c r="E146" s="148" t="s">
        <v>24</v>
      </c>
      <c r="F146" s="148" t="s">
        <v>24</v>
      </c>
      <c r="G146" s="148" t="s">
        <v>24</v>
      </c>
      <c r="H146" s="148" t="s">
        <v>4314</v>
      </c>
    </row>
    <row r="147" spans="2:8" s="66" customFormat="1" ht="33" customHeight="1" x14ac:dyDescent="0.2">
      <c r="B147" s="70" t="s">
        <v>4315</v>
      </c>
      <c r="C147" s="71" t="s">
        <v>4316</v>
      </c>
      <c r="D147" s="148">
        <v>100</v>
      </c>
      <c r="E147" s="148" t="s">
        <v>24</v>
      </c>
      <c r="F147" s="148" t="s">
        <v>24</v>
      </c>
      <c r="G147" s="148" t="s">
        <v>24</v>
      </c>
      <c r="H147" s="148" t="s">
        <v>4317</v>
      </c>
    </row>
    <row r="148" spans="2:8" s="66" customFormat="1" ht="28.5" x14ac:dyDescent="0.2">
      <c r="B148" s="70" t="s">
        <v>6324</v>
      </c>
      <c r="C148" s="71" t="s">
        <v>4307</v>
      </c>
      <c r="D148" s="148">
        <v>100</v>
      </c>
      <c r="E148" s="148" t="s">
        <v>24</v>
      </c>
      <c r="F148" s="148" t="s">
        <v>24</v>
      </c>
      <c r="G148" s="148" t="s">
        <v>24</v>
      </c>
      <c r="H148" s="148" t="s">
        <v>4318</v>
      </c>
    </row>
    <row r="149" spans="2:8" s="66" customFormat="1" ht="28.5" x14ac:dyDescent="0.2">
      <c r="B149" s="70" t="s">
        <v>6325</v>
      </c>
      <c r="C149" s="71" t="s">
        <v>4307</v>
      </c>
      <c r="D149" s="148">
        <v>100</v>
      </c>
      <c r="E149" s="148" t="s">
        <v>24</v>
      </c>
      <c r="F149" s="148" t="s">
        <v>24</v>
      </c>
      <c r="G149" s="148" t="s">
        <v>24</v>
      </c>
      <c r="H149" s="148" t="s">
        <v>4319</v>
      </c>
    </row>
    <row r="150" spans="2:8" s="66" customFormat="1" ht="28.5" x14ac:dyDescent="0.2">
      <c r="B150" s="70" t="s">
        <v>6326</v>
      </c>
      <c r="C150" s="71" t="s">
        <v>4310</v>
      </c>
      <c r="D150" s="148">
        <v>100</v>
      </c>
      <c r="E150" s="148" t="s">
        <v>24</v>
      </c>
      <c r="F150" s="148" t="s">
        <v>24</v>
      </c>
      <c r="G150" s="148" t="s">
        <v>24</v>
      </c>
      <c r="H150" s="148" t="s">
        <v>4300</v>
      </c>
    </row>
    <row r="151" spans="2:8" s="66" customFormat="1" ht="42.75" x14ac:dyDescent="0.2">
      <c r="B151" s="70" t="s">
        <v>4320</v>
      </c>
      <c r="C151" s="71" t="s">
        <v>4312</v>
      </c>
      <c r="D151" s="148">
        <v>100</v>
      </c>
      <c r="E151" s="148" t="s">
        <v>24</v>
      </c>
      <c r="F151" s="148" t="s">
        <v>24</v>
      </c>
      <c r="G151" s="148" t="s">
        <v>24</v>
      </c>
      <c r="H151" s="148" t="s">
        <v>4299</v>
      </c>
    </row>
    <row r="152" spans="2:8" s="66" customFormat="1" ht="28.5" x14ac:dyDescent="0.2">
      <c r="B152" s="70" t="s">
        <v>6327</v>
      </c>
      <c r="C152" s="71" t="s">
        <v>4313</v>
      </c>
      <c r="D152" s="148">
        <v>100</v>
      </c>
      <c r="E152" s="148" t="s">
        <v>24</v>
      </c>
      <c r="F152" s="148" t="s">
        <v>24</v>
      </c>
      <c r="G152" s="148" t="s">
        <v>24</v>
      </c>
      <c r="H152" s="148" t="s">
        <v>4321</v>
      </c>
    </row>
    <row r="153" spans="2:8" s="66" customFormat="1" ht="33" customHeight="1" x14ac:dyDescent="0.2">
      <c r="B153" s="70" t="s">
        <v>4322</v>
      </c>
      <c r="C153" s="71" t="s">
        <v>4316</v>
      </c>
      <c r="D153" s="148">
        <v>100</v>
      </c>
      <c r="E153" s="148" t="s">
        <v>24</v>
      </c>
      <c r="F153" s="148" t="s">
        <v>24</v>
      </c>
      <c r="G153" s="148" t="s">
        <v>24</v>
      </c>
      <c r="H153" s="148" t="s">
        <v>4323</v>
      </c>
    </row>
    <row r="154" spans="2:8" s="66" customFormat="1" ht="28.5" x14ac:dyDescent="0.2">
      <c r="B154" s="70" t="s">
        <v>6328</v>
      </c>
      <c r="C154" s="71" t="s">
        <v>4307</v>
      </c>
      <c r="D154" s="148">
        <v>100</v>
      </c>
      <c r="E154" s="148" t="s">
        <v>24</v>
      </c>
      <c r="F154" s="148" t="s">
        <v>24</v>
      </c>
      <c r="G154" s="148" t="s">
        <v>24</v>
      </c>
      <c r="H154" s="148" t="s">
        <v>4324</v>
      </c>
    </row>
    <row r="155" spans="2:8" s="66" customFormat="1" x14ac:dyDescent="0.2">
      <c r="B155" s="70" t="s">
        <v>4325</v>
      </c>
      <c r="C155" s="71" t="s">
        <v>29</v>
      </c>
      <c r="D155" s="148">
        <v>100</v>
      </c>
      <c r="E155" s="148" t="s">
        <v>24</v>
      </c>
      <c r="F155" s="148" t="s">
        <v>19</v>
      </c>
      <c r="G155" s="148" t="s">
        <v>24</v>
      </c>
      <c r="H155" s="148" t="s">
        <v>4198</v>
      </c>
    </row>
    <row r="156" spans="2:8" s="66" customFormat="1" ht="28.5" x14ac:dyDescent="0.2">
      <c r="B156" s="70" t="s">
        <v>6329</v>
      </c>
      <c r="C156" s="71" t="s">
        <v>4216</v>
      </c>
      <c r="D156" s="148">
        <v>100</v>
      </c>
      <c r="E156" s="148" t="s">
        <v>24</v>
      </c>
      <c r="F156" s="148" t="s">
        <v>24</v>
      </c>
      <c r="G156" s="148" t="s">
        <v>24</v>
      </c>
      <c r="H156" s="148" t="s">
        <v>4326</v>
      </c>
    </row>
    <row r="157" spans="2:8" s="66" customFormat="1" ht="28.5" x14ac:dyDescent="0.2">
      <c r="B157" s="70" t="s">
        <v>6330</v>
      </c>
      <c r="C157" s="71" t="s">
        <v>4218</v>
      </c>
      <c r="D157" s="148">
        <v>100</v>
      </c>
      <c r="E157" s="148" t="s">
        <v>24</v>
      </c>
      <c r="F157" s="148" t="s">
        <v>24</v>
      </c>
      <c r="G157" s="148" t="s">
        <v>24</v>
      </c>
      <c r="H157" s="148" t="s">
        <v>4327</v>
      </c>
    </row>
    <row r="158" spans="2:8" s="66" customFormat="1" ht="28.5" x14ac:dyDescent="0.2">
      <c r="B158" s="70" t="s">
        <v>4328</v>
      </c>
      <c r="C158" s="71" t="s">
        <v>4329</v>
      </c>
      <c r="D158" s="148">
        <v>100</v>
      </c>
      <c r="E158" s="148" t="s">
        <v>24</v>
      </c>
      <c r="F158" s="148" t="s">
        <v>24</v>
      </c>
      <c r="G158" s="148" t="s">
        <v>24</v>
      </c>
      <c r="H158" s="148" t="s">
        <v>4330</v>
      </c>
    </row>
    <row r="159" spans="2:8" s="66" customFormat="1" ht="28.5" x14ac:dyDescent="0.2">
      <c r="B159" s="70" t="s">
        <v>6331</v>
      </c>
      <c r="C159" s="71" t="s">
        <v>4219</v>
      </c>
      <c r="D159" s="148">
        <v>100</v>
      </c>
      <c r="E159" s="148" t="s">
        <v>24</v>
      </c>
      <c r="F159" s="148" t="s">
        <v>24</v>
      </c>
      <c r="G159" s="148" t="s">
        <v>24</v>
      </c>
      <c r="H159" s="148" t="s">
        <v>4331</v>
      </c>
    </row>
    <row r="160" spans="2:8" s="66" customFormat="1" ht="28.5" x14ac:dyDescent="0.2">
      <c r="B160" s="70" t="s">
        <v>6332</v>
      </c>
      <c r="C160" s="71" t="s">
        <v>4220</v>
      </c>
      <c r="D160" s="148">
        <v>100</v>
      </c>
      <c r="E160" s="148" t="s">
        <v>24</v>
      </c>
      <c r="F160" s="148" t="s">
        <v>24</v>
      </c>
      <c r="G160" s="148" t="s">
        <v>24</v>
      </c>
      <c r="H160" s="148" t="s">
        <v>4332</v>
      </c>
    </row>
    <row r="161" spans="2:8" s="66" customFormat="1" ht="28.5" x14ac:dyDescent="0.2">
      <c r="B161" s="70" t="s">
        <v>6333</v>
      </c>
      <c r="C161" s="71" t="s">
        <v>4221</v>
      </c>
      <c r="D161" s="148">
        <v>100</v>
      </c>
      <c r="E161" s="148" t="s">
        <v>24</v>
      </c>
      <c r="F161" s="148" t="s">
        <v>24</v>
      </c>
      <c r="G161" s="148" t="s">
        <v>24</v>
      </c>
      <c r="H161" s="148" t="s">
        <v>4333</v>
      </c>
    </row>
    <row r="162" spans="2:8" s="66" customFormat="1" ht="47.25" customHeight="1" x14ac:dyDescent="0.2">
      <c r="B162" s="70" t="s">
        <v>6334</v>
      </c>
      <c r="C162" s="71" t="s">
        <v>4223</v>
      </c>
      <c r="D162" s="148">
        <v>100</v>
      </c>
      <c r="E162" s="148" t="s">
        <v>24</v>
      </c>
      <c r="F162" s="148" t="s">
        <v>24</v>
      </c>
      <c r="G162" s="148" t="s">
        <v>24</v>
      </c>
      <c r="H162" s="148" t="s">
        <v>6335</v>
      </c>
    </row>
    <row r="163" spans="2:8" s="66" customFormat="1" ht="28.5" x14ac:dyDescent="0.2">
      <c r="B163" s="70" t="s">
        <v>4334</v>
      </c>
      <c r="C163" s="71" t="s">
        <v>4207</v>
      </c>
      <c r="D163" s="148">
        <v>100</v>
      </c>
      <c r="E163" s="148" t="s">
        <v>24</v>
      </c>
      <c r="F163" s="148" t="s">
        <v>24</v>
      </c>
      <c r="G163" s="148" t="s">
        <v>24</v>
      </c>
      <c r="H163" s="148" t="s">
        <v>4335</v>
      </c>
    </row>
    <row r="164" spans="2:8" s="66" customFormat="1" ht="28.5" x14ac:dyDescent="0.2">
      <c r="B164" s="70" t="s">
        <v>6336</v>
      </c>
      <c r="C164" s="71" t="s">
        <v>4220</v>
      </c>
      <c r="D164" s="148">
        <v>100</v>
      </c>
      <c r="E164" s="148" t="s">
        <v>24</v>
      </c>
      <c r="F164" s="148" t="s">
        <v>24</v>
      </c>
      <c r="G164" s="148" t="s">
        <v>24</v>
      </c>
      <c r="H164" s="148" t="s">
        <v>4336</v>
      </c>
    </row>
    <row r="165" spans="2:8" s="66" customFormat="1" ht="28.5" x14ac:dyDescent="0.2">
      <c r="B165" s="70" t="s">
        <v>6337</v>
      </c>
      <c r="C165" s="71" t="s">
        <v>4221</v>
      </c>
      <c r="D165" s="148">
        <v>100</v>
      </c>
      <c r="E165" s="148" t="s">
        <v>24</v>
      </c>
      <c r="F165" s="148" t="s">
        <v>24</v>
      </c>
      <c r="G165" s="148" t="s">
        <v>24</v>
      </c>
      <c r="H165" s="148" t="s">
        <v>4337</v>
      </c>
    </row>
    <row r="166" spans="2:8" s="66" customFormat="1" ht="47.25" customHeight="1" x14ac:dyDescent="0.2">
      <c r="B166" s="70" t="s">
        <v>6338</v>
      </c>
      <c r="C166" s="71" t="s">
        <v>4223</v>
      </c>
      <c r="D166" s="148">
        <v>100</v>
      </c>
      <c r="E166" s="148" t="s">
        <v>24</v>
      </c>
      <c r="F166" s="148" t="s">
        <v>24</v>
      </c>
      <c r="G166" s="148" t="s">
        <v>24</v>
      </c>
      <c r="H166" s="148" t="s">
        <v>6339</v>
      </c>
    </row>
    <row r="167" spans="2:8" s="66" customFormat="1" ht="45" x14ac:dyDescent="0.25">
      <c r="B167" s="146" t="s">
        <v>4338</v>
      </c>
      <c r="C167" s="199" t="s">
        <v>4225</v>
      </c>
      <c r="D167" s="306">
        <v>200</v>
      </c>
      <c r="E167" s="306" t="s">
        <v>24</v>
      </c>
      <c r="F167" s="306" t="s">
        <v>24</v>
      </c>
      <c r="G167" s="306" t="s">
        <v>24</v>
      </c>
      <c r="H167" s="306" t="s">
        <v>4215</v>
      </c>
    </row>
    <row r="168" spans="2:8" s="66" customFormat="1" ht="42.75" x14ac:dyDescent="0.2">
      <c r="B168" s="70" t="s">
        <v>6340</v>
      </c>
      <c r="C168" s="71" t="s">
        <v>4225</v>
      </c>
      <c r="D168" s="148">
        <v>100</v>
      </c>
      <c r="E168" s="148" t="s">
        <v>24</v>
      </c>
      <c r="F168" s="148" t="s">
        <v>24</v>
      </c>
      <c r="G168" s="148" t="s">
        <v>24</v>
      </c>
      <c r="H168" s="148" t="s">
        <v>6244</v>
      </c>
    </row>
    <row r="169" spans="2:8" s="66" customFormat="1" ht="28.5" x14ac:dyDescent="0.2">
      <c r="B169" s="70" t="s">
        <v>4339</v>
      </c>
      <c r="C169" s="71" t="s">
        <v>4340</v>
      </c>
      <c r="D169" s="148">
        <v>100</v>
      </c>
      <c r="E169" s="148" t="s">
        <v>24</v>
      </c>
      <c r="F169" s="148" t="s">
        <v>24</v>
      </c>
      <c r="G169" s="148" t="s">
        <v>24</v>
      </c>
      <c r="H169" s="148" t="s">
        <v>4238</v>
      </c>
    </row>
    <row r="170" spans="2:8" s="66" customFormat="1" ht="42.75" x14ac:dyDescent="0.2">
      <c r="B170" s="70" t="s">
        <v>6341</v>
      </c>
      <c r="C170" s="71" t="s">
        <v>4226</v>
      </c>
      <c r="D170" s="148">
        <v>100</v>
      </c>
      <c r="E170" s="148" t="s">
        <v>24</v>
      </c>
      <c r="F170" s="148" t="s">
        <v>24</v>
      </c>
      <c r="G170" s="148" t="s">
        <v>24</v>
      </c>
      <c r="H170" s="148" t="s">
        <v>6040</v>
      </c>
    </row>
    <row r="171" spans="2:8" s="66" customFormat="1" ht="28.5" x14ac:dyDescent="0.2">
      <c r="B171" s="70" t="s">
        <v>4341</v>
      </c>
      <c r="C171" s="71" t="s">
        <v>4340</v>
      </c>
      <c r="D171" s="148">
        <v>100</v>
      </c>
      <c r="E171" s="148" t="s">
        <v>24</v>
      </c>
      <c r="F171" s="148" t="s">
        <v>24</v>
      </c>
      <c r="G171" s="148" t="s">
        <v>24</v>
      </c>
      <c r="H171" s="148" t="s">
        <v>4263</v>
      </c>
    </row>
    <row r="172" spans="2:8" s="66" customFormat="1" ht="42.75" x14ac:dyDescent="0.2">
      <c r="B172" s="70" t="s">
        <v>6342</v>
      </c>
      <c r="C172" s="71" t="s">
        <v>4218</v>
      </c>
      <c r="D172" s="148">
        <v>100</v>
      </c>
      <c r="E172" s="148" t="s">
        <v>24</v>
      </c>
      <c r="F172" s="148" t="s">
        <v>24</v>
      </c>
      <c r="G172" s="148" t="s">
        <v>24</v>
      </c>
      <c r="H172" s="148" t="s">
        <v>4264</v>
      </c>
    </row>
    <row r="173" spans="2:8" s="66" customFormat="1" ht="42.75" x14ac:dyDescent="0.2">
      <c r="B173" s="70" t="s">
        <v>6343</v>
      </c>
      <c r="C173" s="71" t="s">
        <v>4227</v>
      </c>
      <c r="D173" s="148">
        <v>100</v>
      </c>
      <c r="E173" s="148" t="s">
        <v>24</v>
      </c>
      <c r="F173" s="148" t="s">
        <v>24</v>
      </c>
      <c r="G173" s="148" t="s">
        <v>24</v>
      </c>
      <c r="H173" s="148" t="s">
        <v>4342</v>
      </c>
    </row>
    <row r="174" spans="2:8" s="66" customFormat="1" ht="57" x14ac:dyDescent="0.2">
      <c r="B174" s="70" t="s">
        <v>6344</v>
      </c>
      <c r="C174" s="71" t="s">
        <v>4343</v>
      </c>
      <c r="D174" s="148">
        <v>100</v>
      </c>
      <c r="E174" s="148" t="s">
        <v>24</v>
      </c>
      <c r="F174" s="148" t="s">
        <v>24</v>
      </c>
      <c r="G174" s="148" t="s">
        <v>24</v>
      </c>
      <c r="H174" s="148" t="s">
        <v>6345</v>
      </c>
    </row>
    <row r="175" spans="2:8" s="66" customFormat="1" ht="33" customHeight="1" x14ac:dyDescent="0.2">
      <c r="B175" s="70" t="s">
        <v>4344</v>
      </c>
      <c r="C175" s="71" t="s">
        <v>4345</v>
      </c>
      <c r="D175" s="148">
        <v>100</v>
      </c>
      <c r="E175" s="148" t="s">
        <v>24</v>
      </c>
      <c r="F175" s="148" t="s">
        <v>24</v>
      </c>
      <c r="G175" s="148" t="s">
        <v>24</v>
      </c>
      <c r="H175" s="148" t="s">
        <v>4346</v>
      </c>
    </row>
    <row r="176" spans="2:8" s="66" customFormat="1" ht="28.5" x14ac:dyDescent="0.2">
      <c r="B176" s="70" t="s">
        <v>6346</v>
      </c>
      <c r="C176" s="71" t="s">
        <v>4230</v>
      </c>
      <c r="D176" s="148">
        <v>100</v>
      </c>
      <c r="E176" s="148" t="s">
        <v>24</v>
      </c>
      <c r="F176" s="148" t="s">
        <v>24</v>
      </c>
      <c r="G176" s="148" t="s">
        <v>24</v>
      </c>
      <c r="H176" s="148" t="s">
        <v>4347</v>
      </c>
    </row>
    <row r="177" spans="2:20" s="66" customFormat="1" ht="33" customHeight="1" x14ac:dyDescent="0.2">
      <c r="B177" s="70" t="s">
        <v>4348</v>
      </c>
      <c r="C177" s="71" t="s">
        <v>4345</v>
      </c>
      <c r="D177" s="148">
        <v>100</v>
      </c>
      <c r="E177" s="148" t="s">
        <v>24</v>
      </c>
      <c r="F177" s="148" t="s">
        <v>24</v>
      </c>
      <c r="G177" s="148" t="s">
        <v>24</v>
      </c>
      <c r="H177" s="148" t="s">
        <v>4349</v>
      </c>
    </row>
    <row r="178" spans="2:20" s="66" customFormat="1" ht="28.5" x14ac:dyDescent="0.2">
      <c r="B178" s="70" t="s">
        <v>6347</v>
      </c>
      <c r="C178" s="71" t="s">
        <v>4230</v>
      </c>
      <c r="D178" s="148">
        <v>100</v>
      </c>
      <c r="E178" s="148" t="s">
        <v>24</v>
      </c>
      <c r="F178" s="148" t="s">
        <v>24</v>
      </c>
      <c r="G178" s="148" t="s">
        <v>24</v>
      </c>
      <c r="H178" s="148" t="s">
        <v>4350</v>
      </c>
    </row>
    <row r="179" spans="2:20" s="66" customFormat="1" ht="28.5" customHeight="1" x14ac:dyDescent="0.2">
      <c r="B179" s="70" t="s">
        <v>4351</v>
      </c>
      <c r="C179" s="71" t="s">
        <v>4352</v>
      </c>
      <c r="D179" s="148">
        <v>100</v>
      </c>
      <c r="E179" s="148" t="s">
        <v>24</v>
      </c>
      <c r="F179" s="148" t="s">
        <v>24</v>
      </c>
      <c r="G179" s="148" t="s">
        <v>24</v>
      </c>
      <c r="H179" s="148" t="s">
        <v>4353</v>
      </c>
    </row>
    <row r="180" spans="2:20" s="66" customFormat="1" x14ac:dyDescent="0.2">
      <c r="B180" s="70" t="s">
        <v>88</v>
      </c>
      <c r="C180" s="71" t="s">
        <v>33</v>
      </c>
      <c r="D180" s="148">
        <v>100</v>
      </c>
      <c r="E180" s="148" t="s">
        <v>24</v>
      </c>
      <c r="F180" s="148" t="s">
        <v>24</v>
      </c>
      <c r="G180" s="148" t="s">
        <v>24</v>
      </c>
      <c r="H180" s="148" t="s">
        <v>4198</v>
      </c>
    </row>
    <row r="181" spans="2:20" s="66" customFormat="1" ht="28.5" x14ac:dyDescent="0.2">
      <c r="B181" s="70" t="s">
        <v>4354</v>
      </c>
      <c r="C181" s="71" t="s">
        <v>4355</v>
      </c>
      <c r="D181" s="148">
        <v>100</v>
      </c>
      <c r="E181" s="148" t="s">
        <v>24</v>
      </c>
      <c r="F181" s="148" t="s">
        <v>24</v>
      </c>
      <c r="G181" s="148" t="s">
        <v>24</v>
      </c>
      <c r="H181" s="148" t="s">
        <v>4353</v>
      </c>
    </row>
    <row r="183" spans="2:20" ht="15" x14ac:dyDescent="0.25">
      <c r="B183" s="18" t="s">
        <v>89</v>
      </c>
    </row>
    <row r="184" spans="2:20" s="66" customFormat="1" ht="15" x14ac:dyDescent="0.25">
      <c r="B184" s="293"/>
      <c r="C184" s="294"/>
      <c r="D184" s="195"/>
      <c r="E184" s="195"/>
      <c r="F184" s="195"/>
      <c r="G184" s="195"/>
      <c r="H184" s="195"/>
      <c r="J184" s="4"/>
      <c r="K184" s="4"/>
      <c r="L184" s="4"/>
      <c r="M184" s="4"/>
      <c r="N184" s="4"/>
      <c r="O184" s="4"/>
      <c r="P184" s="4"/>
      <c r="Q184" s="4"/>
      <c r="R184" s="4"/>
      <c r="S184" s="4"/>
      <c r="T184" s="4"/>
    </row>
    <row r="186" spans="2:20" ht="15" x14ac:dyDescent="0.25">
      <c r="B186" s="9" t="s">
        <v>115</v>
      </c>
    </row>
    <row r="187" spans="2:20" x14ac:dyDescent="0.2">
      <c r="B187" s="2" t="s">
        <v>116</v>
      </c>
    </row>
    <row r="188" spans="2:20" x14ac:dyDescent="0.2">
      <c r="B188" s="2" t="s">
        <v>117</v>
      </c>
    </row>
    <row r="189" spans="2:20" x14ac:dyDescent="0.2">
      <c r="B189" s="2" t="s">
        <v>118</v>
      </c>
    </row>
    <row r="190" spans="2:20" x14ac:dyDescent="0.2">
      <c r="B190" s="2" t="s">
        <v>119</v>
      </c>
    </row>
    <row r="191" spans="2:20" x14ac:dyDescent="0.2">
      <c r="B191" s="2"/>
    </row>
    <row r="192" spans="2:20" ht="30" customHeight="1" x14ac:dyDescent="0.2">
      <c r="B192" s="374" t="s">
        <v>120</v>
      </c>
      <c r="C192" s="374"/>
      <c r="D192" s="374"/>
      <c r="E192" s="374"/>
      <c r="F192" s="374"/>
      <c r="G192" s="374"/>
      <c r="H192" s="374"/>
    </row>
    <row r="193" spans="2:8" x14ac:dyDescent="0.2">
      <c r="B193" s="2"/>
    </row>
    <row r="194" spans="2:8" ht="30" customHeight="1" x14ac:dyDescent="0.2">
      <c r="B194" s="374" t="s">
        <v>121</v>
      </c>
      <c r="C194" s="374"/>
      <c r="D194" s="374"/>
      <c r="E194" s="374"/>
      <c r="F194" s="374"/>
      <c r="G194" s="374"/>
      <c r="H194" s="374"/>
    </row>
    <row r="195" spans="2:8" x14ac:dyDescent="0.2">
      <c r="B195" s="317"/>
    </row>
    <row r="196" spans="2:8" x14ac:dyDescent="0.2">
      <c r="B196" s="317" t="s">
        <v>122</v>
      </c>
    </row>
    <row r="197" spans="2:8" x14ac:dyDescent="0.2">
      <c r="B197" s="317"/>
    </row>
    <row r="198" spans="2:8" ht="119.25" customHeight="1" x14ac:dyDescent="0.2">
      <c r="B198" s="369" t="s">
        <v>12</v>
      </c>
      <c r="C198" s="369"/>
      <c r="D198" s="369"/>
      <c r="E198" s="369"/>
      <c r="F198" s="369"/>
      <c r="G198" s="369"/>
      <c r="H198" s="369"/>
    </row>
  </sheetData>
  <mergeCells count="5">
    <mergeCell ref="B198:H198"/>
    <mergeCell ref="B2:H2"/>
    <mergeCell ref="B3:H3"/>
    <mergeCell ref="B192:H192"/>
    <mergeCell ref="B194:H194"/>
  </mergeCells>
  <pageMargins left="0.7" right="0.7" top="0.75" bottom="0.75" header="0.3" footer="0.3"/>
  <pageSetup paperSize="9" scale="28" orientation="portrait" r:id="rId1"/>
  <headerFooter>
    <oddFooter>&amp;C&amp;1#&amp;"Arial"&amp;10&amp;K000000Internal</oddFooter>
  </headerFooter>
  <rowBreaks count="2" manualBreakCount="2">
    <brk id="75" max="8" man="1"/>
    <brk id="150" max="8" man="1"/>
  </rowBreaks>
  <colBreaks count="1" manualBreakCount="1">
    <brk id="9" max="197"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0475A-B68A-4FA4-9727-C7BE2C9183AD}">
  <dimension ref="A1:S132"/>
  <sheetViews>
    <sheetView showGridLines="0" zoomScaleNormal="100" zoomScaleSheetLayoutView="100" workbookViewId="0">
      <pane xSplit="1" ySplit="9" topLeftCell="B10" activePane="bottomRight" state="frozen"/>
      <selection pane="topRight" activeCell="B1" sqref="B1"/>
      <selection pane="bottomLeft" activeCell="A10" sqref="A10"/>
      <selection pane="bottomRight" activeCell="H15" sqref="H15"/>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4">
      <c r="A1" s="19"/>
      <c r="B1" s="13" t="str">
        <f>'MIXING ORDER'!B1</f>
        <v>BASF plc. Compatibility List - Released 5th April 2024 - BASF Technical Hotline (0845) 602 2553</v>
      </c>
      <c r="C1" s="308"/>
      <c r="H1" s="302"/>
    </row>
    <row r="2" spans="1:8" s="22" customFormat="1" ht="30" customHeight="1" x14ac:dyDescent="0.4">
      <c r="B2" s="381" t="s">
        <v>6025</v>
      </c>
      <c r="C2" s="381"/>
      <c r="D2" s="381"/>
      <c r="E2" s="381"/>
      <c r="F2" s="381"/>
      <c r="G2" s="381"/>
      <c r="H2" s="381"/>
    </row>
    <row r="3" spans="1:8" s="23" customFormat="1" ht="20.100000000000001" customHeight="1" x14ac:dyDescent="0.2">
      <c r="B3" s="377" t="s">
        <v>4356</v>
      </c>
      <c r="C3" s="377"/>
      <c r="D3" s="377"/>
      <c r="E3" s="377"/>
      <c r="F3" s="377"/>
      <c r="G3" s="377"/>
      <c r="H3" s="377"/>
    </row>
    <row r="4" spans="1:8" ht="15.95" customHeight="1" x14ac:dyDescent="0.2">
      <c r="B4" s="14"/>
      <c r="H4" s="66"/>
    </row>
    <row r="5" spans="1:8" ht="15.95" customHeight="1" x14ac:dyDescent="0.2">
      <c r="B5" s="24" t="s">
        <v>14</v>
      </c>
      <c r="H5" s="66"/>
    </row>
    <row r="6" spans="1:8" ht="15.95" customHeight="1" x14ac:dyDescent="0.2">
      <c r="B6" s="24" t="s">
        <v>4357</v>
      </c>
      <c r="H6" s="66"/>
    </row>
    <row r="7" spans="1:8" ht="15.95" customHeight="1" x14ac:dyDescent="0.25">
      <c r="B7" s="58"/>
      <c r="H7" s="66"/>
    </row>
    <row r="8" spans="1:8" ht="15.95" customHeight="1" x14ac:dyDescent="0.25">
      <c r="B8" s="58"/>
      <c r="H8" s="66"/>
    </row>
    <row r="9" spans="1:8" ht="15.95" customHeight="1" x14ac:dyDescent="0.25">
      <c r="B9" s="32" t="s">
        <v>15</v>
      </c>
      <c r="C9" s="33" t="s">
        <v>16</v>
      </c>
      <c r="D9" s="33" t="s">
        <v>17</v>
      </c>
      <c r="E9" s="33" t="s">
        <v>18</v>
      </c>
      <c r="F9" s="33" t="s">
        <v>19</v>
      </c>
      <c r="G9" s="33" t="s">
        <v>20</v>
      </c>
      <c r="H9" s="33" t="s">
        <v>21</v>
      </c>
    </row>
    <row r="10" spans="1:8" s="66" customFormat="1" ht="28.5" x14ac:dyDescent="0.2">
      <c r="B10" s="70" t="s">
        <v>4358</v>
      </c>
      <c r="C10" s="71" t="s">
        <v>4012</v>
      </c>
      <c r="D10" s="148">
        <v>100</v>
      </c>
      <c r="E10" s="148" t="s">
        <v>24</v>
      </c>
      <c r="F10" s="148" t="s">
        <v>24</v>
      </c>
      <c r="G10" s="148" t="s">
        <v>24</v>
      </c>
      <c r="H10" s="148" t="s">
        <v>4359</v>
      </c>
    </row>
    <row r="11" spans="1:8" s="66" customFormat="1" ht="15.95" customHeight="1" x14ac:dyDescent="0.2">
      <c r="B11" s="70" t="s">
        <v>2005</v>
      </c>
      <c r="C11" s="71" t="s">
        <v>4360</v>
      </c>
      <c r="D11" s="148">
        <v>100</v>
      </c>
      <c r="E11" s="148" t="s">
        <v>24</v>
      </c>
      <c r="F11" s="148" t="s">
        <v>19</v>
      </c>
      <c r="G11" s="148" t="s">
        <v>24</v>
      </c>
      <c r="H11" s="71" t="s">
        <v>24</v>
      </c>
    </row>
    <row r="12" spans="1:8" s="66" customFormat="1" ht="28.5" x14ac:dyDescent="0.2">
      <c r="B12" s="70" t="s">
        <v>4361</v>
      </c>
      <c r="C12" s="71" t="s">
        <v>4362</v>
      </c>
      <c r="D12" s="148">
        <v>100</v>
      </c>
      <c r="E12" s="148" t="s">
        <v>24</v>
      </c>
      <c r="F12" s="148" t="s">
        <v>24</v>
      </c>
      <c r="G12" s="148" t="s">
        <v>24</v>
      </c>
      <c r="H12" s="148" t="s">
        <v>4363</v>
      </c>
    </row>
    <row r="13" spans="1:8" s="66" customFormat="1" ht="28.5" x14ac:dyDescent="0.2">
      <c r="B13" s="70" t="s">
        <v>2499</v>
      </c>
      <c r="C13" s="71" t="s">
        <v>2500</v>
      </c>
      <c r="D13" s="148">
        <v>100</v>
      </c>
      <c r="E13" s="148" t="s">
        <v>24</v>
      </c>
      <c r="F13" s="148" t="s">
        <v>24</v>
      </c>
      <c r="G13" s="148" t="s">
        <v>24</v>
      </c>
      <c r="H13" s="148" t="s">
        <v>4364</v>
      </c>
    </row>
    <row r="14" spans="1:8" s="66" customFormat="1" ht="28.5" x14ac:dyDescent="0.2">
      <c r="B14" s="70" t="s">
        <v>6148</v>
      </c>
      <c r="C14" s="71" t="s">
        <v>4014</v>
      </c>
      <c r="D14" s="148">
        <v>100</v>
      </c>
      <c r="E14" s="148" t="s">
        <v>24</v>
      </c>
      <c r="F14" s="148" t="s">
        <v>24</v>
      </c>
      <c r="G14" s="148" t="s">
        <v>24</v>
      </c>
      <c r="H14" s="148" t="s">
        <v>4365</v>
      </c>
    </row>
    <row r="15" spans="1:8" s="66" customFormat="1" ht="28.5" x14ac:dyDescent="0.2">
      <c r="B15" s="70" t="s">
        <v>4366</v>
      </c>
      <c r="C15" s="71" t="s">
        <v>4362</v>
      </c>
      <c r="D15" s="148">
        <v>100</v>
      </c>
      <c r="E15" s="148" t="s">
        <v>24</v>
      </c>
      <c r="F15" s="148" t="s">
        <v>24</v>
      </c>
      <c r="G15" s="148" t="s">
        <v>24</v>
      </c>
      <c r="H15" s="148" t="s">
        <v>4367</v>
      </c>
    </row>
    <row r="16" spans="1:8" s="66" customFormat="1" ht="28.5" x14ac:dyDescent="0.2">
      <c r="B16" s="70" t="s">
        <v>6153</v>
      </c>
      <c r="C16" s="71" t="s">
        <v>4018</v>
      </c>
      <c r="D16" s="148">
        <v>100</v>
      </c>
      <c r="E16" s="148" t="s">
        <v>24</v>
      </c>
      <c r="F16" s="148" t="s">
        <v>24</v>
      </c>
      <c r="G16" s="148" t="s">
        <v>24</v>
      </c>
      <c r="H16" s="148" t="s">
        <v>4368</v>
      </c>
    </row>
    <row r="17" spans="2:8" s="66" customFormat="1" ht="47.25" customHeight="1" x14ac:dyDescent="0.2">
      <c r="B17" s="70" t="s">
        <v>6154</v>
      </c>
      <c r="C17" s="71" t="s">
        <v>4020</v>
      </c>
      <c r="D17" s="148">
        <v>100</v>
      </c>
      <c r="E17" s="148" t="s">
        <v>24</v>
      </c>
      <c r="F17" s="148" t="s">
        <v>24</v>
      </c>
      <c r="G17" s="148" t="s">
        <v>24</v>
      </c>
      <c r="H17" s="148" t="s">
        <v>4369</v>
      </c>
    </row>
    <row r="18" spans="2:8" s="66" customFormat="1" ht="29.25" customHeight="1" x14ac:dyDescent="0.2">
      <c r="B18" s="70" t="s">
        <v>6155</v>
      </c>
      <c r="C18" s="71" t="s">
        <v>4022</v>
      </c>
      <c r="D18" s="148">
        <v>100</v>
      </c>
      <c r="E18" s="148" t="s">
        <v>24</v>
      </c>
      <c r="F18" s="148" t="s">
        <v>24</v>
      </c>
      <c r="G18" s="148" t="s">
        <v>24</v>
      </c>
      <c r="H18" s="148" t="s">
        <v>6348</v>
      </c>
    </row>
    <row r="19" spans="2:8" s="66" customFormat="1" ht="15" customHeight="1" x14ac:dyDescent="0.2">
      <c r="B19" s="70" t="s">
        <v>414</v>
      </c>
      <c r="C19" s="71" t="s">
        <v>49</v>
      </c>
      <c r="D19" s="148">
        <v>100</v>
      </c>
      <c r="E19" s="148" t="s">
        <v>24</v>
      </c>
      <c r="F19" s="148" t="s">
        <v>24</v>
      </c>
      <c r="G19" s="148" t="s">
        <v>24</v>
      </c>
      <c r="H19" s="148" t="s">
        <v>24</v>
      </c>
    </row>
    <row r="20" spans="2:8" s="66" customFormat="1" ht="15" customHeight="1" x14ac:dyDescent="0.2">
      <c r="B20" s="70" t="s">
        <v>4370</v>
      </c>
      <c r="C20" s="71" t="s">
        <v>4059</v>
      </c>
      <c r="D20" s="148">
        <v>100</v>
      </c>
      <c r="E20" s="148" t="s">
        <v>24</v>
      </c>
      <c r="F20" s="148" t="s">
        <v>24</v>
      </c>
      <c r="G20" s="148" t="s">
        <v>24</v>
      </c>
      <c r="H20" s="71" t="s">
        <v>24</v>
      </c>
    </row>
    <row r="21" spans="2:8" s="66" customFormat="1" ht="15" customHeight="1" x14ac:dyDescent="0.2">
      <c r="B21" s="70" t="s">
        <v>4371</v>
      </c>
      <c r="C21" s="71" t="s">
        <v>154</v>
      </c>
      <c r="D21" s="148">
        <v>100</v>
      </c>
      <c r="E21" s="148" t="s">
        <v>24</v>
      </c>
      <c r="F21" s="148" t="s">
        <v>24</v>
      </c>
      <c r="G21" s="148" t="s">
        <v>24</v>
      </c>
      <c r="H21" s="71" t="s">
        <v>24</v>
      </c>
    </row>
    <row r="22" spans="2:8" s="66" customFormat="1" ht="15" customHeight="1" x14ac:dyDescent="0.2">
      <c r="B22" s="70" t="s">
        <v>1321</v>
      </c>
      <c r="C22" s="71" t="s">
        <v>4372</v>
      </c>
      <c r="D22" s="148">
        <v>100</v>
      </c>
      <c r="E22" s="148" t="s">
        <v>24</v>
      </c>
      <c r="F22" s="148" t="s">
        <v>24</v>
      </c>
      <c r="G22" s="148" t="s">
        <v>24</v>
      </c>
      <c r="H22" s="71" t="s">
        <v>24</v>
      </c>
    </row>
    <row r="23" spans="2:8" s="66" customFormat="1" x14ac:dyDescent="0.2">
      <c r="B23" s="70" t="s">
        <v>2019</v>
      </c>
      <c r="C23" s="71" t="s">
        <v>290</v>
      </c>
      <c r="D23" s="148">
        <v>100</v>
      </c>
      <c r="E23" s="148" t="s">
        <v>24</v>
      </c>
      <c r="F23" s="148" t="s">
        <v>24</v>
      </c>
      <c r="G23" s="148" t="s">
        <v>24</v>
      </c>
      <c r="H23" s="71" t="s">
        <v>24</v>
      </c>
    </row>
    <row r="24" spans="2:8" s="66" customFormat="1" ht="28.5" x14ac:dyDescent="0.2">
      <c r="B24" s="70" t="s">
        <v>4373</v>
      </c>
      <c r="C24" s="71" t="s">
        <v>4362</v>
      </c>
      <c r="D24" s="148">
        <v>100</v>
      </c>
      <c r="E24" s="148" t="s">
        <v>24</v>
      </c>
      <c r="F24" s="148" t="s">
        <v>24</v>
      </c>
      <c r="G24" s="148" t="s">
        <v>24</v>
      </c>
      <c r="H24" s="148" t="s">
        <v>4363</v>
      </c>
    </row>
    <row r="25" spans="2:8" s="66" customFormat="1" ht="28.5" x14ac:dyDescent="0.2">
      <c r="B25" s="70" t="s">
        <v>4374</v>
      </c>
      <c r="C25" s="71" t="s">
        <v>4375</v>
      </c>
      <c r="D25" s="148">
        <v>100</v>
      </c>
      <c r="E25" s="148" t="s">
        <v>24</v>
      </c>
      <c r="F25" s="148" t="s">
        <v>24</v>
      </c>
      <c r="G25" s="148" t="s">
        <v>24</v>
      </c>
      <c r="H25" s="148" t="s">
        <v>4376</v>
      </c>
    </row>
    <row r="26" spans="2:8" s="66" customFormat="1" ht="28.5" x14ac:dyDescent="0.2">
      <c r="B26" s="70" t="s">
        <v>6158</v>
      </c>
      <c r="C26" s="71" t="s">
        <v>4018</v>
      </c>
      <c r="D26" s="148">
        <v>100</v>
      </c>
      <c r="E26" s="148" t="s">
        <v>24</v>
      </c>
      <c r="F26" s="148" t="s">
        <v>24</v>
      </c>
      <c r="G26" s="148" t="s">
        <v>24</v>
      </c>
      <c r="H26" s="148" t="s">
        <v>4377</v>
      </c>
    </row>
    <row r="27" spans="2:8" s="66" customFormat="1" ht="28.5" x14ac:dyDescent="0.2">
      <c r="B27" s="70" t="s">
        <v>6159</v>
      </c>
      <c r="C27" s="71" t="s">
        <v>4020</v>
      </c>
      <c r="D27" s="148">
        <v>100</v>
      </c>
      <c r="E27" s="148" t="s">
        <v>24</v>
      </c>
      <c r="F27" s="148" t="s">
        <v>24</v>
      </c>
      <c r="G27" s="148" t="s">
        <v>24</v>
      </c>
      <c r="H27" s="148" t="s">
        <v>4378</v>
      </c>
    </row>
    <row r="28" spans="2:8" s="66" customFormat="1" ht="28.5" x14ac:dyDescent="0.2">
      <c r="B28" s="70" t="s">
        <v>6160</v>
      </c>
      <c r="C28" s="71" t="s">
        <v>4022</v>
      </c>
      <c r="D28" s="148">
        <v>100</v>
      </c>
      <c r="E28" s="148" t="s">
        <v>24</v>
      </c>
      <c r="F28" s="148" t="s">
        <v>24</v>
      </c>
      <c r="G28" s="148" t="s">
        <v>24</v>
      </c>
      <c r="H28" s="148" t="s">
        <v>6349</v>
      </c>
    </row>
    <row r="29" spans="2:8" s="66" customFormat="1" ht="28.5" x14ac:dyDescent="0.2">
      <c r="B29" s="70" t="s">
        <v>4379</v>
      </c>
      <c r="C29" s="71" t="s">
        <v>4380</v>
      </c>
      <c r="D29" s="148">
        <v>100</v>
      </c>
      <c r="E29" s="148" t="s">
        <v>24</v>
      </c>
      <c r="F29" s="148" t="s">
        <v>24</v>
      </c>
      <c r="G29" s="148" t="s">
        <v>24</v>
      </c>
      <c r="H29" s="148" t="s">
        <v>4381</v>
      </c>
    </row>
    <row r="30" spans="2:8" s="66" customFormat="1" ht="28.5" x14ac:dyDescent="0.2">
      <c r="B30" s="70" t="s">
        <v>4382</v>
      </c>
      <c r="C30" s="71" t="s">
        <v>4380</v>
      </c>
      <c r="D30" s="148">
        <v>100</v>
      </c>
      <c r="E30" s="148" t="s">
        <v>24</v>
      </c>
      <c r="F30" s="148" t="s">
        <v>24</v>
      </c>
      <c r="G30" s="148" t="s">
        <v>24</v>
      </c>
      <c r="H30" s="148" t="s">
        <v>4383</v>
      </c>
    </row>
    <row r="31" spans="2:8" s="66" customFormat="1" ht="28.5" x14ac:dyDescent="0.2">
      <c r="B31" s="70" t="s">
        <v>4384</v>
      </c>
      <c r="C31" s="71" t="s">
        <v>4380</v>
      </c>
      <c r="D31" s="148">
        <v>100</v>
      </c>
      <c r="E31" s="148" t="s">
        <v>24</v>
      </c>
      <c r="F31" s="148" t="s">
        <v>24</v>
      </c>
      <c r="G31" s="148" t="s">
        <v>24</v>
      </c>
      <c r="H31" s="148" t="s">
        <v>4385</v>
      </c>
    </row>
    <row r="32" spans="2:8" s="66" customFormat="1" ht="28.5" x14ac:dyDescent="0.2">
      <c r="B32" s="70" t="s">
        <v>4386</v>
      </c>
      <c r="C32" s="71" t="s">
        <v>4387</v>
      </c>
      <c r="D32" s="148">
        <v>100</v>
      </c>
      <c r="E32" s="148" t="s">
        <v>24</v>
      </c>
      <c r="F32" s="148" t="s">
        <v>24</v>
      </c>
      <c r="G32" s="148" t="s">
        <v>24</v>
      </c>
      <c r="H32" s="148" t="s">
        <v>4388</v>
      </c>
    </row>
    <row r="33" spans="2:8" s="66" customFormat="1" ht="28.5" x14ac:dyDescent="0.2">
      <c r="B33" s="70" t="s">
        <v>4389</v>
      </c>
      <c r="C33" s="71" t="s">
        <v>4387</v>
      </c>
      <c r="D33" s="148">
        <v>100</v>
      </c>
      <c r="E33" s="148" t="s">
        <v>24</v>
      </c>
      <c r="F33" s="148" t="s">
        <v>24</v>
      </c>
      <c r="G33" s="148" t="s">
        <v>24</v>
      </c>
      <c r="H33" s="148" t="s">
        <v>4390</v>
      </c>
    </row>
    <row r="34" spans="2:8" s="66" customFormat="1" ht="28.5" x14ac:dyDescent="0.2">
      <c r="B34" s="70" t="s">
        <v>4391</v>
      </c>
      <c r="C34" s="71" t="s">
        <v>4392</v>
      </c>
      <c r="D34" s="148">
        <v>100</v>
      </c>
      <c r="E34" s="148" t="s">
        <v>24</v>
      </c>
      <c r="F34" s="148" t="s">
        <v>24</v>
      </c>
      <c r="G34" s="148" t="s">
        <v>24</v>
      </c>
      <c r="H34" s="148" t="s">
        <v>4393</v>
      </c>
    </row>
    <row r="35" spans="2:8" s="66" customFormat="1" x14ac:dyDescent="0.2">
      <c r="B35" s="70" t="s">
        <v>4025</v>
      </c>
      <c r="C35" s="71" t="s">
        <v>30</v>
      </c>
      <c r="D35" s="148">
        <v>100</v>
      </c>
      <c r="E35" s="148" t="s">
        <v>24</v>
      </c>
      <c r="F35" s="148" t="s">
        <v>24</v>
      </c>
      <c r="G35" s="148" t="s">
        <v>24</v>
      </c>
      <c r="H35" s="71" t="s">
        <v>24</v>
      </c>
    </row>
    <row r="36" spans="2:8" s="66" customFormat="1" ht="28.5" x14ac:dyDescent="0.2">
      <c r="B36" s="70" t="s">
        <v>6161</v>
      </c>
      <c r="C36" s="71" t="s">
        <v>4026</v>
      </c>
      <c r="D36" s="148">
        <v>100</v>
      </c>
      <c r="E36" s="148" t="s">
        <v>24</v>
      </c>
      <c r="F36" s="148" t="s">
        <v>24</v>
      </c>
      <c r="G36" s="148" t="s">
        <v>24</v>
      </c>
      <c r="H36" s="148" t="s">
        <v>6350</v>
      </c>
    </row>
    <row r="37" spans="2:8" s="66" customFormat="1" x14ac:dyDescent="0.2">
      <c r="B37" s="70" t="s">
        <v>171</v>
      </c>
      <c r="C37" s="71" t="s">
        <v>154</v>
      </c>
      <c r="D37" s="148">
        <v>100</v>
      </c>
      <c r="E37" s="148" t="s">
        <v>24</v>
      </c>
      <c r="F37" s="148" t="s">
        <v>24</v>
      </c>
      <c r="G37" s="148" t="s">
        <v>24</v>
      </c>
      <c r="H37" s="71" t="s">
        <v>24</v>
      </c>
    </row>
    <row r="38" spans="2:8" s="66" customFormat="1" x14ac:dyDescent="0.2">
      <c r="B38" s="70" t="s">
        <v>2038</v>
      </c>
      <c r="C38" s="71" t="s">
        <v>397</v>
      </c>
      <c r="D38" s="148">
        <v>100</v>
      </c>
      <c r="E38" s="148" t="s">
        <v>24</v>
      </c>
      <c r="F38" s="148" t="s">
        <v>19</v>
      </c>
      <c r="G38" s="148" t="s">
        <v>24</v>
      </c>
      <c r="H38" s="71" t="s">
        <v>24</v>
      </c>
    </row>
    <row r="39" spans="2:8" s="66" customFormat="1" ht="28.5" x14ac:dyDescent="0.2">
      <c r="B39" s="70" t="s">
        <v>6162</v>
      </c>
      <c r="C39" s="71" t="s">
        <v>4028</v>
      </c>
      <c r="D39" s="148">
        <v>100</v>
      </c>
      <c r="E39" s="148" t="s">
        <v>24</v>
      </c>
      <c r="F39" s="148" t="s">
        <v>24</v>
      </c>
      <c r="G39" s="148" t="s">
        <v>24</v>
      </c>
      <c r="H39" s="148" t="s">
        <v>4394</v>
      </c>
    </row>
    <row r="40" spans="2:8" s="66" customFormat="1" ht="28.5" x14ac:dyDescent="0.2">
      <c r="B40" s="70" t="s">
        <v>6163</v>
      </c>
      <c r="C40" s="71" t="s">
        <v>4030</v>
      </c>
      <c r="D40" s="148">
        <v>100</v>
      </c>
      <c r="E40" s="148" t="s">
        <v>24</v>
      </c>
      <c r="F40" s="148" t="s">
        <v>24</v>
      </c>
      <c r="G40" s="148" t="s">
        <v>24</v>
      </c>
      <c r="H40" s="148" t="s">
        <v>4359</v>
      </c>
    </row>
    <row r="41" spans="2:8" s="66" customFormat="1" ht="28.5" x14ac:dyDescent="0.2">
      <c r="B41" s="70" t="s">
        <v>6164</v>
      </c>
      <c r="C41" s="71" t="s">
        <v>4032</v>
      </c>
      <c r="D41" s="148">
        <v>100</v>
      </c>
      <c r="E41" s="148" t="s">
        <v>24</v>
      </c>
      <c r="F41" s="148" t="s">
        <v>24</v>
      </c>
      <c r="G41" s="148" t="s">
        <v>24</v>
      </c>
      <c r="H41" s="148" t="s">
        <v>4365</v>
      </c>
    </row>
    <row r="42" spans="2:8" s="66" customFormat="1" ht="28.5" x14ac:dyDescent="0.2">
      <c r="B42" s="70" t="s">
        <v>4395</v>
      </c>
      <c r="C42" s="71" t="s">
        <v>4396</v>
      </c>
      <c r="D42" s="148">
        <v>100</v>
      </c>
      <c r="E42" s="148" t="s">
        <v>24</v>
      </c>
      <c r="F42" s="148" t="s">
        <v>24</v>
      </c>
      <c r="G42" s="148" t="s">
        <v>24</v>
      </c>
      <c r="H42" s="148" t="s">
        <v>4364</v>
      </c>
    </row>
    <row r="43" spans="2:8" s="66" customFormat="1" ht="28.5" x14ac:dyDescent="0.2">
      <c r="B43" s="70" t="s">
        <v>6165</v>
      </c>
      <c r="C43" s="71" t="s">
        <v>4034</v>
      </c>
      <c r="D43" s="148">
        <v>100</v>
      </c>
      <c r="E43" s="148" t="s">
        <v>24</v>
      </c>
      <c r="F43" s="148" t="s">
        <v>24</v>
      </c>
      <c r="G43" s="148" t="s">
        <v>24</v>
      </c>
      <c r="H43" s="148" t="s">
        <v>4397</v>
      </c>
    </row>
    <row r="44" spans="2:8" s="66" customFormat="1" ht="28.5" x14ac:dyDescent="0.2">
      <c r="B44" s="70" t="s">
        <v>6166</v>
      </c>
      <c r="C44" s="71" t="s">
        <v>4036</v>
      </c>
      <c r="D44" s="148">
        <v>100</v>
      </c>
      <c r="E44" s="148" t="s">
        <v>24</v>
      </c>
      <c r="F44" s="148" t="s">
        <v>24</v>
      </c>
      <c r="G44" s="148" t="s">
        <v>24</v>
      </c>
      <c r="H44" s="148" t="s">
        <v>4398</v>
      </c>
    </row>
    <row r="45" spans="2:8" s="66" customFormat="1" ht="31.5" customHeight="1" x14ac:dyDescent="0.2">
      <c r="B45" s="70" t="s">
        <v>6167</v>
      </c>
      <c r="C45" s="71" t="s">
        <v>4037</v>
      </c>
      <c r="D45" s="148">
        <v>100</v>
      </c>
      <c r="E45" s="148" t="s">
        <v>24</v>
      </c>
      <c r="F45" s="148" t="s">
        <v>24</v>
      </c>
      <c r="G45" s="148" t="s">
        <v>24</v>
      </c>
      <c r="H45" s="148" t="s">
        <v>6351</v>
      </c>
    </row>
    <row r="46" spans="2:8" s="66" customFormat="1" ht="28.5" x14ac:dyDescent="0.2">
      <c r="B46" s="70" t="s">
        <v>4399</v>
      </c>
      <c r="C46" s="71" t="s">
        <v>4400</v>
      </c>
      <c r="D46" s="148">
        <v>100</v>
      </c>
      <c r="E46" s="148" t="s">
        <v>24</v>
      </c>
      <c r="F46" s="148" t="s">
        <v>24</v>
      </c>
      <c r="G46" s="148" t="s">
        <v>24</v>
      </c>
      <c r="H46" s="148" t="s">
        <v>4401</v>
      </c>
    </row>
    <row r="47" spans="2:8" s="66" customFormat="1" ht="28.5" x14ac:dyDescent="0.2">
      <c r="B47" s="70" t="s">
        <v>6168</v>
      </c>
      <c r="C47" s="71" t="s">
        <v>4034</v>
      </c>
      <c r="D47" s="148">
        <v>100</v>
      </c>
      <c r="E47" s="148" t="s">
        <v>24</v>
      </c>
      <c r="F47" s="148" t="s">
        <v>24</v>
      </c>
      <c r="G47" s="148" t="s">
        <v>24</v>
      </c>
      <c r="H47" s="148" t="s">
        <v>4402</v>
      </c>
    </row>
    <row r="48" spans="2:8" s="66" customFormat="1" ht="28.5" x14ac:dyDescent="0.2">
      <c r="B48" s="70" t="s">
        <v>6169</v>
      </c>
      <c r="C48" s="71" t="s">
        <v>4036</v>
      </c>
      <c r="D48" s="148">
        <v>100</v>
      </c>
      <c r="E48" s="148" t="s">
        <v>24</v>
      </c>
      <c r="F48" s="148" t="s">
        <v>24</v>
      </c>
      <c r="G48" s="148" t="s">
        <v>24</v>
      </c>
      <c r="H48" s="148" t="s">
        <v>4403</v>
      </c>
    </row>
    <row r="49" spans="2:8" s="66" customFormat="1" ht="28.5" x14ac:dyDescent="0.2">
      <c r="B49" s="70" t="s">
        <v>6170</v>
      </c>
      <c r="C49" s="71" t="s">
        <v>4037</v>
      </c>
      <c r="D49" s="148">
        <v>100</v>
      </c>
      <c r="E49" s="148" t="s">
        <v>24</v>
      </c>
      <c r="F49" s="148" t="s">
        <v>24</v>
      </c>
      <c r="G49" s="148" t="s">
        <v>24</v>
      </c>
      <c r="H49" s="148" t="s">
        <v>6352</v>
      </c>
    </row>
    <row r="50" spans="2:8" s="66" customFormat="1" ht="28.5" x14ac:dyDescent="0.2">
      <c r="B50" s="70" t="s">
        <v>6171</v>
      </c>
      <c r="C50" s="71" t="s">
        <v>4040</v>
      </c>
      <c r="D50" s="148">
        <v>100</v>
      </c>
      <c r="E50" s="148" t="s">
        <v>24</v>
      </c>
      <c r="F50" s="148" t="s">
        <v>24</v>
      </c>
      <c r="G50" s="148" t="s">
        <v>24</v>
      </c>
      <c r="H50" s="148" t="s">
        <v>6350</v>
      </c>
    </row>
    <row r="51" spans="2:8" s="66" customFormat="1" ht="28.5" x14ac:dyDescent="0.2">
      <c r="B51" s="70" t="s">
        <v>4404</v>
      </c>
      <c r="C51" s="71" t="s">
        <v>2163</v>
      </c>
      <c r="D51" s="148">
        <v>100</v>
      </c>
      <c r="E51" s="148" t="s">
        <v>24</v>
      </c>
      <c r="F51" s="148" t="s">
        <v>24</v>
      </c>
      <c r="G51" s="148" t="s">
        <v>24</v>
      </c>
      <c r="H51" s="148" t="s">
        <v>4405</v>
      </c>
    </row>
    <row r="52" spans="2:8" s="66" customFormat="1" ht="42.75" x14ac:dyDescent="0.2">
      <c r="B52" s="70" t="s">
        <v>6172</v>
      </c>
      <c r="C52" s="71" t="s">
        <v>4040</v>
      </c>
      <c r="D52" s="148">
        <v>100</v>
      </c>
      <c r="E52" s="148" t="s">
        <v>24</v>
      </c>
      <c r="F52" s="148" t="s">
        <v>24</v>
      </c>
      <c r="G52" s="148" t="s">
        <v>24</v>
      </c>
      <c r="H52" s="148" t="s">
        <v>6353</v>
      </c>
    </row>
    <row r="53" spans="2:8" s="66" customFormat="1" ht="28.5" x14ac:dyDescent="0.2">
      <c r="B53" s="70" t="s">
        <v>4406</v>
      </c>
      <c r="C53" s="71" t="s">
        <v>2163</v>
      </c>
      <c r="D53" s="148">
        <v>100</v>
      </c>
      <c r="E53" s="148" t="s">
        <v>24</v>
      </c>
      <c r="F53" s="148" t="s">
        <v>24</v>
      </c>
      <c r="G53" s="148" t="s">
        <v>24</v>
      </c>
      <c r="H53" s="148" t="s">
        <v>4407</v>
      </c>
    </row>
    <row r="54" spans="2:8" s="66" customFormat="1" ht="42.75" x14ac:dyDescent="0.2">
      <c r="B54" s="70" t="s">
        <v>6173</v>
      </c>
      <c r="C54" s="71" t="s">
        <v>4041</v>
      </c>
      <c r="D54" s="148">
        <v>100</v>
      </c>
      <c r="E54" s="148" t="s">
        <v>24</v>
      </c>
      <c r="F54" s="148" t="s">
        <v>24</v>
      </c>
      <c r="G54" s="148" t="s">
        <v>24</v>
      </c>
      <c r="H54" s="148" t="s">
        <v>6041</v>
      </c>
    </row>
    <row r="55" spans="2:8" s="66" customFormat="1" ht="28.5" x14ac:dyDescent="0.2">
      <c r="B55" s="70" t="s">
        <v>4408</v>
      </c>
      <c r="C55" s="71" t="s">
        <v>2163</v>
      </c>
      <c r="D55" s="148">
        <v>100</v>
      </c>
      <c r="E55" s="148" t="s">
        <v>24</v>
      </c>
      <c r="F55" s="148" t="s">
        <v>24</v>
      </c>
      <c r="G55" s="148" t="s">
        <v>24</v>
      </c>
      <c r="H55" s="148" t="s">
        <v>4409</v>
      </c>
    </row>
    <row r="56" spans="2:8" s="66" customFormat="1" ht="28.5" x14ac:dyDescent="0.2">
      <c r="B56" s="70" t="s">
        <v>6174</v>
      </c>
      <c r="C56" s="71" t="s">
        <v>4042</v>
      </c>
      <c r="D56" s="148">
        <v>100</v>
      </c>
      <c r="E56" s="148" t="s">
        <v>24</v>
      </c>
      <c r="F56" s="148" t="s">
        <v>24</v>
      </c>
      <c r="G56" s="148" t="s">
        <v>24</v>
      </c>
      <c r="H56" s="148" t="s">
        <v>4410</v>
      </c>
    </row>
    <row r="57" spans="2:8" s="66" customFormat="1" ht="42.75" x14ac:dyDescent="0.2">
      <c r="B57" s="70" t="s">
        <v>6354</v>
      </c>
      <c r="C57" s="71" t="s">
        <v>4044</v>
      </c>
      <c r="D57" s="148">
        <v>100</v>
      </c>
      <c r="E57" s="148" t="s">
        <v>24</v>
      </c>
      <c r="F57" s="148" t="s">
        <v>24</v>
      </c>
      <c r="G57" s="148" t="s">
        <v>24</v>
      </c>
      <c r="H57" s="148" t="s">
        <v>6355</v>
      </c>
    </row>
    <row r="58" spans="2:8" s="66" customFormat="1" ht="28.5" x14ac:dyDescent="0.2">
      <c r="B58" s="70" t="s">
        <v>4411</v>
      </c>
      <c r="C58" s="71" t="s">
        <v>4412</v>
      </c>
      <c r="D58" s="148">
        <v>100</v>
      </c>
      <c r="E58" s="148" t="s">
        <v>24</v>
      </c>
      <c r="F58" s="148" t="s">
        <v>24</v>
      </c>
      <c r="G58" s="148" t="s">
        <v>24</v>
      </c>
      <c r="H58" s="148" t="s">
        <v>4413</v>
      </c>
    </row>
    <row r="59" spans="2:8" s="66" customFormat="1" ht="28.5" x14ac:dyDescent="0.2">
      <c r="B59" s="70" t="s">
        <v>6176</v>
      </c>
      <c r="C59" s="71" t="s">
        <v>4045</v>
      </c>
      <c r="D59" s="148">
        <v>100</v>
      </c>
      <c r="E59" s="148" t="s">
        <v>24</v>
      </c>
      <c r="F59" s="148" t="s">
        <v>24</v>
      </c>
      <c r="G59" s="148" t="s">
        <v>24</v>
      </c>
      <c r="H59" s="148" t="s">
        <v>4414</v>
      </c>
    </row>
    <row r="60" spans="2:8" s="66" customFormat="1" ht="28.5" x14ac:dyDescent="0.2">
      <c r="B60" s="70" t="s">
        <v>4415</v>
      </c>
      <c r="C60" s="71" t="s">
        <v>4412</v>
      </c>
      <c r="D60" s="148">
        <v>100</v>
      </c>
      <c r="E60" s="148" t="s">
        <v>24</v>
      </c>
      <c r="F60" s="148" t="s">
        <v>24</v>
      </c>
      <c r="G60" s="148" t="s">
        <v>24</v>
      </c>
      <c r="H60" s="148" t="s">
        <v>4416</v>
      </c>
    </row>
    <row r="61" spans="2:8" s="66" customFormat="1" ht="28.5" x14ac:dyDescent="0.2">
      <c r="B61" s="70" t="s">
        <v>6177</v>
      </c>
      <c r="C61" s="71" t="s">
        <v>4045</v>
      </c>
      <c r="D61" s="148">
        <v>100</v>
      </c>
      <c r="E61" s="148" t="s">
        <v>24</v>
      </c>
      <c r="F61" s="148" t="s">
        <v>24</v>
      </c>
      <c r="G61" s="148" t="s">
        <v>24</v>
      </c>
      <c r="H61" s="148" t="s">
        <v>4417</v>
      </c>
    </row>
    <row r="62" spans="2:8" s="66" customFormat="1" ht="28.5" x14ac:dyDescent="0.2">
      <c r="B62" s="70" t="s">
        <v>4418</v>
      </c>
      <c r="C62" s="71" t="s">
        <v>4400</v>
      </c>
      <c r="D62" s="148">
        <v>100</v>
      </c>
      <c r="E62" s="148" t="s">
        <v>24</v>
      </c>
      <c r="F62" s="148" t="s">
        <v>24</v>
      </c>
      <c r="G62" s="148" t="s">
        <v>24</v>
      </c>
      <c r="H62" s="148" t="s">
        <v>4419</v>
      </c>
    </row>
    <row r="63" spans="2:8" s="66" customFormat="1" ht="28.5" x14ac:dyDescent="0.2">
      <c r="B63" s="70" t="s">
        <v>4420</v>
      </c>
      <c r="C63" s="71" t="s">
        <v>4421</v>
      </c>
      <c r="D63" s="148">
        <v>100</v>
      </c>
      <c r="E63" s="148" t="s">
        <v>24</v>
      </c>
      <c r="F63" s="148" t="s">
        <v>24</v>
      </c>
      <c r="G63" s="148" t="s">
        <v>24</v>
      </c>
      <c r="H63" s="148" t="s">
        <v>4422</v>
      </c>
    </row>
    <row r="64" spans="2:8" s="66" customFormat="1" x14ac:dyDescent="0.2">
      <c r="B64" s="70" t="s">
        <v>4423</v>
      </c>
      <c r="C64" s="71" t="s">
        <v>49</v>
      </c>
      <c r="D64" s="148">
        <v>100</v>
      </c>
      <c r="E64" s="148" t="s">
        <v>24</v>
      </c>
      <c r="F64" s="148" t="s">
        <v>24</v>
      </c>
      <c r="G64" s="148" t="s">
        <v>24</v>
      </c>
      <c r="H64" s="148" t="s">
        <v>24</v>
      </c>
    </row>
    <row r="65" spans="2:8" s="66" customFormat="1" x14ac:dyDescent="0.2">
      <c r="B65" s="70" t="s">
        <v>4424</v>
      </c>
      <c r="C65" s="71" t="s">
        <v>49</v>
      </c>
      <c r="D65" s="148">
        <v>100</v>
      </c>
      <c r="E65" s="148" t="s">
        <v>24</v>
      </c>
      <c r="F65" s="148" t="s">
        <v>24</v>
      </c>
      <c r="G65" s="148" t="s">
        <v>24</v>
      </c>
      <c r="H65" s="148" t="s">
        <v>24</v>
      </c>
    </row>
    <row r="66" spans="2:8" s="66" customFormat="1" x14ac:dyDescent="0.2">
      <c r="B66" s="70" t="s">
        <v>4425</v>
      </c>
      <c r="C66" s="71" t="s">
        <v>154</v>
      </c>
      <c r="D66" s="148">
        <v>100</v>
      </c>
      <c r="E66" s="148" t="s">
        <v>24</v>
      </c>
      <c r="F66" s="148" t="s">
        <v>24</v>
      </c>
      <c r="G66" s="148" t="s">
        <v>24</v>
      </c>
      <c r="H66" s="71" t="s">
        <v>24</v>
      </c>
    </row>
    <row r="67" spans="2:8" s="66" customFormat="1" x14ac:dyDescent="0.2">
      <c r="B67" s="70" t="s">
        <v>3519</v>
      </c>
      <c r="C67" s="71" t="s">
        <v>23</v>
      </c>
      <c r="D67" s="148">
        <v>100</v>
      </c>
      <c r="E67" s="148" t="s">
        <v>24</v>
      </c>
      <c r="F67" s="148" t="s">
        <v>19</v>
      </c>
      <c r="G67" s="148" t="s">
        <v>24</v>
      </c>
      <c r="H67" s="148" t="s">
        <v>24</v>
      </c>
    </row>
    <row r="68" spans="2:8" s="66" customFormat="1" ht="28.5" x14ac:dyDescent="0.2">
      <c r="B68" s="70" t="s">
        <v>4426</v>
      </c>
      <c r="C68" s="71" t="s">
        <v>4427</v>
      </c>
      <c r="D68" s="148">
        <v>100</v>
      </c>
      <c r="E68" s="148" t="s">
        <v>24</v>
      </c>
      <c r="F68" s="148" t="s">
        <v>24</v>
      </c>
      <c r="G68" s="148" t="s">
        <v>24</v>
      </c>
      <c r="H68" s="148" t="s">
        <v>4381</v>
      </c>
    </row>
    <row r="69" spans="2:8" s="66" customFormat="1" ht="28.5" x14ac:dyDescent="0.2">
      <c r="B69" s="70" t="s">
        <v>4428</v>
      </c>
      <c r="C69" s="71" t="s">
        <v>4429</v>
      </c>
      <c r="D69" s="148">
        <v>100</v>
      </c>
      <c r="E69" s="148" t="s">
        <v>24</v>
      </c>
      <c r="F69" s="148" t="s">
        <v>24</v>
      </c>
      <c r="G69" s="148" t="s">
        <v>24</v>
      </c>
      <c r="H69" s="148" t="s">
        <v>4405</v>
      </c>
    </row>
    <row r="70" spans="2:8" s="66" customFormat="1" ht="28.5" x14ac:dyDescent="0.2">
      <c r="B70" s="70" t="s">
        <v>6356</v>
      </c>
      <c r="C70" s="71" t="s">
        <v>4012</v>
      </c>
      <c r="D70" s="148">
        <v>100</v>
      </c>
      <c r="E70" s="148" t="s">
        <v>24</v>
      </c>
      <c r="F70" s="148" t="s">
        <v>24</v>
      </c>
      <c r="G70" s="148" t="s">
        <v>24</v>
      </c>
      <c r="H70" s="148" t="s">
        <v>4430</v>
      </c>
    </row>
    <row r="71" spans="2:8" s="66" customFormat="1" ht="28.5" x14ac:dyDescent="0.2">
      <c r="B71" s="70" t="s">
        <v>4431</v>
      </c>
      <c r="C71" s="71" t="s">
        <v>4427</v>
      </c>
      <c r="D71" s="148">
        <v>100</v>
      </c>
      <c r="E71" s="148" t="s">
        <v>24</v>
      </c>
      <c r="F71" s="148" t="s">
        <v>24</v>
      </c>
      <c r="G71" s="148" t="s">
        <v>24</v>
      </c>
      <c r="H71" s="148" t="s">
        <v>4432</v>
      </c>
    </row>
    <row r="72" spans="2:8" s="66" customFormat="1" x14ac:dyDescent="0.2">
      <c r="B72" s="70" t="s">
        <v>68</v>
      </c>
      <c r="C72" s="71" t="s">
        <v>69</v>
      </c>
      <c r="D72" s="148">
        <v>100</v>
      </c>
      <c r="E72" s="148" t="s">
        <v>24</v>
      </c>
      <c r="F72" s="148" t="s">
        <v>24</v>
      </c>
      <c r="G72" s="148" t="s">
        <v>24</v>
      </c>
      <c r="H72" s="148" t="s">
        <v>24</v>
      </c>
    </row>
    <row r="73" spans="2:8" s="66" customFormat="1" x14ac:dyDescent="0.2">
      <c r="B73" s="70" t="s">
        <v>187</v>
      </c>
      <c r="C73" s="71" t="s">
        <v>397</v>
      </c>
      <c r="D73" s="148">
        <v>100</v>
      </c>
      <c r="E73" s="148" t="s">
        <v>24</v>
      </c>
      <c r="F73" s="148" t="s">
        <v>24</v>
      </c>
      <c r="G73" s="148" t="s">
        <v>24</v>
      </c>
      <c r="H73" s="148" t="s">
        <v>24</v>
      </c>
    </row>
    <row r="74" spans="2:8" s="66" customFormat="1" x14ac:dyDescent="0.2">
      <c r="B74" s="70" t="s">
        <v>4433</v>
      </c>
      <c r="C74" s="71" t="s">
        <v>30</v>
      </c>
      <c r="D74" s="148">
        <v>100</v>
      </c>
      <c r="E74" s="148" t="s">
        <v>24</v>
      </c>
      <c r="F74" s="148" t="s">
        <v>24</v>
      </c>
      <c r="G74" s="148" t="s">
        <v>24</v>
      </c>
      <c r="H74" s="148" t="s">
        <v>54</v>
      </c>
    </row>
    <row r="75" spans="2:8" s="66" customFormat="1" ht="42.75" x14ac:dyDescent="0.2">
      <c r="B75" s="70" t="s">
        <v>6178</v>
      </c>
      <c r="C75" s="71" t="s">
        <v>4026</v>
      </c>
      <c r="D75" s="148">
        <v>100</v>
      </c>
      <c r="E75" s="148" t="s">
        <v>24</v>
      </c>
      <c r="F75" s="148" t="s">
        <v>24</v>
      </c>
      <c r="G75" s="148" t="s">
        <v>24</v>
      </c>
      <c r="H75" s="148" t="s">
        <v>6353</v>
      </c>
    </row>
    <row r="76" spans="2:8" s="66" customFormat="1" x14ac:dyDescent="0.2">
      <c r="B76" s="70" t="s">
        <v>2536</v>
      </c>
      <c r="C76" s="71" t="s">
        <v>4434</v>
      </c>
      <c r="D76" s="148">
        <v>100</v>
      </c>
      <c r="E76" s="148" t="s">
        <v>24</v>
      </c>
      <c r="F76" s="148" t="s">
        <v>19</v>
      </c>
      <c r="G76" s="148" t="s">
        <v>24</v>
      </c>
      <c r="H76" s="71" t="s">
        <v>24</v>
      </c>
    </row>
    <row r="77" spans="2:8" s="66" customFormat="1" ht="28.5" x14ac:dyDescent="0.2">
      <c r="B77" s="70" t="s">
        <v>4435</v>
      </c>
      <c r="C77" s="71" t="s">
        <v>4427</v>
      </c>
      <c r="D77" s="148">
        <v>100</v>
      </c>
      <c r="E77" s="148" t="s">
        <v>24</v>
      </c>
      <c r="F77" s="148" t="s">
        <v>24</v>
      </c>
      <c r="G77" s="148" t="s">
        <v>24</v>
      </c>
      <c r="H77" s="148" t="s">
        <v>4383</v>
      </c>
    </row>
    <row r="78" spans="2:8" s="66" customFormat="1" ht="28.5" x14ac:dyDescent="0.2">
      <c r="B78" s="70" t="s">
        <v>4436</v>
      </c>
      <c r="C78" s="71" t="s">
        <v>4429</v>
      </c>
      <c r="D78" s="148">
        <v>100</v>
      </c>
      <c r="E78" s="148" t="s">
        <v>24</v>
      </c>
      <c r="F78" s="148" t="s">
        <v>24</v>
      </c>
      <c r="G78" s="148" t="s">
        <v>24</v>
      </c>
      <c r="H78" s="148" t="s">
        <v>4407</v>
      </c>
    </row>
    <row r="79" spans="2:8" s="66" customFormat="1" ht="28.5" x14ac:dyDescent="0.2">
      <c r="B79" s="70" t="s">
        <v>4437</v>
      </c>
      <c r="C79" s="71" t="s">
        <v>4427</v>
      </c>
      <c r="D79" s="148">
        <v>100</v>
      </c>
      <c r="E79" s="148" t="s">
        <v>24</v>
      </c>
      <c r="F79" s="148" t="s">
        <v>24</v>
      </c>
      <c r="G79" s="148" t="s">
        <v>24</v>
      </c>
      <c r="H79" s="148" t="s">
        <v>4438</v>
      </c>
    </row>
    <row r="80" spans="2:8" s="66" customFormat="1" ht="42.75" x14ac:dyDescent="0.2">
      <c r="B80" s="70" t="s">
        <v>6179</v>
      </c>
      <c r="C80" s="71" t="s">
        <v>4051</v>
      </c>
      <c r="D80" s="148">
        <v>100</v>
      </c>
      <c r="E80" s="148" t="s">
        <v>24</v>
      </c>
      <c r="F80" s="148" t="s">
        <v>24</v>
      </c>
      <c r="G80" s="148" t="s">
        <v>24</v>
      </c>
      <c r="H80" s="148" t="s">
        <v>6042</v>
      </c>
    </row>
    <row r="81" spans="2:8" s="66" customFormat="1" x14ac:dyDescent="0.2">
      <c r="B81" s="70" t="s">
        <v>2537</v>
      </c>
      <c r="C81" s="71" t="s">
        <v>23</v>
      </c>
      <c r="D81" s="148">
        <v>100</v>
      </c>
      <c r="E81" s="148" t="s">
        <v>24</v>
      </c>
      <c r="F81" s="148" t="s">
        <v>19</v>
      </c>
      <c r="G81" s="148" t="s">
        <v>24</v>
      </c>
      <c r="H81" s="148" t="s">
        <v>24</v>
      </c>
    </row>
    <row r="82" spans="2:8" s="66" customFormat="1" ht="28.5" x14ac:dyDescent="0.2">
      <c r="B82" s="70" t="s">
        <v>4439</v>
      </c>
      <c r="C82" s="71" t="s">
        <v>4427</v>
      </c>
      <c r="D82" s="148">
        <v>100</v>
      </c>
      <c r="E82" s="148" t="s">
        <v>24</v>
      </c>
      <c r="F82" s="148" t="s">
        <v>24</v>
      </c>
      <c r="G82" s="148" t="s">
        <v>24</v>
      </c>
      <c r="H82" s="148" t="s">
        <v>4385</v>
      </c>
    </row>
    <row r="83" spans="2:8" s="66" customFormat="1" ht="28.5" x14ac:dyDescent="0.2">
      <c r="B83" s="70" t="s">
        <v>4440</v>
      </c>
      <c r="C83" s="71" t="s">
        <v>4429</v>
      </c>
      <c r="D83" s="148">
        <v>100</v>
      </c>
      <c r="E83" s="148" t="s">
        <v>24</v>
      </c>
      <c r="F83" s="148" t="s">
        <v>24</v>
      </c>
      <c r="G83" s="148" t="s">
        <v>24</v>
      </c>
      <c r="H83" s="148" t="s">
        <v>4409</v>
      </c>
    </row>
    <row r="84" spans="2:8" s="66" customFormat="1" ht="28.5" x14ac:dyDescent="0.2">
      <c r="B84" s="70" t="s">
        <v>6357</v>
      </c>
      <c r="C84" s="71" t="s">
        <v>4012</v>
      </c>
      <c r="D84" s="148">
        <v>100</v>
      </c>
      <c r="E84" s="148" t="s">
        <v>24</v>
      </c>
      <c r="F84" s="148" t="s">
        <v>24</v>
      </c>
      <c r="G84" s="148" t="s">
        <v>24</v>
      </c>
      <c r="H84" s="148" t="s">
        <v>4441</v>
      </c>
    </row>
    <row r="85" spans="2:8" s="66" customFormat="1" ht="28.5" x14ac:dyDescent="0.2">
      <c r="B85" s="70" t="s">
        <v>4442</v>
      </c>
      <c r="C85" s="71" t="s">
        <v>4427</v>
      </c>
      <c r="D85" s="148">
        <v>100</v>
      </c>
      <c r="E85" s="148" t="s">
        <v>24</v>
      </c>
      <c r="F85" s="148" t="s">
        <v>24</v>
      </c>
      <c r="G85" s="148" t="s">
        <v>24</v>
      </c>
      <c r="H85" s="148" t="s">
        <v>4443</v>
      </c>
    </row>
    <row r="86" spans="2:8" s="66" customFormat="1" x14ac:dyDescent="0.2">
      <c r="B86" s="70" t="s">
        <v>4007</v>
      </c>
      <c r="C86" s="71" t="s">
        <v>30</v>
      </c>
      <c r="D86" s="148">
        <v>100</v>
      </c>
      <c r="E86" s="148" t="s">
        <v>24</v>
      </c>
      <c r="F86" s="148" t="s">
        <v>24</v>
      </c>
      <c r="G86" s="148" t="s">
        <v>24</v>
      </c>
      <c r="H86" s="148" t="s">
        <v>24</v>
      </c>
    </row>
    <row r="87" spans="2:8" s="66" customFormat="1" x14ac:dyDescent="0.2">
      <c r="B87" s="70" t="s">
        <v>442</v>
      </c>
      <c r="C87" s="71" t="s">
        <v>76</v>
      </c>
      <c r="D87" s="148">
        <v>100</v>
      </c>
      <c r="E87" s="148" t="s">
        <v>24</v>
      </c>
      <c r="F87" s="148" t="s">
        <v>24</v>
      </c>
      <c r="G87" s="148" t="s">
        <v>24</v>
      </c>
      <c r="H87" s="148" t="s">
        <v>54</v>
      </c>
    </row>
    <row r="88" spans="2:8" s="66" customFormat="1" ht="28.5" x14ac:dyDescent="0.2">
      <c r="B88" s="70" t="s">
        <v>6180</v>
      </c>
      <c r="C88" s="71" t="s">
        <v>4054</v>
      </c>
      <c r="D88" s="148">
        <v>100</v>
      </c>
      <c r="E88" s="148" t="s">
        <v>24</v>
      </c>
      <c r="F88" s="148" t="s">
        <v>24</v>
      </c>
      <c r="G88" s="148" t="s">
        <v>24</v>
      </c>
      <c r="H88" s="148" t="s">
        <v>4444</v>
      </c>
    </row>
    <row r="89" spans="2:8" s="66" customFormat="1" ht="42.75" x14ac:dyDescent="0.2">
      <c r="B89" s="70" t="s">
        <v>6358</v>
      </c>
      <c r="C89" s="71" t="s">
        <v>4056</v>
      </c>
      <c r="D89" s="148">
        <v>100</v>
      </c>
      <c r="E89" s="148" t="s">
        <v>24</v>
      </c>
      <c r="F89" s="148" t="s">
        <v>24</v>
      </c>
      <c r="G89" s="148" t="s">
        <v>24</v>
      </c>
      <c r="H89" s="148" t="s">
        <v>6359</v>
      </c>
    </row>
    <row r="90" spans="2:8" s="66" customFormat="1" x14ac:dyDescent="0.2">
      <c r="B90" s="70" t="s">
        <v>445</v>
      </c>
      <c r="C90" s="71" t="s">
        <v>23</v>
      </c>
      <c r="D90" s="148">
        <v>100</v>
      </c>
      <c r="E90" s="148" t="s">
        <v>24</v>
      </c>
      <c r="F90" s="148" t="s">
        <v>24</v>
      </c>
      <c r="G90" s="148" t="s">
        <v>24</v>
      </c>
      <c r="H90" s="148" t="s">
        <v>54</v>
      </c>
    </row>
    <row r="91" spans="2:8" s="66" customFormat="1" x14ac:dyDescent="0.2">
      <c r="B91" s="70" t="s">
        <v>448</v>
      </c>
      <c r="C91" s="71" t="s">
        <v>449</v>
      </c>
      <c r="D91" s="148">
        <v>100</v>
      </c>
      <c r="E91" s="148" t="s">
        <v>24</v>
      </c>
      <c r="F91" s="148" t="s">
        <v>24</v>
      </c>
      <c r="G91" s="148" t="s">
        <v>24</v>
      </c>
      <c r="H91" s="148" t="s">
        <v>24</v>
      </c>
    </row>
    <row r="92" spans="2:8" s="66" customFormat="1" x14ac:dyDescent="0.2">
      <c r="B92" s="70" t="s">
        <v>4445</v>
      </c>
      <c r="C92" s="71" t="s">
        <v>430</v>
      </c>
      <c r="D92" s="148">
        <v>100</v>
      </c>
      <c r="E92" s="148" t="s">
        <v>24</v>
      </c>
      <c r="F92" s="148" t="s">
        <v>24</v>
      </c>
      <c r="G92" s="148" t="s">
        <v>24</v>
      </c>
      <c r="H92" s="148" t="s">
        <v>54</v>
      </c>
    </row>
    <row r="93" spans="2:8" s="66" customFormat="1" x14ac:dyDescent="0.2">
      <c r="B93" s="70" t="s">
        <v>4446</v>
      </c>
      <c r="C93" s="71" t="s">
        <v>154</v>
      </c>
      <c r="D93" s="148">
        <v>100</v>
      </c>
      <c r="E93" s="148" t="s">
        <v>24</v>
      </c>
      <c r="F93" s="148" t="s">
        <v>24</v>
      </c>
      <c r="G93" s="148" t="s">
        <v>24</v>
      </c>
      <c r="H93" s="71" t="s">
        <v>24</v>
      </c>
    </row>
    <row r="94" spans="2:8" s="66" customFormat="1" x14ac:dyDescent="0.2">
      <c r="B94" s="70" t="s">
        <v>3591</v>
      </c>
      <c r="C94" s="71" t="s">
        <v>3592</v>
      </c>
      <c r="D94" s="148">
        <v>100</v>
      </c>
      <c r="E94" s="148" t="s">
        <v>24</v>
      </c>
      <c r="F94" s="148" t="s">
        <v>24</v>
      </c>
      <c r="G94" s="148" t="s">
        <v>24</v>
      </c>
      <c r="H94" s="71" t="s">
        <v>24</v>
      </c>
    </row>
    <row r="95" spans="2:8" s="66" customFormat="1" ht="28.5" x14ac:dyDescent="0.2">
      <c r="B95" s="70" t="s">
        <v>4447</v>
      </c>
      <c r="C95" s="71" t="s">
        <v>4412</v>
      </c>
      <c r="D95" s="148">
        <v>100</v>
      </c>
      <c r="E95" s="148" t="s">
        <v>24</v>
      </c>
      <c r="F95" s="148" t="s">
        <v>24</v>
      </c>
      <c r="G95" s="148" t="s">
        <v>24</v>
      </c>
      <c r="H95" s="148" t="s">
        <v>4413</v>
      </c>
    </row>
    <row r="96" spans="2:8" s="66" customFormat="1" ht="28.5" x14ac:dyDescent="0.2">
      <c r="B96" s="70" t="s">
        <v>6360</v>
      </c>
      <c r="C96" s="71" t="s">
        <v>4060</v>
      </c>
      <c r="D96" s="148">
        <v>100</v>
      </c>
      <c r="E96" s="148" t="s">
        <v>24</v>
      </c>
      <c r="F96" s="148" t="s">
        <v>24</v>
      </c>
      <c r="G96" s="148" t="s">
        <v>24</v>
      </c>
      <c r="H96" s="148" t="s">
        <v>4448</v>
      </c>
    </row>
    <row r="97" spans="2:8" s="66" customFormat="1" x14ac:dyDescent="0.2">
      <c r="B97" s="70" t="s">
        <v>3595</v>
      </c>
      <c r="C97" s="71" t="s">
        <v>397</v>
      </c>
      <c r="D97" s="148">
        <v>100</v>
      </c>
      <c r="E97" s="148" t="s">
        <v>24</v>
      </c>
      <c r="F97" s="148" t="s">
        <v>24</v>
      </c>
      <c r="G97" s="148" t="s">
        <v>24</v>
      </c>
      <c r="H97" s="148" t="s">
        <v>24</v>
      </c>
    </row>
    <row r="98" spans="2:8" s="66" customFormat="1" x14ac:dyDescent="0.2">
      <c r="B98" s="70" t="s">
        <v>3596</v>
      </c>
      <c r="C98" s="71" t="s">
        <v>3592</v>
      </c>
      <c r="D98" s="148">
        <v>100</v>
      </c>
      <c r="E98" s="148" t="s">
        <v>24</v>
      </c>
      <c r="F98" s="148" t="s">
        <v>24</v>
      </c>
      <c r="G98" s="148" t="s">
        <v>24</v>
      </c>
      <c r="H98" s="71" t="s">
        <v>24</v>
      </c>
    </row>
    <row r="99" spans="2:8" s="66" customFormat="1" ht="28.5" x14ac:dyDescent="0.2">
      <c r="B99" s="70" t="s">
        <v>4449</v>
      </c>
      <c r="C99" s="71" t="s">
        <v>4450</v>
      </c>
      <c r="D99" s="148">
        <v>100</v>
      </c>
      <c r="E99" s="148" t="s">
        <v>24</v>
      </c>
      <c r="F99" s="148" t="s">
        <v>24</v>
      </c>
      <c r="G99" s="148" t="s">
        <v>24</v>
      </c>
      <c r="H99" s="148" t="s">
        <v>4390</v>
      </c>
    </row>
    <row r="100" spans="2:8" s="66" customFormat="1" ht="28.5" x14ac:dyDescent="0.2">
      <c r="B100" s="70" t="s">
        <v>4451</v>
      </c>
      <c r="C100" s="71" t="s">
        <v>4412</v>
      </c>
      <c r="D100" s="148">
        <v>100</v>
      </c>
      <c r="E100" s="148" t="s">
        <v>24</v>
      </c>
      <c r="F100" s="148" t="s">
        <v>24</v>
      </c>
      <c r="G100" s="148" t="s">
        <v>24</v>
      </c>
      <c r="H100" s="148" t="s">
        <v>4416</v>
      </c>
    </row>
    <row r="101" spans="2:8" s="66" customFormat="1" ht="28.5" x14ac:dyDescent="0.2">
      <c r="B101" s="70" t="s">
        <v>6361</v>
      </c>
      <c r="C101" s="71" t="s">
        <v>4060</v>
      </c>
      <c r="D101" s="148">
        <v>100</v>
      </c>
      <c r="E101" s="148" t="s">
        <v>24</v>
      </c>
      <c r="F101" s="148" t="s">
        <v>24</v>
      </c>
      <c r="G101" s="148" t="s">
        <v>24</v>
      </c>
      <c r="H101" s="148" t="s">
        <v>4452</v>
      </c>
    </row>
    <row r="102" spans="2:8" s="66" customFormat="1" ht="28.5" x14ac:dyDescent="0.2">
      <c r="B102" s="70" t="s">
        <v>4453</v>
      </c>
      <c r="C102" s="71" t="s">
        <v>4450</v>
      </c>
      <c r="D102" s="148">
        <v>100</v>
      </c>
      <c r="E102" s="148" t="s">
        <v>24</v>
      </c>
      <c r="F102" s="148" t="s">
        <v>24</v>
      </c>
      <c r="G102" s="148" t="s">
        <v>24</v>
      </c>
      <c r="H102" s="148" t="s">
        <v>4454</v>
      </c>
    </row>
    <row r="103" spans="2:8" s="66" customFormat="1" x14ac:dyDescent="0.2">
      <c r="B103" s="70" t="s">
        <v>4009</v>
      </c>
      <c r="C103" s="71" t="s">
        <v>290</v>
      </c>
      <c r="D103" s="148">
        <v>100</v>
      </c>
      <c r="E103" s="148" t="s">
        <v>24</v>
      </c>
      <c r="F103" s="148" t="s">
        <v>24</v>
      </c>
      <c r="G103" s="148" t="s">
        <v>24</v>
      </c>
      <c r="H103" s="71" t="s">
        <v>24</v>
      </c>
    </row>
    <row r="104" spans="2:8" s="66" customFormat="1" ht="28.5" x14ac:dyDescent="0.2">
      <c r="B104" s="70" t="s">
        <v>4455</v>
      </c>
      <c r="C104" s="71" t="s">
        <v>4456</v>
      </c>
      <c r="D104" s="148">
        <v>100</v>
      </c>
      <c r="E104" s="148" t="s">
        <v>24</v>
      </c>
      <c r="F104" s="148" t="s">
        <v>24</v>
      </c>
      <c r="G104" s="148" t="s">
        <v>24</v>
      </c>
      <c r="H104" s="148" t="s">
        <v>4367</v>
      </c>
    </row>
    <row r="105" spans="2:8" s="66" customFormat="1" ht="28.5" x14ac:dyDescent="0.2">
      <c r="B105" s="70" t="s">
        <v>4457</v>
      </c>
      <c r="C105" s="71" t="s">
        <v>4375</v>
      </c>
      <c r="D105" s="148">
        <v>100</v>
      </c>
      <c r="E105" s="148" t="s">
        <v>24</v>
      </c>
      <c r="F105" s="148" t="s">
        <v>24</v>
      </c>
      <c r="G105" s="148" t="s">
        <v>24</v>
      </c>
      <c r="H105" s="148" t="s">
        <v>4419</v>
      </c>
    </row>
    <row r="106" spans="2:8" s="66" customFormat="1" ht="28.5" x14ac:dyDescent="0.2">
      <c r="B106" s="70" t="s">
        <v>4458</v>
      </c>
      <c r="C106" s="71" t="s">
        <v>4380</v>
      </c>
      <c r="D106" s="148">
        <v>100</v>
      </c>
      <c r="E106" s="148" t="s">
        <v>24</v>
      </c>
      <c r="F106" s="148" t="s">
        <v>24</v>
      </c>
      <c r="G106" s="148" t="s">
        <v>24</v>
      </c>
      <c r="H106" s="148" t="s">
        <v>4459</v>
      </c>
    </row>
    <row r="107" spans="2:8" s="66" customFormat="1" ht="30" customHeight="1" x14ac:dyDescent="0.2">
      <c r="B107" s="70" t="s">
        <v>4460</v>
      </c>
      <c r="C107" s="71" t="s">
        <v>4380</v>
      </c>
      <c r="D107" s="148">
        <v>100</v>
      </c>
      <c r="E107" s="148" t="s">
        <v>24</v>
      </c>
      <c r="F107" s="148" t="s">
        <v>24</v>
      </c>
      <c r="G107" s="148" t="s">
        <v>24</v>
      </c>
      <c r="H107" s="148" t="s">
        <v>4438</v>
      </c>
    </row>
    <row r="108" spans="2:8" s="66" customFormat="1" ht="28.5" x14ac:dyDescent="0.2">
      <c r="B108" s="70" t="s">
        <v>4461</v>
      </c>
      <c r="C108" s="71" t="s">
        <v>4380</v>
      </c>
      <c r="D108" s="148">
        <v>100</v>
      </c>
      <c r="E108" s="148" t="s">
        <v>24</v>
      </c>
      <c r="F108" s="148" t="s">
        <v>24</v>
      </c>
      <c r="G108" s="148" t="s">
        <v>24</v>
      </c>
      <c r="H108" s="148" t="s">
        <v>4443</v>
      </c>
    </row>
    <row r="109" spans="2:8" s="66" customFormat="1" ht="28.5" x14ac:dyDescent="0.2">
      <c r="B109" s="70" t="s">
        <v>4462</v>
      </c>
      <c r="C109" s="71" t="s">
        <v>4387</v>
      </c>
      <c r="D109" s="148">
        <v>100</v>
      </c>
      <c r="E109" s="148" t="s">
        <v>24</v>
      </c>
      <c r="F109" s="148" t="s">
        <v>24</v>
      </c>
      <c r="G109" s="148" t="s">
        <v>24</v>
      </c>
      <c r="H109" s="148" t="s">
        <v>4463</v>
      </c>
    </row>
    <row r="110" spans="2:8" s="66" customFormat="1" ht="28.5" x14ac:dyDescent="0.2">
      <c r="B110" s="70" t="s">
        <v>4464</v>
      </c>
      <c r="C110" s="71" t="s">
        <v>4387</v>
      </c>
      <c r="D110" s="148">
        <v>100</v>
      </c>
      <c r="E110" s="148" t="s">
        <v>24</v>
      </c>
      <c r="F110" s="148" t="s">
        <v>24</v>
      </c>
      <c r="G110" s="148" t="s">
        <v>24</v>
      </c>
      <c r="H110" s="148" t="s">
        <v>4454</v>
      </c>
    </row>
    <row r="111" spans="2:8" s="66" customFormat="1" ht="28.5" x14ac:dyDescent="0.2">
      <c r="B111" s="70" t="s">
        <v>4465</v>
      </c>
      <c r="C111" s="71" t="s">
        <v>4392</v>
      </c>
      <c r="D111" s="148">
        <v>100</v>
      </c>
      <c r="E111" s="148" t="s">
        <v>24</v>
      </c>
      <c r="F111" s="148" t="s">
        <v>24</v>
      </c>
      <c r="G111" s="148" t="s">
        <v>24</v>
      </c>
      <c r="H111" s="148" t="s">
        <v>4466</v>
      </c>
    </row>
    <row r="112" spans="2:8" s="66" customFormat="1" x14ac:dyDescent="0.2">
      <c r="B112" s="70" t="s">
        <v>2058</v>
      </c>
      <c r="C112" s="71" t="s">
        <v>69</v>
      </c>
      <c r="D112" s="148">
        <v>100</v>
      </c>
      <c r="E112" s="148" t="s">
        <v>24</v>
      </c>
      <c r="F112" s="148" t="s">
        <v>24</v>
      </c>
      <c r="G112" s="148" t="s">
        <v>24</v>
      </c>
      <c r="H112" s="71" t="s">
        <v>24</v>
      </c>
    </row>
    <row r="113" spans="2:19" s="66" customFormat="1" ht="28.5" x14ac:dyDescent="0.2">
      <c r="B113" s="70" t="s">
        <v>4467</v>
      </c>
      <c r="C113" s="71" t="s">
        <v>4468</v>
      </c>
      <c r="D113" s="148">
        <v>100</v>
      </c>
      <c r="E113" s="148" t="s">
        <v>24</v>
      </c>
      <c r="F113" s="148" t="s">
        <v>24</v>
      </c>
      <c r="G113" s="148" t="s">
        <v>24</v>
      </c>
      <c r="H113" s="148" t="s">
        <v>4469</v>
      </c>
    </row>
    <row r="114" spans="2:19" s="66" customFormat="1" ht="28.5" x14ac:dyDescent="0.2">
      <c r="B114" s="70" t="s">
        <v>4470</v>
      </c>
      <c r="C114" s="71" t="s">
        <v>4471</v>
      </c>
      <c r="D114" s="148">
        <v>100</v>
      </c>
      <c r="E114" s="148" t="s">
        <v>24</v>
      </c>
      <c r="F114" s="148" t="s">
        <v>24</v>
      </c>
      <c r="G114" s="148" t="s">
        <v>24</v>
      </c>
      <c r="H114" s="148" t="s">
        <v>4422</v>
      </c>
    </row>
    <row r="115" spans="2:19" s="66" customFormat="1" ht="28.5" x14ac:dyDescent="0.2">
      <c r="B115" s="70" t="s">
        <v>4472</v>
      </c>
      <c r="C115" s="71" t="s">
        <v>4468</v>
      </c>
      <c r="D115" s="148">
        <v>100</v>
      </c>
      <c r="E115" s="148" t="s">
        <v>24</v>
      </c>
      <c r="F115" s="148" t="s">
        <v>24</v>
      </c>
      <c r="G115" s="148" t="s">
        <v>24</v>
      </c>
      <c r="H115" s="148" t="s">
        <v>4466</v>
      </c>
    </row>
    <row r="117" spans="2:19" ht="15" x14ac:dyDescent="0.25">
      <c r="B117" s="18" t="s">
        <v>89</v>
      </c>
    </row>
    <row r="118" spans="2:19" s="66" customFormat="1" ht="15" x14ac:dyDescent="0.25">
      <c r="B118" s="293"/>
      <c r="C118" s="294"/>
      <c r="D118" s="195"/>
      <c r="E118" s="195"/>
      <c r="F118" s="195"/>
      <c r="G118" s="195"/>
      <c r="H118" s="195"/>
      <c r="J118" s="4"/>
      <c r="K118" s="4"/>
      <c r="L118" s="4"/>
      <c r="M118" s="4"/>
      <c r="N118" s="4"/>
      <c r="O118" s="4"/>
      <c r="P118" s="4"/>
      <c r="Q118" s="4"/>
      <c r="R118" s="4"/>
      <c r="S118" s="4"/>
    </row>
    <row r="120" spans="2:19" ht="15" x14ac:dyDescent="0.25">
      <c r="B120" s="9" t="s">
        <v>115</v>
      </c>
    </row>
    <row r="121" spans="2:19" x14ac:dyDescent="0.2">
      <c r="B121" s="2" t="s">
        <v>116</v>
      </c>
    </row>
    <row r="122" spans="2:19" x14ac:dyDescent="0.2">
      <c r="B122" s="2" t="s">
        <v>117</v>
      </c>
    </row>
    <row r="123" spans="2:19" x14ac:dyDescent="0.2">
      <c r="B123" s="2" t="s">
        <v>118</v>
      </c>
    </row>
    <row r="124" spans="2:19" x14ac:dyDescent="0.2">
      <c r="B124" s="2" t="s">
        <v>119</v>
      </c>
    </row>
    <row r="125" spans="2:19" x14ac:dyDescent="0.2">
      <c r="B125" s="2"/>
    </row>
    <row r="126" spans="2:19" ht="30" customHeight="1" x14ac:dyDescent="0.2">
      <c r="B126" s="374" t="s">
        <v>120</v>
      </c>
      <c r="C126" s="374"/>
      <c r="D126" s="374"/>
      <c r="E126" s="374"/>
      <c r="F126" s="374"/>
      <c r="G126" s="374"/>
      <c r="H126" s="374"/>
    </row>
    <row r="127" spans="2:19" x14ac:dyDescent="0.2">
      <c r="B127" s="2"/>
    </row>
    <row r="128" spans="2:19" ht="30" customHeight="1" x14ac:dyDescent="0.2">
      <c r="B128" s="374" t="s">
        <v>121</v>
      </c>
      <c r="C128" s="374"/>
      <c r="D128" s="374"/>
      <c r="E128" s="374"/>
      <c r="F128" s="374"/>
      <c r="G128" s="374"/>
      <c r="H128" s="374"/>
    </row>
    <row r="129" spans="2:8" x14ac:dyDescent="0.2">
      <c r="B129" s="317"/>
    </row>
    <row r="130" spans="2:8" x14ac:dyDescent="0.2">
      <c r="B130" s="375" t="s">
        <v>122</v>
      </c>
      <c r="C130" s="375"/>
      <c r="D130" s="375"/>
      <c r="E130" s="375"/>
      <c r="F130" s="375"/>
      <c r="G130" s="375"/>
      <c r="H130" s="375"/>
    </row>
    <row r="131" spans="2:8" x14ac:dyDescent="0.2">
      <c r="B131" s="317"/>
    </row>
    <row r="132" spans="2:8" ht="120" customHeight="1" x14ac:dyDescent="0.2">
      <c r="B132" s="369" t="s">
        <v>12</v>
      </c>
      <c r="C132" s="369"/>
      <c r="D132" s="369"/>
      <c r="E132" s="369"/>
      <c r="F132" s="369"/>
      <c r="G132" s="369"/>
      <c r="H132" s="369"/>
    </row>
  </sheetData>
  <mergeCells count="6">
    <mergeCell ref="B132:H132"/>
    <mergeCell ref="B2:H2"/>
    <mergeCell ref="B3:H3"/>
    <mergeCell ref="B126:H126"/>
    <mergeCell ref="B128:H128"/>
    <mergeCell ref="B130:H130"/>
  </mergeCells>
  <pageMargins left="0.7" right="0.7" top="0.75" bottom="0.75" header="0.3" footer="0.3"/>
  <pageSetup paperSize="9" scale="37" orientation="portrait" r:id="rId1"/>
  <headerFooter>
    <oddFooter>&amp;C&amp;1#&amp;"Arial"&amp;10&amp;K000000Internal</oddFooter>
  </headerFooter>
  <rowBreaks count="1" manualBreakCount="1">
    <brk id="75"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0EBCA-466C-4DCD-8EE8-8CA25469BE4B}">
  <dimension ref="A1:H29"/>
  <sheetViews>
    <sheetView zoomScaleNormal="100" workbookViewId="0">
      <pane xSplit="1" ySplit="9" topLeftCell="B10" activePane="bottomRight" state="frozen"/>
      <selection pane="topRight" activeCell="B1" sqref="B1"/>
      <selection pane="bottomLeft" activeCell="A10" sqref="A10"/>
      <selection pane="bottomRight" activeCell="B13" sqref="B13:H15"/>
    </sheetView>
  </sheetViews>
  <sheetFormatPr defaultColWidth="9.140625" defaultRowHeight="14.25" x14ac:dyDescent="0.2"/>
  <cols>
    <col min="1" max="1" width="2.7109375" style="342" customWidth="1"/>
    <col min="2" max="2" width="50.7109375" style="342"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6409</v>
      </c>
      <c r="C2" s="379"/>
      <c r="D2" s="379"/>
      <c r="E2" s="379"/>
      <c r="F2" s="379"/>
      <c r="G2" s="379"/>
      <c r="H2" s="379"/>
    </row>
    <row r="3" spans="1:8" s="12" customFormat="1" ht="20.100000000000001" customHeight="1" x14ac:dyDescent="0.2">
      <c r="A3" s="43"/>
      <c r="B3" s="380" t="s">
        <v>6419</v>
      </c>
      <c r="C3" s="380"/>
      <c r="D3" s="380"/>
      <c r="E3" s="380"/>
      <c r="F3" s="380"/>
      <c r="G3" s="380"/>
      <c r="H3" s="380"/>
    </row>
    <row r="4" spans="1:8" x14ac:dyDescent="0.2">
      <c r="B4" s="341"/>
    </row>
    <row r="5" spans="1:8" x14ac:dyDescent="0.2">
      <c r="B5" s="24" t="s">
        <v>14</v>
      </c>
    </row>
    <row r="6" spans="1:8" x14ac:dyDescent="0.2">
      <c r="B6" s="24" t="s">
        <v>6418</v>
      </c>
    </row>
    <row r="7" spans="1:8" x14ac:dyDescent="0.2">
      <c r="B7" s="24"/>
    </row>
    <row r="8" spans="1:8" ht="15" x14ac:dyDescent="0.25">
      <c r="B8" s="305"/>
    </row>
    <row r="9" spans="1:8" ht="15" x14ac:dyDescent="0.25">
      <c r="B9" s="49" t="s">
        <v>15</v>
      </c>
      <c r="C9" s="33" t="s">
        <v>16</v>
      </c>
      <c r="D9" s="33" t="s">
        <v>17</v>
      </c>
      <c r="E9" s="33" t="s">
        <v>18</v>
      </c>
      <c r="F9" s="33" t="s">
        <v>19</v>
      </c>
      <c r="G9" s="84" t="s">
        <v>20</v>
      </c>
      <c r="H9" s="33" t="s">
        <v>21</v>
      </c>
    </row>
    <row r="10" spans="1:8" x14ac:dyDescent="0.2">
      <c r="A10" s="345"/>
      <c r="B10" s="163" t="s">
        <v>6410</v>
      </c>
      <c r="C10" s="164" t="s">
        <v>29</v>
      </c>
      <c r="D10" s="165">
        <v>300</v>
      </c>
      <c r="E10" s="166" t="s">
        <v>24</v>
      </c>
      <c r="F10" s="356" t="s">
        <v>24</v>
      </c>
      <c r="G10" s="167" t="s">
        <v>24</v>
      </c>
      <c r="H10" s="168" t="s">
        <v>24</v>
      </c>
    </row>
    <row r="11" spans="1:8" s="59" customFormat="1" ht="15" x14ac:dyDescent="0.25">
      <c r="A11" s="58"/>
      <c r="B11" s="58"/>
    </row>
    <row r="12" spans="1:8" ht="15" x14ac:dyDescent="0.25">
      <c r="B12" s="9" t="s">
        <v>89</v>
      </c>
    </row>
    <row r="13" spans="1:8" ht="28.5" x14ac:dyDescent="0.2">
      <c r="A13" s="345"/>
      <c r="B13" s="163" t="s">
        <v>6417</v>
      </c>
      <c r="C13" s="164" t="s">
        <v>152</v>
      </c>
      <c r="D13" s="165">
        <v>400</v>
      </c>
      <c r="E13" s="166" t="s">
        <v>24</v>
      </c>
      <c r="F13" s="356" t="s">
        <v>24</v>
      </c>
      <c r="G13" s="167" t="s">
        <v>24</v>
      </c>
      <c r="H13" s="357" t="s">
        <v>6424</v>
      </c>
    </row>
    <row r="14" spans="1:8" ht="42.75" x14ac:dyDescent="0.2">
      <c r="A14" s="345"/>
      <c r="B14" s="163" t="s">
        <v>6420</v>
      </c>
      <c r="C14" s="164" t="s">
        <v>6423</v>
      </c>
      <c r="D14" s="165">
        <v>400</v>
      </c>
      <c r="E14" s="166" t="s">
        <v>24</v>
      </c>
      <c r="F14" s="356" t="s">
        <v>24</v>
      </c>
      <c r="G14" s="167" t="s">
        <v>24</v>
      </c>
      <c r="H14" s="357" t="s">
        <v>6425</v>
      </c>
    </row>
    <row r="15" spans="1:8" ht="42.75" x14ac:dyDescent="0.2">
      <c r="A15" s="345"/>
      <c r="B15" s="163" t="s">
        <v>6421</v>
      </c>
      <c r="C15" s="164" t="s">
        <v>6422</v>
      </c>
      <c r="D15" s="165">
        <v>400</v>
      </c>
      <c r="E15" s="166" t="s">
        <v>24</v>
      </c>
      <c r="F15" s="356" t="s">
        <v>24</v>
      </c>
      <c r="G15" s="167" t="s">
        <v>24</v>
      </c>
      <c r="H15" s="357" t="s">
        <v>6425</v>
      </c>
    </row>
    <row r="17" spans="2:8" ht="15" x14ac:dyDescent="0.25">
      <c r="B17" s="9" t="s">
        <v>115</v>
      </c>
    </row>
    <row r="18" spans="2:8" x14ac:dyDescent="0.2">
      <c r="B18" s="341" t="s">
        <v>116</v>
      </c>
    </row>
    <row r="19" spans="2:8" x14ac:dyDescent="0.2">
      <c r="B19" s="341" t="s">
        <v>117</v>
      </c>
    </row>
    <row r="20" spans="2:8" x14ac:dyDescent="0.2">
      <c r="B20" s="341" t="s">
        <v>118</v>
      </c>
    </row>
    <row r="21" spans="2:8" x14ac:dyDescent="0.2">
      <c r="B21" s="341" t="s">
        <v>119</v>
      </c>
    </row>
    <row r="22" spans="2:8" x14ac:dyDescent="0.2">
      <c r="B22" s="341"/>
    </row>
    <row r="23" spans="2:8" ht="30" customHeight="1" x14ac:dyDescent="0.2">
      <c r="B23" s="374" t="s">
        <v>120</v>
      </c>
      <c r="C23" s="374"/>
      <c r="D23" s="374"/>
      <c r="E23" s="374"/>
      <c r="F23" s="374"/>
      <c r="G23" s="374"/>
      <c r="H23" s="374"/>
    </row>
    <row r="24" spans="2:8" x14ac:dyDescent="0.2">
      <c r="B24" s="341"/>
    </row>
    <row r="25" spans="2:8" ht="30" customHeight="1" x14ac:dyDescent="0.2">
      <c r="B25" s="374" t="s">
        <v>121</v>
      </c>
      <c r="C25" s="374"/>
      <c r="D25" s="374"/>
      <c r="E25" s="374"/>
      <c r="F25" s="374"/>
      <c r="G25" s="374"/>
      <c r="H25" s="374"/>
    </row>
    <row r="26" spans="2:8" x14ac:dyDescent="0.2">
      <c r="B26" s="14"/>
      <c r="C26" s="1"/>
      <c r="D26" s="1"/>
      <c r="E26" s="1"/>
      <c r="F26" s="1"/>
      <c r="G26" s="1"/>
      <c r="H26" s="1"/>
    </row>
    <row r="27" spans="2:8" x14ac:dyDescent="0.2">
      <c r="B27" s="375" t="s">
        <v>122</v>
      </c>
      <c r="C27" s="375"/>
      <c r="D27" s="375"/>
      <c r="E27" s="375"/>
      <c r="F27" s="375"/>
      <c r="G27" s="375"/>
      <c r="H27" s="375"/>
    </row>
    <row r="28" spans="2:8" x14ac:dyDescent="0.2">
      <c r="B28" s="14"/>
      <c r="C28" s="1"/>
      <c r="D28" s="1"/>
      <c r="E28" s="1"/>
      <c r="F28" s="1"/>
      <c r="G28" s="1"/>
      <c r="H28" s="1"/>
    </row>
    <row r="29" spans="2:8" ht="135" customHeight="1" x14ac:dyDescent="0.2">
      <c r="B29" s="369" t="s">
        <v>12</v>
      </c>
      <c r="C29" s="369"/>
      <c r="D29" s="369"/>
      <c r="E29" s="369"/>
      <c r="F29" s="369"/>
      <c r="G29" s="369"/>
      <c r="H29" s="369"/>
    </row>
  </sheetData>
  <mergeCells count="6">
    <mergeCell ref="B29:H29"/>
    <mergeCell ref="B2:H2"/>
    <mergeCell ref="B3:H3"/>
    <mergeCell ref="B23:H23"/>
    <mergeCell ref="B25:H25"/>
    <mergeCell ref="B27:H27"/>
  </mergeCells>
  <pageMargins left="0.7" right="0.7" top="0.75" bottom="0.75" header="0.3" footer="0.3"/>
  <pageSetup paperSize="9" scale="52" orientation="portrait" r:id="rId1"/>
  <headerFooter>
    <oddFooter>&amp;C&amp;1#&amp;"Arial"&amp;10&amp;K000000Internal</oddFooter>
  </headerFooter>
  <colBreaks count="1" manualBreakCount="1">
    <brk id="9" max="26"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16476-54E5-4324-9C66-F21A4EF18D55}">
  <dimension ref="A1:H8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5th April 2024 - BASF Technical Hotline (0845) 602 2553</v>
      </c>
    </row>
    <row r="2" spans="1:8" s="22" customFormat="1" ht="30" customHeight="1" x14ac:dyDescent="0.4">
      <c r="B2" s="381" t="s">
        <v>4473</v>
      </c>
      <c r="C2" s="381">
        <f>'COMET 200'!C2</f>
        <v>0</v>
      </c>
      <c r="D2" s="381">
        <f>'COMET 200'!D2</f>
        <v>0</v>
      </c>
      <c r="E2" s="381">
        <f>'COMET 200'!E2</f>
        <v>0</v>
      </c>
      <c r="F2" s="381">
        <f>'COMET 200'!F2</f>
        <v>0</v>
      </c>
      <c r="G2" s="381">
        <f>'COMET 200'!G2</f>
        <v>0</v>
      </c>
      <c r="H2" s="381"/>
    </row>
    <row r="3" spans="1:8" s="23" customFormat="1" ht="20.100000000000001" customHeight="1" x14ac:dyDescent="0.2">
      <c r="B3" s="382" t="str">
        <f>'COMET 200'!B3</f>
        <v>An emulsifiable concentrate containing 200 g/litre (19.2% w/w) pyraclostrobin</v>
      </c>
      <c r="C3" s="382">
        <f>'COMET 200'!C3</f>
        <v>0</v>
      </c>
      <c r="D3" s="382">
        <f>'COMET 200'!D3</f>
        <v>0</v>
      </c>
      <c r="E3" s="382">
        <f>'COMET 200'!E3</f>
        <v>0</v>
      </c>
      <c r="F3" s="382">
        <f>'COMET 200'!F3</f>
        <v>0</v>
      </c>
      <c r="G3" s="382">
        <f>'COMET 200'!G3</f>
        <v>0</v>
      </c>
      <c r="H3" s="382"/>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4474</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4475</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4476</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4477</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4478</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4479</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84" t="str">
        <f>'COMET 200'!B23</f>
        <v>LENTYMA XE</v>
      </c>
      <c r="C23" s="386" t="str">
        <f>'COMET 200'!C23</f>
        <v>1.5 l/ha</v>
      </c>
      <c r="D23" s="60">
        <f>'COMET 200'!D23</f>
        <v>100</v>
      </c>
      <c r="E23" s="60" t="str">
        <f>'COMET 200'!E23</f>
        <v>-</v>
      </c>
      <c r="F23" s="60" t="str">
        <f>'COMET 200'!F23</f>
        <v>-</v>
      </c>
      <c r="G23" s="60" t="str">
        <f>'COMET 200'!G23</f>
        <v>-</v>
      </c>
      <c r="H23" s="60" t="s">
        <v>4480</v>
      </c>
    </row>
    <row r="24" spans="2:8" x14ac:dyDescent="0.2">
      <c r="B24" s="385">
        <f>'COMET 200'!B24</f>
        <v>0</v>
      </c>
      <c r="C24" s="387">
        <f>'COMET 200'!C24</f>
        <v>0</v>
      </c>
      <c r="D24" s="60" t="str">
        <f>'COMET 200'!D24</f>
        <v>-</v>
      </c>
      <c r="E24" s="60">
        <f>'COMET 200'!E24</f>
        <v>200</v>
      </c>
      <c r="F24" s="60" t="str">
        <f>'COMET 200'!F24</f>
        <v>S</v>
      </c>
      <c r="G24" s="60" t="str">
        <f>'COMET 200'!G24</f>
        <v>WW, WB</v>
      </c>
      <c r="H24" s="60" t="s">
        <v>4481</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4482</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4483</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4474</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4474</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4474</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4484</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4485</v>
      </c>
    </row>
    <row r="44" spans="2:8" x14ac:dyDescent="0.2">
      <c r="B44" s="17" t="str">
        <f>'COMET 200'!B45</f>
        <v>Topik</v>
      </c>
      <c r="C44" s="60" t="str">
        <f>'COMET 200'!C45</f>
        <v>-</v>
      </c>
      <c r="D44" s="7" t="str">
        <f>'COMET 200'!D45</f>
        <v>P</v>
      </c>
      <c r="E44" s="7" t="str">
        <f>'COMET 200'!E45</f>
        <v>B</v>
      </c>
      <c r="F44" s="7" t="str">
        <f>'COMET 200'!F45</f>
        <v>S</v>
      </c>
      <c r="G44" s="7" t="str">
        <f>'COMET 200'!G45</f>
        <v>-</v>
      </c>
      <c r="H44" s="7"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4485</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4485</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4475</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4478</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4485</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74" t="s">
        <v>120</v>
      </c>
      <c r="C83" s="374"/>
      <c r="D83" s="374"/>
      <c r="E83" s="374"/>
      <c r="F83" s="374"/>
      <c r="G83" s="374"/>
      <c r="H83" s="374"/>
    </row>
    <row r="84" spans="2:8" x14ac:dyDescent="0.2">
      <c r="B84" s="317"/>
    </row>
    <row r="85" spans="2:8" ht="30" customHeight="1" x14ac:dyDescent="0.2">
      <c r="B85" s="374" t="s">
        <v>121</v>
      </c>
      <c r="C85" s="374"/>
      <c r="D85" s="374"/>
      <c r="E85" s="374"/>
      <c r="F85" s="374"/>
      <c r="G85" s="374"/>
      <c r="H85" s="374"/>
    </row>
    <row r="86" spans="2:8" x14ac:dyDescent="0.2">
      <c r="B86" s="317"/>
    </row>
    <row r="87" spans="2:8" x14ac:dyDescent="0.2">
      <c r="B87" s="375" t="s">
        <v>122</v>
      </c>
      <c r="C87" s="375"/>
      <c r="D87" s="375"/>
      <c r="E87" s="375"/>
      <c r="F87" s="375"/>
      <c r="G87" s="375"/>
      <c r="H87" s="375"/>
    </row>
    <row r="88" spans="2:8" x14ac:dyDescent="0.2">
      <c r="B88" s="317"/>
    </row>
    <row r="89" spans="2:8" ht="120" customHeight="1" x14ac:dyDescent="0.2">
      <c r="B89" s="369" t="s">
        <v>12</v>
      </c>
      <c r="C89" s="369"/>
      <c r="D89" s="369"/>
      <c r="E89" s="369"/>
      <c r="F89" s="369"/>
      <c r="G89" s="369"/>
      <c r="H89" s="369"/>
    </row>
  </sheetData>
  <mergeCells count="8">
    <mergeCell ref="B87:H8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H67"/>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4" width="5.5703125" style="4" bestFit="1"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520</v>
      </c>
      <c r="C2" s="379"/>
      <c r="D2" s="379"/>
      <c r="E2" s="379"/>
      <c r="F2" s="379"/>
      <c r="G2" s="379"/>
      <c r="H2" s="379"/>
    </row>
    <row r="3" spans="1:8" s="12" customFormat="1" ht="20.100000000000001" customHeight="1" x14ac:dyDescent="0.2">
      <c r="A3" s="43"/>
      <c r="B3" s="380" t="s">
        <v>4486</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2559</v>
      </c>
      <c r="C9" s="7" t="s">
        <v>4487</v>
      </c>
      <c r="D9" s="7">
        <v>100</v>
      </c>
      <c r="E9" s="7" t="s">
        <v>24</v>
      </c>
      <c r="F9" s="7" t="s">
        <v>24</v>
      </c>
      <c r="G9" s="7" t="s">
        <v>24</v>
      </c>
      <c r="H9" s="7" t="s">
        <v>517</v>
      </c>
    </row>
    <row r="10" spans="1:8" x14ac:dyDescent="0.2">
      <c r="B10" s="6" t="s">
        <v>4488</v>
      </c>
      <c r="C10" s="7" t="s">
        <v>188</v>
      </c>
      <c r="D10" s="7">
        <v>100</v>
      </c>
      <c r="E10" s="7" t="s">
        <v>24</v>
      </c>
      <c r="F10" s="7" t="s">
        <v>24</v>
      </c>
      <c r="G10" s="7" t="s">
        <v>24</v>
      </c>
      <c r="H10" s="7" t="s">
        <v>24</v>
      </c>
    </row>
    <row r="11" spans="1:8" x14ac:dyDescent="0.2">
      <c r="B11" s="6" t="s">
        <v>512</v>
      </c>
      <c r="C11" s="7" t="s">
        <v>1359</v>
      </c>
      <c r="D11" s="7">
        <v>100</v>
      </c>
      <c r="E11" s="7" t="s">
        <v>24</v>
      </c>
      <c r="F11" s="7" t="s">
        <v>24</v>
      </c>
      <c r="G11" s="7" t="s">
        <v>24</v>
      </c>
      <c r="H11" s="7" t="s">
        <v>517</v>
      </c>
    </row>
    <row r="12" spans="1:8" x14ac:dyDescent="0.2">
      <c r="B12" s="6" t="s">
        <v>514</v>
      </c>
      <c r="C12" s="7" t="s">
        <v>53</v>
      </c>
      <c r="D12" s="7">
        <v>100</v>
      </c>
      <c r="E12" s="7" t="s">
        <v>24</v>
      </c>
      <c r="F12" s="7" t="s">
        <v>24</v>
      </c>
      <c r="G12" s="7" t="s">
        <v>24</v>
      </c>
      <c r="H12" s="7" t="s">
        <v>54</v>
      </c>
    </row>
    <row r="13" spans="1:8" x14ac:dyDescent="0.2">
      <c r="B13" s="6" t="s">
        <v>2886</v>
      </c>
      <c r="C13" s="7" t="s">
        <v>449</v>
      </c>
      <c r="D13" s="7">
        <v>100</v>
      </c>
      <c r="E13" s="7" t="s">
        <v>24</v>
      </c>
      <c r="F13" s="7" t="s">
        <v>24</v>
      </c>
      <c r="G13" s="7" t="s">
        <v>24</v>
      </c>
      <c r="H13" s="7" t="s">
        <v>517</v>
      </c>
    </row>
    <row r="14" spans="1:8" x14ac:dyDescent="0.2">
      <c r="B14" s="6" t="s">
        <v>4489</v>
      </c>
      <c r="C14" s="7" t="s">
        <v>1192</v>
      </c>
      <c r="D14" s="7">
        <v>100</v>
      </c>
      <c r="E14" s="7" t="s">
        <v>24</v>
      </c>
      <c r="F14" s="7" t="s">
        <v>24</v>
      </c>
      <c r="G14" s="7" t="s">
        <v>24</v>
      </c>
      <c r="H14" s="7" t="s">
        <v>517</v>
      </c>
    </row>
    <row r="15" spans="1:8" x14ac:dyDescent="0.2">
      <c r="B15" s="6" t="s">
        <v>521</v>
      </c>
      <c r="C15" s="7" t="s">
        <v>60</v>
      </c>
      <c r="D15" s="7">
        <v>100</v>
      </c>
      <c r="E15" s="7" t="s">
        <v>24</v>
      </c>
      <c r="F15" s="7" t="s">
        <v>24</v>
      </c>
      <c r="G15" s="7" t="s">
        <v>24</v>
      </c>
      <c r="H15" s="7" t="s">
        <v>24</v>
      </c>
    </row>
    <row r="16" spans="1:8" x14ac:dyDescent="0.2">
      <c r="B16" s="17" t="s">
        <v>522</v>
      </c>
      <c r="C16" s="7" t="s">
        <v>23</v>
      </c>
      <c r="D16" s="60">
        <v>200</v>
      </c>
      <c r="E16" s="60" t="s">
        <v>24</v>
      </c>
      <c r="F16" s="60" t="s">
        <v>24</v>
      </c>
      <c r="G16" s="60" t="s">
        <v>24</v>
      </c>
      <c r="H16" s="60" t="s">
        <v>4490</v>
      </c>
    </row>
    <row r="17" spans="2:8" x14ac:dyDescent="0.2">
      <c r="B17" s="6" t="s">
        <v>524</v>
      </c>
      <c r="C17" s="7" t="s">
        <v>37</v>
      </c>
      <c r="D17" s="7">
        <v>100</v>
      </c>
      <c r="E17" s="7" t="s">
        <v>24</v>
      </c>
      <c r="F17" s="7" t="s">
        <v>24</v>
      </c>
      <c r="G17" s="7" t="s">
        <v>24</v>
      </c>
      <c r="H17" s="7" t="s">
        <v>24</v>
      </c>
    </row>
    <row r="18" spans="2:8" x14ac:dyDescent="0.2">
      <c r="B18" s="6" t="s">
        <v>525</v>
      </c>
      <c r="C18" s="7" t="s">
        <v>74</v>
      </c>
      <c r="D18" s="7">
        <v>100</v>
      </c>
      <c r="E18" s="7" t="s">
        <v>24</v>
      </c>
      <c r="F18" s="7" t="s">
        <v>24</v>
      </c>
      <c r="G18" s="7" t="s">
        <v>24</v>
      </c>
      <c r="H18" s="7" t="s">
        <v>24</v>
      </c>
    </row>
    <row r="19" spans="2:8" x14ac:dyDescent="0.2">
      <c r="B19" s="6" t="s">
        <v>2893</v>
      </c>
      <c r="C19" s="7" t="s">
        <v>30</v>
      </c>
      <c r="D19" s="7">
        <v>100</v>
      </c>
      <c r="E19" s="7" t="s">
        <v>24</v>
      </c>
      <c r="F19" s="7" t="s">
        <v>24</v>
      </c>
      <c r="G19" s="7" t="s">
        <v>24</v>
      </c>
      <c r="H19" s="7" t="s">
        <v>517</v>
      </c>
    </row>
    <row r="20" spans="2:8" x14ac:dyDescent="0.2">
      <c r="B20" s="6" t="s">
        <v>529</v>
      </c>
      <c r="C20" s="7" t="s">
        <v>60</v>
      </c>
      <c r="D20" s="7">
        <v>100</v>
      </c>
      <c r="E20" s="7" t="s">
        <v>24</v>
      </c>
      <c r="F20" s="7" t="s">
        <v>24</v>
      </c>
      <c r="G20" s="7" t="s">
        <v>24</v>
      </c>
      <c r="H20" s="7" t="s">
        <v>24</v>
      </c>
    </row>
    <row r="21" spans="2:8" x14ac:dyDescent="0.2">
      <c r="B21" s="6" t="s">
        <v>530</v>
      </c>
      <c r="C21" s="7" t="s">
        <v>4491</v>
      </c>
      <c r="D21" s="7">
        <v>100</v>
      </c>
      <c r="E21" s="7" t="s">
        <v>24</v>
      </c>
      <c r="F21" s="7" t="s">
        <v>24</v>
      </c>
      <c r="G21" s="7" t="s">
        <v>24</v>
      </c>
      <c r="H21" s="7" t="s">
        <v>24</v>
      </c>
    </row>
    <row r="22" spans="2:8" x14ac:dyDescent="0.2">
      <c r="B22" s="6" t="s">
        <v>536</v>
      </c>
      <c r="C22" s="60" t="s">
        <v>24</v>
      </c>
      <c r="D22" s="7">
        <v>200</v>
      </c>
      <c r="E22" s="7"/>
      <c r="F22" s="7"/>
      <c r="G22" s="7" t="s">
        <v>24</v>
      </c>
      <c r="H22" s="7" t="s">
        <v>517</v>
      </c>
    </row>
    <row r="23" spans="2:8" x14ac:dyDescent="0.2">
      <c r="B23" s="6" t="s">
        <v>2577</v>
      </c>
      <c r="C23" s="7" t="s">
        <v>430</v>
      </c>
      <c r="D23" s="7">
        <v>100</v>
      </c>
      <c r="E23" s="7" t="s">
        <v>24</v>
      </c>
      <c r="F23" s="7" t="s">
        <v>24</v>
      </c>
      <c r="G23" s="7" t="s">
        <v>24</v>
      </c>
      <c r="H23" s="7" t="s">
        <v>24</v>
      </c>
    </row>
    <row r="24" spans="2:8" x14ac:dyDescent="0.2">
      <c r="B24" s="6" t="s">
        <v>4492</v>
      </c>
      <c r="C24" s="7" t="s">
        <v>2578</v>
      </c>
      <c r="D24" s="7">
        <v>100</v>
      </c>
      <c r="E24" s="7" t="s">
        <v>24</v>
      </c>
      <c r="F24" s="7" t="s">
        <v>24</v>
      </c>
      <c r="G24" s="7" t="s">
        <v>24</v>
      </c>
      <c r="H24" s="7" t="s">
        <v>24</v>
      </c>
    </row>
    <row r="25" spans="2:8" x14ac:dyDescent="0.2">
      <c r="B25" s="6" t="s">
        <v>539</v>
      </c>
      <c r="C25" s="7" t="s">
        <v>74</v>
      </c>
      <c r="D25" s="7">
        <v>100</v>
      </c>
      <c r="E25" s="7" t="s">
        <v>24</v>
      </c>
      <c r="F25" s="7" t="s">
        <v>24</v>
      </c>
      <c r="G25" s="7" t="s">
        <v>24</v>
      </c>
      <c r="H25" s="7" t="s">
        <v>24</v>
      </c>
    </row>
    <row r="26" spans="2:8" x14ac:dyDescent="0.2">
      <c r="B26" s="6" t="s">
        <v>1336</v>
      </c>
      <c r="C26" s="7" t="s">
        <v>468</v>
      </c>
      <c r="D26" s="7">
        <v>100</v>
      </c>
      <c r="E26" s="7" t="s">
        <v>24</v>
      </c>
      <c r="F26" s="7" t="s">
        <v>24</v>
      </c>
      <c r="G26" s="7" t="s">
        <v>24</v>
      </c>
      <c r="H26" s="7" t="s">
        <v>24</v>
      </c>
    </row>
    <row r="28" spans="2:8" ht="15" x14ac:dyDescent="0.25">
      <c r="B28" s="18" t="s">
        <v>89</v>
      </c>
    </row>
    <row r="29" spans="2:8" x14ac:dyDescent="0.2">
      <c r="B29" s="6" t="s">
        <v>90</v>
      </c>
      <c r="C29" s="7" t="s">
        <v>29</v>
      </c>
      <c r="D29" s="7">
        <v>200</v>
      </c>
      <c r="E29" s="7" t="s">
        <v>24</v>
      </c>
      <c r="F29" s="7" t="s">
        <v>24</v>
      </c>
      <c r="G29" s="7" t="s">
        <v>24</v>
      </c>
      <c r="H29" s="7" t="s">
        <v>24</v>
      </c>
    </row>
    <row r="30" spans="2:8" x14ac:dyDescent="0.2">
      <c r="B30" s="6" t="s">
        <v>4493</v>
      </c>
      <c r="C30" s="7" t="s">
        <v>3098</v>
      </c>
      <c r="D30" s="7">
        <v>200</v>
      </c>
      <c r="E30" s="7" t="s">
        <v>24</v>
      </c>
      <c r="F30" s="7" t="s">
        <v>24</v>
      </c>
      <c r="G30" s="7" t="s">
        <v>24</v>
      </c>
      <c r="H30" s="7" t="s">
        <v>517</v>
      </c>
    </row>
    <row r="31" spans="2:8" x14ac:dyDescent="0.2">
      <c r="B31" s="6" t="s">
        <v>2582</v>
      </c>
      <c r="C31" s="7" t="s">
        <v>382</v>
      </c>
      <c r="D31" s="7">
        <v>200</v>
      </c>
      <c r="E31" s="7" t="s">
        <v>24</v>
      </c>
      <c r="F31" s="7" t="s">
        <v>24</v>
      </c>
      <c r="G31" s="7" t="s">
        <v>24</v>
      </c>
      <c r="H31" s="7" t="s">
        <v>517</v>
      </c>
    </row>
    <row r="32" spans="2:8" x14ac:dyDescent="0.2">
      <c r="B32" s="6" t="s">
        <v>283</v>
      </c>
      <c r="C32" s="7" t="s">
        <v>74</v>
      </c>
      <c r="D32" s="7">
        <v>200</v>
      </c>
      <c r="E32" s="7" t="s">
        <v>24</v>
      </c>
      <c r="F32" s="7" t="s">
        <v>24</v>
      </c>
      <c r="G32" s="7" t="s">
        <v>24</v>
      </c>
      <c r="H32" s="7" t="s">
        <v>24</v>
      </c>
    </row>
    <row r="33" spans="2:8" x14ac:dyDescent="0.2">
      <c r="B33" s="6" t="s">
        <v>95</v>
      </c>
      <c r="C33" s="7" t="s">
        <v>286</v>
      </c>
      <c r="D33" s="7">
        <v>200</v>
      </c>
      <c r="E33" s="7" t="s">
        <v>24</v>
      </c>
      <c r="F33" s="7" t="s">
        <v>24</v>
      </c>
      <c r="G33" s="7" t="s">
        <v>24</v>
      </c>
      <c r="H33" s="7" t="s">
        <v>517</v>
      </c>
    </row>
    <row r="34" spans="2:8" x14ac:dyDescent="0.2">
      <c r="B34" s="6" t="s">
        <v>381</v>
      </c>
      <c r="C34" s="7" t="s">
        <v>23</v>
      </c>
      <c r="D34" s="7">
        <v>200</v>
      </c>
      <c r="E34" s="7" t="s">
        <v>24</v>
      </c>
      <c r="F34" s="7" t="s">
        <v>24</v>
      </c>
      <c r="G34" s="7" t="s">
        <v>24</v>
      </c>
      <c r="H34" s="7" t="s">
        <v>24</v>
      </c>
    </row>
    <row r="35" spans="2:8" x14ac:dyDescent="0.2">
      <c r="B35" s="6" t="s">
        <v>96</v>
      </c>
      <c r="C35" s="7" t="s">
        <v>382</v>
      </c>
      <c r="D35" s="7">
        <v>200</v>
      </c>
      <c r="E35" s="7" t="s">
        <v>24</v>
      </c>
      <c r="F35" s="7" t="s">
        <v>24</v>
      </c>
      <c r="G35" s="7" t="s">
        <v>24</v>
      </c>
      <c r="H35" s="7" t="s">
        <v>24</v>
      </c>
    </row>
    <row r="36" spans="2:8" x14ac:dyDescent="0.2">
      <c r="B36" s="6" t="s">
        <v>4494</v>
      </c>
      <c r="C36" s="7" t="s">
        <v>382</v>
      </c>
      <c r="D36" s="7">
        <v>200</v>
      </c>
      <c r="E36" s="7" t="s">
        <v>24</v>
      </c>
      <c r="F36" s="7" t="s">
        <v>24</v>
      </c>
      <c r="G36" s="7" t="s">
        <v>24</v>
      </c>
      <c r="H36" s="7" t="s">
        <v>24</v>
      </c>
    </row>
    <row r="37" spans="2:8" ht="28.5" x14ac:dyDescent="0.2">
      <c r="B37" s="6" t="s">
        <v>4495</v>
      </c>
      <c r="C37" s="7" t="s">
        <v>4496</v>
      </c>
      <c r="D37" s="7">
        <v>500</v>
      </c>
      <c r="E37" s="7" t="s">
        <v>24</v>
      </c>
      <c r="F37" s="7" t="s">
        <v>24</v>
      </c>
      <c r="G37" s="7" t="s">
        <v>24</v>
      </c>
      <c r="H37" s="223" t="s">
        <v>4497</v>
      </c>
    </row>
    <row r="38" spans="2:8" ht="28.5" x14ac:dyDescent="0.2">
      <c r="B38" s="6" t="s">
        <v>4495</v>
      </c>
      <c r="C38" s="7" t="s">
        <v>4496</v>
      </c>
      <c r="D38" s="7">
        <v>1000</v>
      </c>
      <c r="E38" s="7" t="s">
        <v>24</v>
      </c>
      <c r="F38" s="7" t="s">
        <v>24</v>
      </c>
      <c r="G38" s="7" t="s">
        <v>24</v>
      </c>
      <c r="H38" s="223" t="s">
        <v>4497</v>
      </c>
    </row>
    <row r="39" spans="2:8" ht="28.5" x14ac:dyDescent="0.2">
      <c r="B39" s="6" t="s">
        <v>4498</v>
      </c>
      <c r="C39" s="7" t="s">
        <v>4499</v>
      </c>
      <c r="D39" s="7">
        <v>500</v>
      </c>
      <c r="E39" s="7" t="s">
        <v>24</v>
      </c>
      <c r="F39" s="7" t="s">
        <v>24</v>
      </c>
      <c r="G39" s="7" t="s">
        <v>24</v>
      </c>
      <c r="H39" s="223" t="s">
        <v>4497</v>
      </c>
    </row>
    <row r="40" spans="2:8" ht="28.5" x14ac:dyDescent="0.2">
      <c r="B40" s="6" t="s">
        <v>4498</v>
      </c>
      <c r="C40" s="7" t="s">
        <v>4499</v>
      </c>
      <c r="D40" s="7">
        <v>1000</v>
      </c>
      <c r="E40" s="7" t="s">
        <v>24</v>
      </c>
      <c r="F40" s="7" t="s">
        <v>24</v>
      </c>
      <c r="G40" s="7" t="s">
        <v>24</v>
      </c>
      <c r="H40" s="223" t="s">
        <v>4497</v>
      </c>
    </row>
    <row r="41" spans="2:8" x14ac:dyDescent="0.2">
      <c r="B41" s="6" t="s">
        <v>383</v>
      </c>
      <c r="C41" s="7" t="s">
        <v>29</v>
      </c>
      <c r="D41" s="7">
        <v>200</v>
      </c>
      <c r="E41" s="7" t="s">
        <v>24</v>
      </c>
      <c r="F41" s="7" t="s">
        <v>24</v>
      </c>
      <c r="G41" s="7" t="s">
        <v>24</v>
      </c>
      <c r="H41" s="7" t="s">
        <v>24</v>
      </c>
    </row>
    <row r="42" spans="2:8" x14ac:dyDescent="0.2">
      <c r="B42" s="6" t="s">
        <v>98</v>
      </c>
      <c r="C42" s="7" t="s">
        <v>47</v>
      </c>
      <c r="D42" s="7">
        <v>200</v>
      </c>
      <c r="E42" s="7" t="s">
        <v>24</v>
      </c>
      <c r="F42" s="7" t="s">
        <v>24</v>
      </c>
      <c r="G42" s="7" t="s">
        <v>24</v>
      </c>
      <c r="H42" s="7" t="s">
        <v>24</v>
      </c>
    </row>
    <row r="43" spans="2:8" x14ac:dyDescent="0.2">
      <c r="B43" s="6" t="s">
        <v>106</v>
      </c>
      <c r="C43" s="7" t="s">
        <v>23</v>
      </c>
      <c r="D43" s="7">
        <v>200</v>
      </c>
      <c r="E43" s="7" t="s">
        <v>24</v>
      </c>
      <c r="F43" s="7" t="s">
        <v>24</v>
      </c>
      <c r="G43" s="7" t="s">
        <v>24</v>
      </c>
      <c r="H43" s="7" t="s">
        <v>24</v>
      </c>
    </row>
    <row r="44" spans="2:8" x14ac:dyDescent="0.2">
      <c r="B44" s="6" t="s">
        <v>108</v>
      </c>
      <c r="C44" s="7" t="s">
        <v>152</v>
      </c>
      <c r="D44" s="7">
        <v>200</v>
      </c>
      <c r="E44" s="7" t="s">
        <v>24</v>
      </c>
      <c r="F44" s="7" t="s">
        <v>24</v>
      </c>
      <c r="G44" s="7" t="s">
        <v>24</v>
      </c>
      <c r="H44" s="7" t="s">
        <v>24</v>
      </c>
    </row>
    <row r="45" spans="2:8" ht="28.5" x14ac:dyDescent="0.2">
      <c r="B45" s="6" t="s">
        <v>4500</v>
      </c>
      <c r="C45" s="7" t="s">
        <v>4501</v>
      </c>
      <c r="D45" s="7">
        <v>500</v>
      </c>
      <c r="E45" s="7" t="s">
        <v>24</v>
      </c>
      <c r="F45" s="7" t="s">
        <v>24</v>
      </c>
      <c r="G45" s="7" t="s">
        <v>24</v>
      </c>
      <c r="H45" s="223" t="s">
        <v>4497</v>
      </c>
    </row>
    <row r="46" spans="2:8" ht="28.5" x14ac:dyDescent="0.2">
      <c r="B46" s="6" t="s">
        <v>4500</v>
      </c>
      <c r="C46" s="7" t="s">
        <v>4501</v>
      </c>
      <c r="D46" s="7">
        <v>1000</v>
      </c>
      <c r="E46" s="7" t="s">
        <v>24</v>
      </c>
      <c r="F46" s="7" t="s">
        <v>24</v>
      </c>
      <c r="G46" s="7" t="s">
        <v>24</v>
      </c>
      <c r="H46" s="223" t="s">
        <v>4497</v>
      </c>
    </row>
    <row r="47" spans="2:8" x14ac:dyDescent="0.2">
      <c r="B47" s="6" t="s">
        <v>390</v>
      </c>
      <c r="C47" s="7" t="s">
        <v>29</v>
      </c>
      <c r="D47" s="7">
        <v>100</v>
      </c>
      <c r="E47" s="7" t="s">
        <v>24</v>
      </c>
      <c r="F47" s="7" t="s">
        <v>24</v>
      </c>
      <c r="G47" s="7" t="s">
        <v>24</v>
      </c>
      <c r="H47" s="7" t="s">
        <v>24</v>
      </c>
    </row>
    <row r="48" spans="2:8" x14ac:dyDescent="0.2">
      <c r="B48" s="6" t="s">
        <v>4502</v>
      </c>
      <c r="C48" s="7" t="s">
        <v>4503</v>
      </c>
      <c r="D48" s="7">
        <v>100</v>
      </c>
      <c r="E48" s="7" t="s">
        <v>24</v>
      </c>
      <c r="F48" s="7" t="s">
        <v>24</v>
      </c>
      <c r="G48" s="7" t="s">
        <v>24</v>
      </c>
      <c r="H48" s="7" t="s">
        <v>4504</v>
      </c>
    </row>
    <row r="49" spans="1:8" x14ac:dyDescent="0.2">
      <c r="B49" s="6" t="s">
        <v>300</v>
      </c>
      <c r="C49" s="7" t="s">
        <v>382</v>
      </c>
      <c r="D49" s="7">
        <v>200</v>
      </c>
      <c r="E49" s="7" t="s">
        <v>24</v>
      </c>
      <c r="F49" s="7" t="s">
        <v>24</v>
      </c>
      <c r="G49" s="7" t="s">
        <v>24</v>
      </c>
      <c r="H49" s="7" t="s">
        <v>24</v>
      </c>
    </row>
    <row r="50" spans="1:8" x14ac:dyDescent="0.2">
      <c r="B50" s="6" t="s">
        <v>111</v>
      </c>
      <c r="C50" s="7" t="s">
        <v>382</v>
      </c>
      <c r="D50" s="7">
        <v>200</v>
      </c>
      <c r="E50" s="7" t="s">
        <v>24</v>
      </c>
      <c r="F50" s="7" t="s">
        <v>24</v>
      </c>
      <c r="G50" s="7" t="s">
        <v>24</v>
      </c>
      <c r="H50" s="7" t="s">
        <v>24</v>
      </c>
    </row>
    <row r="51" spans="1:8" x14ac:dyDescent="0.2">
      <c r="B51" s="6" t="s">
        <v>112</v>
      </c>
      <c r="C51" s="7" t="s">
        <v>382</v>
      </c>
      <c r="D51" s="7">
        <v>200</v>
      </c>
      <c r="E51" s="7" t="s">
        <v>24</v>
      </c>
      <c r="F51" s="7" t="s">
        <v>24</v>
      </c>
      <c r="G51" s="7" t="s">
        <v>24</v>
      </c>
      <c r="H51" s="7" t="s">
        <v>24</v>
      </c>
    </row>
    <row r="52" spans="1:8" x14ac:dyDescent="0.2">
      <c r="B52" s="6" t="s">
        <v>113</v>
      </c>
      <c r="C52" s="7" t="s">
        <v>382</v>
      </c>
      <c r="D52" s="7">
        <v>200</v>
      </c>
      <c r="E52" s="7" t="s">
        <v>24</v>
      </c>
      <c r="F52" s="7" t="s">
        <v>24</v>
      </c>
      <c r="G52" s="7" t="s">
        <v>24</v>
      </c>
      <c r="H52" s="7" t="s">
        <v>24</v>
      </c>
    </row>
    <row r="53" spans="1:8" x14ac:dyDescent="0.2">
      <c r="B53" s="6" t="s">
        <v>114</v>
      </c>
      <c r="C53" s="7" t="s">
        <v>23</v>
      </c>
      <c r="D53" s="7">
        <v>200</v>
      </c>
      <c r="E53" s="7" t="s">
        <v>24</v>
      </c>
      <c r="F53" s="7" t="s">
        <v>24</v>
      </c>
      <c r="G53" s="7" t="s">
        <v>24</v>
      </c>
      <c r="H53" s="7" t="s">
        <v>24</v>
      </c>
    </row>
    <row r="55" spans="1:8" ht="15" x14ac:dyDescent="0.25">
      <c r="B55" s="9" t="s">
        <v>115</v>
      </c>
    </row>
    <row r="56" spans="1:8" x14ac:dyDescent="0.2">
      <c r="B56" s="2" t="s">
        <v>116</v>
      </c>
    </row>
    <row r="57" spans="1:8" x14ac:dyDescent="0.2">
      <c r="B57" s="2" t="s">
        <v>117</v>
      </c>
    </row>
    <row r="58" spans="1:8" x14ac:dyDescent="0.2">
      <c r="B58" s="2" t="s">
        <v>118</v>
      </c>
    </row>
    <row r="59" spans="1:8" x14ac:dyDescent="0.2">
      <c r="B59" s="2" t="s">
        <v>119</v>
      </c>
    </row>
    <row r="60" spans="1:8" x14ac:dyDescent="0.2">
      <c r="B60" s="2"/>
    </row>
    <row r="61" spans="1:8" ht="30" customHeight="1" x14ac:dyDescent="0.2">
      <c r="B61" s="374" t="s">
        <v>120</v>
      </c>
      <c r="C61" s="374"/>
      <c r="D61" s="374"/>
      <c r="E61" s="374"/>
      <c r="F61" s="374"/>
      <c r="G61" s="374"/>
      <c r="H61" s="374"/>
    </row>
    <row r="62" spans="1:8" x14ac:dyDescent="0.2">
      <c r="A62" s="315"/>
      <c r="B62" s="317"/>
    </row>
    <row r="63" spans="1:8" ht="30" customHeight="1" x14ac:dyDescent="0.2">
      <c r="B63" s="374" t="s">
        <v>121</v>
      </c>
      <c r="C63" s="374"/>
      <c r="D63" s="374"/>
      <c r="E63" s="374"/>
      <c r="F63" s="374"/>
      <c r="G63" s="374"/>
      <c r="H63" s="374"/>
    </row>
    <row r="64" spans="1:8" x14ac:dyDescent="0.2">
      <c r="A64" s="315"/>
      <c r="B64" s="317"/>
    </row>
    <row r="65" spans="2:8" x14ac:dyDescent="0.2">
      <c r="B65" s="375" t="s">
        <v>122</v>
      </c>
      <c r="C65" s="375"/>
      <c r="D65" s="375"/>
      <c r="E65" s="375"/>
      <c r="F65" s="375"/>
      <c r="G65" s="375"/>
      <c r="H65" s="375"/>
    </row>
    <row r="66" spans="2:8" x14ac:dyDescent="0.2">
      <c r="B66" s="14"/>
    </row>
    <row r="67" spans="2:8" ht="120" customHeight="1" x14ac:dyDescent="0.2">
      <c r="B67" s="369" t="s">
        <v>12</v>
      </c>
      <c r="C67" s="369"/>
      <c r="D67" s="369"/>
      <c r="E67" s="369"/>
      <c r="F67" s="369"/>
      <c r="G67" s="369"/>
      <c r="H67" s="369"/>
    </row>
  </sheetData>
  <mergeCells count="6">
    <mergeCell ref="B65:H65"/>
    <mergeCell ref="B67:H67"/>
    <mergeCell ref="B2:H2"/>
    <mergeCell ref="B3:H3"/>
    <mergeCell ref="B61:H61"/>
    <mergeCell ref="B63:H63"/>
  </mergeCells>
  <pageMargins left="0.7" right="0.7" top="0.75" bottom="0.75" header="0.3" footer="0.3"/>
  <pageSetup paperSize="9" scale="48" orientation="portrait" verticalDpi="598" r:id="rId1"/>
  <headerFooter>
    <oddFooter>&amp;C&amp;1#&amp;"Arial"&amp;10&amp;K000000Internal</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266"/>
  <sheetViews>
    <sheetView zoomScaleNormal="100" zoomScaleSheetLayoutView="100" workbookViewId="0">
      <pane ySplit="10" topLeftCell="A11" activePane="bottomLeft" state="frozen"/>
      <selection sqref="A1:XFD1048576"/>
      <selection pane="bottomLeft" activeCell="B11" sqref="B11"/>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12" customFormat="1" ht="30" customHeight="1" x14ac:dyDescent="0.4">
      <c r="A2" s="43"/>
      <c r="B2" s="379" t="s">
        <v>2463</v>
      </c>
      <c r="C2" s="379"/>
      <c r="D2" s="379"/>
      <c r="E2" s="379"/>
      <c r="F2" s="379"/>
      <c r="G2" s="379"/>
      <c r="H2" s="379"/>
    </row>
    <row r="3" spans="1:8" ht="20.100000000000001" customHeight="1" x14ac:dyDescent="0.2">
      <c r="B3" s="402" t="s">
        <v>4505</v>
      </c>
      <c r="C3" s="402"/>
      <c r="D3" s="402"/>
      <c r="E3" s="402"/>
      <c r="F3" s="402"/>
      <c r="G3" s="402"/>
      <c r="H3" s="402"/>
    </row>
    <row r="4" spans="1:8" ht="15.95" customHeight="1" x14ac:dyDescent="0.2">
      <c r="B4" s="4"/>
    </row>
    <row r="5" spans="1:8" ht="15.95" customHeight="1" x14ac:dyDescent="0.2">
      <c r="B5" s="334" t="s">
        <v>4506</v>
      </c>
    </row>
    <row r="6" spans="1:8" x14ac:dyDescent="0.2">
      <c r="B6" s="24" t="s">
        <v>14</v>
      </c>
    </row>
    <row r="7" spans="1:8" x14ac:dyDescent="0.2">
      <c r="B7" s="24" t="s">
        <v>4507</v>
      </c>
    </row>
    <row r="8" spans="1:8" x14ac:dyDescent="0.2">
      <c r="B8" s="24"/>
    </row>
    <row r="9" spans="1:8" s="59" customFormat="1" ht="15" x14ac:dyDescent="0.25">
      <c r="A9" s="58"/>
      <c r="B9" s="58"/>
    </row>
    <row r="10" spans="1:8" ht="15" x14ac:dyDescent="0.25">
      <c r="B10" s="49" t="s">
        <v>15</v>
      </c>
      <c r="C10" s="33" t="s">
        <v>16</v>
      </c>
      <c r="D10" s="33" t="s">
        <v>17</v>
      </c>
      <c r="E10" s="33" t="s">
        <v>18</v>
      </c>
      <c r="F10" s="33" t="s">
        <v>19</v>
      </c>
      <c r="G10" s="33" t="s">
        <v>20</v>
      </c>
      <c r="H10" s="33" t="s">
        <v>21</v>
      </c>
    </row>
    <row r="11" spans="1:8" x14ac:dyDescent="0.2">
      <c r="B11" s="6" t="s">
        <v>4508</v>
      </c>
      <c r="C11" s="7" t="s">
        <v>2589</v>
      </c>
      <c r="D11" s="7" t="s">
        <v>24</v>
      </c>
      <c r="E11" s="7">
        <v>200</v>
      </c>
      <c r="F11" s="7" t="s">
        <v>24</v>
      </c>
      <c r="G11" s="7" t="s">
        <v>4509</v>
      </c>
      <c r="H11" s="7" t="s">
        <v>24</v>
      </c>
    </row>
    <row r="12" spans="1:8" x14ac:dyDescent="0.2">
      <c r="B12" s="6" t="s">
        <v>552</v>
      </c>
      <c r="C12" s="7" t="s">
        <v>2589</v>
      </c>
      <c r="D12" s="7" t="s">
        <v>24</v>
      </c>
      <c r="E12" s="7">
        <v>200</v>
      </c>
      <c r="F12" s="7" t="s">
        <v>24</v>
      </c>
      <c r="G12" s="7" t="s">
        <v>692</v>
      </c>
      <c r="H12" s="7" t="s">
        <v>24</v>
      </c>
    </row>
    <row r="13" spans="1:8" x14ac:dyDescent="0.2">
      <c r="B13" s="6" t="s">
        <v>3955</v>
      </c>
      <c r="C13" s="7" t="s">
        <v>3956</v>
      </c>
      <c r="D13" s="7" t="s">
        <v>24</v>
      </c>
      <c r="E13" s="7">
        <v>200</v>
      </c>
      <c r="F13" s="7" t="s">
        <v>24</v>
      </c>
      <c r="G13" s="7" t="s">
        <v>232</v>
      </c>
      <c r="H13" s="7" t="s">
        <v>24</v>
      </c>
    </row>
    <row r="14" spans="1:8" ht="71.25" x14ac:dyDescent="0.2">
      <c r="B14" s="6" t="s">
        <v>4510</v>
      </c>
      <c r="C14" s="7" t="s">
        <v>4511</v>
      </c>
      <c r="D14" s="7" t="s">
        <v>24</v>
      </c>
      <c r="E14" s="7">
        <v>200</v>
      </c>
      <c r="F14" s="7" t="s">
        <v>24</v>
      </c>
      <c r="G14" s="7" t="s">
        <v>692</v>
      </c>
      <c r="H14" s="7" t="s">
        <v>4512</v>
      </c>
    </row>
    <row r="15" spans="1:8" x14ac:dyDescent="0.2">
      <c r="B15" s="68" t="s">
        <v>215</v>
      </c>
      <c r="C15" s="64" t="s">
        <v>30</v>
      </c>
      <c r="D15" s="64">
        <v>100</v>
      </c>
      <c r="E15" s="64" t="s">
        <v>24</v>
      </c>
      <c r="F15" s="64" t="s">
        <v>24</v>
      </c>
      <c r="G15" s="64" t="s">
        <v>24</v>
      </c>
      <c r="H15" s="64" t="s">
        <v>24</v>
      </c>
    </row>
    <row r="16" spans="1:8" x14ac:dyDescent="0.2">
      <c r="B16" s="287" t="s">
        <v>695</v>
      </c>
      <c r="C16" s="288" t="s">
        <v>217</v>
      </c>
      <c r="D16" s="64">
        <v>100</v>
      </c>
      <c r="E16" s="64" t="s">
        <v>24</v>
      </c>
      <c r="F16" s="64" t="s">
        <v>24</v>
      </c>
      <c r="G16" s="64" t="s">
        <v>24</v>
      </c>
      <c r="H16" s="64" t="s">
        <v>4513</v>
      </c>
    </row>
    <row r="17" spans="1:8" x14ac:dyDescent="0.2">
      <c r="B17" s="287" t="s">
        <v>696</v>
      </c>
      <c r="C17" s="288" t="s">
        <v>217</v>
      </c>
      <c r="D17" s="64">
        <v>100</v>
      </c>
      <c r="E17" s="64" t="s">
        <v>24</v>
      </c>
      <c r="F17" s="64" t="s">
        <v>24</v>
      </c>
      <c r="G17" s="64" t="s">
        <v>24</v>
      </c>
      <c r="H17" s="64" t="s">
        <v>4513</v>
      </c>
    </row>
    <row r="18" spans="1:8" x14ac:dyDescent="0.2">
      <c r="B18" s="220" t="s">
        <v>697</v>
      </c>
      <c r="C18" s="221" t="s">
        <v>217</v>
      </c>
      <c r="D18" s="7">
        <v>100</v>
      </c>
      <c r="E18" s="60" t="s">
        <v>24</v>
      </c>
      <c r="F18" s="60" t="s">
        <v>24</v>
      </c>
      <c r="G18" s="60" t="s">
        <v>24</v>
      </c>
      <c r="H18" s="60" t="s">
        <v>4513</v>
      </c>
    </row>
    <row r="19" spans="1:8" x14ac:dyDescent="0.2">
      <c r="B19" s="6" t="s">
        <v>4514</v>
      </c>
      <c r="C19" s="7" t="s">
        <v>43</v>
      </c>
      <c r="D19" s="7">
        <v>100</v>
      </c>
      <c r="E19" s="7" t="s">
        <v>24</v>
      </c>
      <c r="F19" s="7" t="s">
        <v>24</v>
      </c>
      <c r="G19" s="7" t="s">
        <v>24</v>
      </c>
      <c r="H19" s="7" t="s">
        <v>39</v>
      </c>
    </row>
    <row r="20" spans="1:8" x14ac:dyDescent="0.2">
      <c r="B20" s="6" t="s">
        <v>4515</v>
      </c>
      <c r="C20" s="7" t="s">
        <v>225</v>
      </c>
      <c r="D20" s="7" t="s">
        <v>24</v>
      </c>
      <c r="E20" s="7">
        <v>200</v>
      </c>
      <c r="F20" s="7" t="s">
        <v>24</v>
      </c>
      <c r="G20" s="7" t="s">
        <v>228</v>
      </c>
      <c r="H20" s="7" t="s">
        <v>24</v>
      </c>
    </row>
    <row r="21" spans="1:8" x14ac:dyDescent="0.2">
      <c r="B21" s="6" t="s">
        <v>2011</v>
      </c>
      <c r="C21" s="7" t="s">
        <v>76</v>
      </c>
      <c r="D21" s="7">
        <v>100</v>
      </c>
      <c r="E21" s="7" t="s">
        <v>24</v>
      </c>
      <c r="F21" s="7" t="s">
        <v>24</v>
      </c>
      <c r="G21" s="7" t="s">
        <v>24</v>
      </c>
      <c r="H21" s="7" t="s">
        <v>24</v>
      </c>
    </row>
    <row r="22" spans="1:8" x14ac:dyDescent="0.2">
      <c r="B22" s="6" t="s">
        <v>3957</v>
      </c>
      <c r="C22" s="7" t="s">
        <v>2791</v>
      </c>
      <c r="D22" s="7" t="s">
        <v>24</v>
      </c>
      <c r="E22" s="7">
        <v>200</v>
      </c>
      <c r="F22" s="7" t="s">
        <v>24</v>
      </c>
      <c r="G22" s="7" t="s">
        <v>4509</v>
      </c>
      <c r="H22" s="7" t="s">
        <v>24</v>
      </c>
    </row>
    <row r="23" spans="1:8" x14ac:dyDescent="0.2">
      <c r="B23" s="6" t="s">
        <v>4516</v>
      </c>
      <c r="C23" s="7" t="s">
        <v>4517</v>
      </c>
      <c r="D23" s="7" t="s">
        <v>24</v>
      </c>
      <c r="E23" s="7">
        <v>200</v>
      </c>
      <c r="F23" s="7" t="s">
        <v>24</v>
      </c>
      <c r="G23" s="7" t="s">
        <v>692</v>
      </c>
      <c r="H23" s="7" t="s">
        <v>24</v>
      </c>
    </row>
    <row r="24" spans="1:8" x14ac:dyDescent="0.2">
      <c r="B24" s="6" t="s">
        <v>4518</v>
      </c>
      <c r="C24" s="7" t="s">
        <v>33</v>
      </c>
      <c r="D24" s="7">
        <v>100</v>
      </c>
      <c r="E24" s="7" t="s">
        <v>24</v>
      </c>
      <c r="F24" s="7" t="s">
        <v>24</v>
      </c>
      <c r="G24" s="7" t="s">
        <v>24</v>
      </c>
      <c r="H24" s="7" t="s">
        <v>24</v>
      </c>
    </row>
    <row r="25" spans="1:8" x14ac:dyDescent="0.2">
      <c r="B25" s="68" t="s">
        <v>4519</v>
      </c>
      <c r="C25" s="64" t="s">
        <v>790</v>
      </c>
      <c r="D25" s="64">
        <v>100</v>
      </c>
      <c r="E25" s="113" t="s">
        <v>24</v>
      </c>
      <c r="F25" s="113" t="s">
        <v>24</v>
      </c>
      <c r="G25" s="113" t="s">
        <v>24</v>
      </c>
      <c r="H25" s="113" t="s">
        <v>39</v>
      </c>
    </row>
    <row r="26" spans="1:8" x14ac:dyDescent="0.2">
      <c r="B26" s="68" t="s">
        <v>4520</v>
      </c>
      <c r="C26" s="64" t="s">
        <v>4521</v>
      </c>
      <c r="D26" s="64">
        <v>100</v>
      </c>
      <c r="E26" s="113" t="s">
        <v>24</v>
      </c>
      <c r="F26" s="113" t="s">
        <v>24</v>
      </c>
      <c r="G26" s="113" t="s">
        <v>24</v>
      </c>
      <c r="H26" s="64" t="s">
        <v>24</v>
      </c>
    </row>
    <row r="27" spans="1:8" s="80" customFormat="1" ht="28.5" x14ac:dyDescent="0.2">
      <c r="A27" s="82"/>
      <c r="B27" s="68" t="s">
        <v>4522</v>
      </c>
      <c r="C27" s="64" t="s">
        <v>4523</v>
      </c>
      <c r="D27" s="64">
        <v>100</v>
      </c>
      <c r="E27" s="64" t="s">
        <v>24</v>
      </c>
      <c r="F27" s="64" t="s">
        <v>24</v>
      </c>
      <c r="G27" s="64" t="s">
        <v>24</v>
      </c>
      <c r="H27" s="64" t="s">
        <v>4524</v>
      </c>
    </row>
    <row r="28" spans="1:8" s="80" customFormat="1" ht="28.5" x14ac:dyDescent="0.2">
      <c r="A28" s="82"/>
      <c r="B28" s="68" t="s">
        <v>4525</v>
      </c>
      <c r="C28" s="64" t="s">
        <v>4526</v>
      </c>
      <c r="D28" s="64">
        <v>100</v>
      </c>
      <c r="E28" s="64" t="s">
        <v>24</v>
      </c>
      <c r="F28" s="64" t="s">
        <v>24</v>
      </c>
      <c r="G28" s="64" t="s">
        <v>24</v>
      </c>
      <c r="H28" s="64" t="s">
        <v>4527</v>
      </c>
    </row>
    <row r="29" spans="1:8" x14ac:dyDescent="0.2">
      <c r="B29" s="6" t="s">
        <v>4528</v>
      </c>
      <c r="C29" s="7" t="s">
        <v>4529</v>
      </c>
      <c r="D29" s="7">
        <v>100</v>
      </c>
      <c r="E29" s="7" t="s">
        <v>24</v>
      </c>
      <c r="F29" s="7" t="s">
        <v>24</v>
      </c>
      <c r="G29" s="7" t="s">
        <v>24</v>
      </c>
      <c r="H29" s="7" t="s">
        <v>39</v>
      </c>
    </row>
    <row r="30" spans="1:8" ht="28.5" x14ac:dyDescent="0.2">
      <c r="B30" s="68" t="s">
        <v>4530</v>
      </c>
      <c r="C30" s="64" t="s">
        <v>1496</v>
      </c>
      <c r="D30" s="64">
        <v>100</v>
      </c>
      <c r="E30" s="113" t="s">
        <v>24</v>
      </c>
      <c r="F30" s="113" t="s">
        <v>24</v>
      </c>
      <c r="G30" s="113" t="s">
        <v>24</v>
      </c>
      <c r="H30" s="113" t="s">
        <v>24</v>
      </c>
    </row>
    <row r="31" spans="1:8" ht="28.5" x14ac:dyDescent="0.2">
      <c r="B31" s="68" t="s">
        <v>4531</v>
      </c>
      <c r="C31" s="64" t="s">
        <v>1496</v>
      </c>
      <c r="D31" s="64">
        <v>100</v>
      </c>
      <c r="E31" s="113" t="s">
        <v>24</v>
      </c>
      <c r="F31" s="113" t="s">
        <v>24</v>
      </c>
      <c r="G31" s="113" t="s">
        <v>24</v>
      </c>
      <c r="H31" s="113" t="s">
        <v>24</v>
      </c>
    </row>
    <row r="32" spans="1:8" ht="28.5" x14ac:dyDescent="0.2">
      <c r="B32" s="6" t="s">
        <v>4532</v>
      </c>
      <c r="C32" s="7" t="s">
        <v>4533</v>
      </c>
      <c r="D32" s="7">
        <v>100</v>
      </c>
      <c r="E32" s="7" t="s">
        <v>24</v>
      </c>
      <c r="F32" s="7" t="s">
        <v>24</v>
      </c>
      <c r="G32" s="7" t="s">
        <v>24</v>
      </c>
      <c r="H32" s="7" t="s">
        <v>24</v>
      </c>
    </row>
    <row r="33" spans="2:8" x14ac:dyDescent="0.2">
      <c r="B33" s="6" t="s">
        <v>983</v>
      </c>
      <c r="C33" s="7" t="s">
        <v>23</v>
      </c>
      <c r="D33" s="7">
        <v>100</v>
      </c>
      <c r="E33" s="7" t="s">
        <v>24</v>
      </c>
      <c r="F33" s="7" t="s">
        <v>24</v>
      </c>
      <c r="G33" s="7" t="s">
        <v>24</v>
      </c>
      <c r="H33" s="7" t="s">
        <v>24</v>
      </c>
    </row>
    <row r="34" spans="2:8" x14ac:dyDescent="0.2">
      <c r="B34" s="6" t="s">
        <v>4534</v>
      </c>
      <c r="C34" s="7" t="s">
        <v>33</v>
      </c>
      <c r="D34" s="7">
        <v>100</v>
      </c>
      <c r="E34" s="7" t="s">
        <v>24</v>
      </c>
      <c r="F34" s="7" t="s">
        <v>24</v>
      </c>
      <c r="G34" s="7" t="s">
        <v>24</v>
      </c>
      <c r="H34" s="7" t="s">
        <v>24</v>
      </c>
    </row>
    <row r="35" spans="2:8" x14ac:dyDescent="0.2">
      <c r="B35" s="6" t="s">
        <v>4535</v>
      </c>
      <c r="C35" s="7" t="s">
        <v>43</v>
      </c>
      <c r="D35" s="7">
        <v>100</v>
      </c>
      <c r="E35" s="7" t="s">
        <v>24</v>
      </c>
      <c r="F35" s="7" t="s">
        <v>24</v>
      </c>
      <c r="G35" s="7" t="s">
        <v>24</v>
      </c>
      <c r="H35" s="7" t="s">
        <v>54</v>
      </c>
    </row>
    <row r="36" spans="2:8" x14ac:dyDescent="0.2">
      <c r="B36" s="6" t="s">
        <v>1379</v>
      </c>
      <c r="C36" s="7" t="s">
        <v>23</v>
      </c>
      <c r="D36" s="7">
        <v>100</v>
      </c>
      <c r="E36" s="7" t="s">
        <v>24</v>
      </c>
      <c r="F36" s="7" t="s">
        <v>24</v>
      </c>
      <c r="G36" s="7" t="s">
        <v>24</v>
      </c>
      <c r="H36" s="7" t="s">
        <v>4536</v>
      </c>
    </row>
    <row r="37" spans="2:8" x14ac:dyDescent="0.2">
      <c r="B37" s="6" t="s">
        <v>4537</v>
      </c>
      <c r="C37" s="7" t="s">
        <v>4538</v>
      </c>
      <c r="D37" s="7">
        <v>100</v>
      </c>
      <c r="E37" s="7" t="s">
        <v>24</v>
      </c>
      <c r="F37" s="7" t="s">
        <v>24</v>
      </c>
      <c r="G37" s="7" t="s">
        <v>24</v>
      </c>
      <c r="H37" s="7" t="s">
        <v>39</v>
      </c>
    </row>
    <row r="38" spans="2:8" x14ac:dyDescent="0.2">
      <c r="B38" s="68" t="s">
        <v>4539</v>
      </c>
      <c r="C38" s="7" t="s">
        <v>711</v>
      </c>
      <c r="D38" s="7">
        <v>100</v>
      </c>
      <c r="E38" s="7" t="s">
        <v>24</v>
      </c>
      <c r="F38" s="7" t="s">
        <v>24</v>
      </c>
      <c r="G38" s="7" t="s">
        <v>24</v>
      </c>
      <c r="H38" s="7" t="s">
        <v>417</v>
      </c>
    </row>
    <row r="39" spans="2:8" x14ac:dyDescent="0.2">
      <c r="B39" s="6" t="s">
        <v>4540</v>
      </c>
      <c r="C39" s="7" t="s">
        <v>4541</v>
      </c>
      <c r="D39" s="7">
        <v>100</v>
      </c>
      <c r="E39" s="7" t="s">
        <v>24</v>
      </c>
      <c r="F39" s="7" t="s">
        <v>24</v>
      </c>
      <c r="G39" s="7" t="s">
        <v>24</v>
      </c>
      <c r="H39" s="7" t="s">
        <v>39</v>
      </c>
    </row>
    <row r="40" spans="2:8" x14ac:dyDescent="0.2">
      <c r="B40" s="6" t="s">
        <v>4542</v>
      </c>
      <c r="C40" s="7" t="s">
        <v>4538</v>
      </c>
      <c r="D40" s="7">
        <v>100</v>
      </c>
      <c r="E40" s="7" t="s">
        <v>24</v>
      </c>
      <c r="F40" s="7" t="s">
        <v>24</v>
      </c>
      <c r="G40" s="7" t="s">
        <v>24</v>
      </c>
      <c r="H40" s="7" t="s">
        <v>54</v>
      </c>
    </row>
    <row r="41" spans="2:8" x14ac:dyDescent="0.2">
      <c r="B41" s="287" t="s">
        <v>710</v>
      </c>
      <c r="C41" s="288" t="s">
        <v>4543</v>
      </c>
      <c r="D41" s="64">
        <v>100</v>
      </c>
      <c r="E41" s="64">
        <v>200</v>
      </c>
      <c r="F41" s="64" t="s">
        <v>19</v>
      </c>
      <c r="G41" s="64" t="s">
        <v>232</v>
      </c>
      <c r="H41" s="64" t="s">
        <v>4513</v>
      </c>
    </row>
    <row r="42" spans="2:8" ht="28.5" x14ac:dyDescent="0.2">
      <c r="B42" s="287" t="s">
        <v>4544</v>
      </c>
      <c r="C42" s="288" t="s">
        <v>4545</v>
      </c>
      <c r="D42" s="64">
        <v>100</v>
      </c>
      <c r="E42" s="64" t="s">
        <v>24</v>
      </c>
      <c r="F42" s="64" t="s">
        <v>24</v>
      </c>
      <c r="G42" s="64" t="s">
        <v>24</v>
      </c>
      <c r="H42" s="64" t="s">
        <v>1535</v>
      </c>
    </row>
    <row r="43" spans="2:8" ht="28.5" x14ac:dyDescent="0.2">
      <c r="B43" s="68" t="s">
        <v>713</v>
      </c>
      <c r="C43" s="64" t="s">
        <v>714</v>
      </c>
      <c r="D43" s="64">
        <v>100</v>
      </c>
      <c r="E43" s="113" t="s">
        <v>24</v>
      </c>
      <c r="F43" s="113" t="s">
        <v>24</v>
      </c>
      <c r="G43" s="113" t="s">
        <v>24</v>
      </c>
      <c r="H43" s="113" t="s">
        <v>4546</v>
      </c>
    </row>
    <row r="44" spans="2:8" ht="28.5" x14ac:dyDescent="0.2">
      <c r="B44" s="287" t="s">
        <v>4547</v>
      </c>
      <c r="C44" s="288" t="s">
        <v>4548</v>
      </c>
      <c r="D44" s="64">
        <v>100</v>
      </c>
      <c r="E44" s="64" t="s">
        <v>24</v>
      </c>
      <c r="F44" s="64" t="s">
        <v>24</v>
      </c>
      <c r="G44" s="64" t="s">
        <v>24</v>
      </c>
      <c r="H44" s="64" t="s">
        <v>1540</v>
      </c>
    </row>
    <row r="45" spans="2:8" ht="28.5" x14ac:dyDescent="0.2">
      <c r="B45" s="287" t="s">
        <v>4549</v>
      </c>
      <c r="C45" s="288" t="s">
        <v>4550</v>
      </c>
      <c r="D45" s="64">
        <v>100</v>
      </c>
      <c r="E45" s="64" t="s">
        <v>24</v>
      </c>
      <c r="F45" s="64" t="s">
        <v>24</v>
      </c>
      <c r="G45" s="64" t="s">
        <v>24</v>
      </c>
      <c r="H45" s="64" t="s">
        <v>1543</v>
      </c>
    </row>
    <row r="46" spans="2:8" ht="28.5" x14ac:dyDescent="0.2">
      <c r="B46" s="287" t="s">
        <v>4551</v>
      </c>
      <c r="C46" s="288" t="s">
        <v>4550</v>
      </c>
      <c r="D46" s="64">
        <v>100</v>
      </c>
      <c r="E46" s="64" t="s">
        <v>24</v>
      </c>
      <c r="F46" s="64" t="s">
        <v>24</v>
      </c>
      <c r="G46" s="64" t="s">
        <v>24</v>
      </c>
      <c r="H46" s="64" t="s">
        <v>1545</v>
      </c>
    </row>
    <row r="47" spans="2:8" ht="28.5" x14ac:dyDescent="0.2">
      <c r="B47" s="287" t="s">
        <v>4552</v>
      </c>
      <c r="C47" s="288" t="s">
        <v>4550</v>
      </c>
      <c r="D47" s="64">
        <v>100</v>
      </c>
      <c r="E47" s="64" t="s">
        <v>24</v>
      </c>
      <c r="F47" s="64" t="s">
        <v>24</v>
      </c>
      <c r="G47" s="64" t="s">
        <v>24</v>
      </c>
      <c r="H47" s="64" t="s">
        <v>1548</v>
      </c>
    </row>
    <row r="48" spans="2:8" x14ac:dyDescent="0.2">
      <c r="B48" s="222" t="s">
        <v>4553</v>
      </c>
      <c r="C48" s="208" t="s">
        <v>4543</v>
      </c>
      <c r="D48" s="212">
        <v>100</v>
      </c>
      <c r="E48" s="212" t="s">
        <v>24</v>
      </c>
      <c r="F48" s="212" t="s">
        <v>24</v>
      </c>
      <c r="G48" s="212" t="s">
        <v>24</v>
      </c>
      <c r="H48" s="212" t="s">
        <v>24</v>
      </c>
    </row>
    <row r="49" spans="2:8" ht="28.5" x14ac:dyDescent="0.2">
      <c r="B49" s="68" t="s">
        <v>4554</v>
      </c>
      <c r="C49" s="64" t="s">
        <v>717</v>
      </c>
      <c r="D49" s="64">
        <v>100</v>
      </c>
      <c r="E49" s="113" t="s">
        <v>24</v>
      </c>
      <c r="F49" s="113" t="s">
        <v>24</v>
      </c>
      <c r="G49" s="113" t="s">
        <v>24</v>
      </c>
      <c r="H49" s="113" t="s">
        <v>4546</v>
      </c>
    </row>
    <row r="50" spans="2:8" ht="28.5" x14ac:dyDescent="0.2">
      <c r="B50" s="68" t="s">
        <v>4555</v>
      </c>
      <c r="C50" s="64" t="s">
        <v>717</v>
      </c>
      <c r="D50" s="64">
        <v>100</v>
      </c>
      <c r="E50" s="113" t="s">
        <v>24</v>
      </c>
      <c r="F50" s="113" t="s">
        <v>24</v>
      </c>
      <c r="G50" s="113" t="s">
        <v>24</v>
      </c>
      <c r="H50" s="113" t="s">
        <v>4556</v>
      </c>
    </row>
    <row r="51" spans="2:8" ht="28.5" x14ac:dyDescent="0.2">
      <c r="B51" s="68" t="s">
        <v>4557</v>
      </c>
      <c r="C51" s="64" t="s">
        <v>717</v>
      </c>
      <c r="D51" s="64">
        <v>100</v>
      </c>
      <c r="E51" s="113" t="s">
        <v>24</v>
      </c>
      <c r="F51" s="113" t="s">
        <v>24</v>
      </c>
      <c r="G51" s="113" t="s">
        <v>24</v>
      </c>
      <c r="H51" s="113" t="s">
        <v>4558</v>
      </c>
    </row>
    <row r="52" spans="2:8" ht="28.5" x14ac:dyDescent="0.2">
      <c r="B52" s="68" t="s">
        <v>4559</v>
      </c>
      <c r="C52" s="64" t="s">
        <v>717</v>
      </c>
      <c r="D52" s="64">
        <v>100</v>
      </c>
      <c r="E52" s="113" t="s">
        <v>24</v>
      </c>
      <c r="F52" s="113" t="s">
        <v>24</v>
      </c>
      <c r="G52" s="113" t="s">
        <v>24</v>
      </c>
      <c r="H52" s="113" t="s">
        <v>4560</v>
      </c>
    </row>
    <row r="53" spans="2:8" ht="28.5" x14ac:dyDescent="0.2">
      <c r="B53" s="211" t="s">
        <v>4561</v>
      </c>
      <c r="C53" s="208" t="s">
        <v>4562</v>
      </c>
      <c r="D53" s="212">
        <v>100</v>
      </c>
      <c r="E53" s="212" t="s">
        <v>24</v>
      </c>
      <c r="F53" s="212" t="s">
        <v>24</v>
      </c>
      <c r="G53" s="212" t="s">
        <v>24</v>
      </c>
      <c r="H53" s="212" t="s">
        <v>1634</v>
      </c>
    </row>
    <row r="54" spans="2:8" ht="28.5" x14ac:dyDescent="0.2">
      <c r="B54" s="211" t="s">
        <v>4563</v>
      </c>
      <c r="C54" s="208" t="s">
        <v>4564</v>
      </c>
      <c r="D54" s="212">
        <v>100</v>
      </c>
      <c r="E54" s="212" t="s">
        <v>24</v>
      </c>
      <c r="F54" s="212" t="s">
        <v>24</v>
      </c>
      <c r="G54" s="212" t="s">
        <v>24</v>
      </c>
      <c r="H54" s="212" t="s">
        <v>1637</v>
      </c>
    </row>
    <row r="55" spans="2:8" ht="28.5" x14ac:dyDescent="0.2">
      <c r="B55" s="211" t="s">
        <v>4565</v>
      </c>
      <c r="C55" s="208" t="s">
        <v>4566</v>
      </c>
      <c r="D55" s="212">
        <v>100</v>
      </c>
      <c r="E55" s="212" t="s">
        <v>24</v>
      </c>
      <c r="F55" s="212" t="s">
        <v>24</v>
      </c>
      <c r="G55" s="212" t="s">
        <v>24</v>
      </c>
      <c r="H55" s="212" t="s">
        <v>1640</v>
      </c>
    </row>
    <row r="56" spans="2:8" ht="28.5" x14ac:dyDescent="0.2">
      <c r="B56" s="211" t="s">
        <v>4567</v>
      </c>
      <c r="C56" s="208" t="s">
        <v>4568</v>
      </c>
      <c r="D56" s="212">
        <v>100</v>
      </c>
      <c r="E56" s="212" t="s">
        <v>24</v>
      </c>
      <c r="F56" s="212" t="s">
        <v>24</v>
      </c>
      <c r="G56" s="212" t="s">
        <v>24</v>
      </c>
      <c r="H56" s="212" t="s">
        <v>1642</v>
      </c>
    </row>
    <row r="57" spans="2:8" ht="28.5" x14ac:dyDescent="0.2">
      <c r="B57" s="211" t="s">
        <v>4569</v>
      </c>
      <c r="C57" s="208" t="s">
        <v>4568</v>
      </c>
      <c r="D57" s="212">
        <v>100</v>
      </c>
      <c r="E57" s="212" t="s">
        <v>24</v>
      </c>
      <c r="F57" s="212" t="s">
        <v>24</v>
      </c>
      <c r="G57" s="212" t="s">
        <v>24</v>
      </c>
      <c r="H57" s="212" t="s">
        <v>1644</v>
      </c>
    </row>
    <row r="58" spans="2:8" x14ac:dyDescent="0.2">
      <c r="B58" s="287" t="s">
        <v>746</v>
      </c>
      <c r="C58" s="288" t="s">
        <v>4543</v>
      </c>
      <c r="D58" s="64">
        <v>100</v>
      </c>
      <c r="E58" s="64">
        <v>200</v>
      </c>
      <c r="F58" s="64" t="s">
        <v>19</v>
      </c>
      <c r="G58" s="64" t="s">
        <v>232</v>
      </c>
      <c r="H58" s="64" t="s">
        <v>4513</v>
      </c>
    </row>
    <row r="59" spans="2:8" ht="28.5" x14ac:dyDescent="0.2">
      <c r="B59" s="287" t="s">
        <v>5985</v>
      </c>
      <c r="C59" s="288" t="s">
        <v>4545</v>
      </c>
      <c r="D59" s="64">
        <v>100</v>
      </c>
      <c r="E59" s="64" t="s">
        <v>24</v>
      </c>
      <c r="F59" s="64" t="s">
        <v>24</v>
      </c>
      <c r="G59" s="64" t="s">
        <v>24</v>
      </c>
      <c r="H59" s="64" t="s">
        <v>1741</v>
      </c>
    </row>
    <row r="60" spans="2:8" ht="28.5" x14ac:dyDescent="0.2">
      <c r="B60" s="287" t="s">
        <v>4570</v>
      </c>
      <c r="C60" s="288" t="s">
        <v>5986</v>
      </c>
      <c r="D60" s="64">
        <v>100</v>
      </c>
      <c r="E60" s="64" t="s">
        <v>24</v>
      </c>
      <c r="F60" s="64" t="s">
        <v>24</v>
      </c>
      <c r="G60" s="64" t="s">
        <v>24</v>
      </c>
      <c r="H60" s="64" t="s">
        <v>1743</v>
      </c>
    </row>
    <row r="61" spans="2:8" ht="28.5" x14ac:dyDescent="0.2">
      <c r="B61" s="287" t="s">
        <v>4571</v>
      </c>
      <c r="C61" s="288" t="s">
        <v>2228</v>
      </c>
      <c r="D61" s="64">
        <v>100</v>
      </c>
      <c r="E61" s="64" t="s">
        <v>24</v>
      </c>
      <c r="F61" s="64" t="s">
        <v>24</v>
      </c>
      <c r="G61" s="64" t="s">
        <v>24</v>
      </c>
      <c r="H61" s="64" t="s">
        <v>1745</v>
      </c>
    </row>
    <row r="62" spans="2:8" ht="28.5" x14ac:dyDescent="0.2">
      <c r="B62" s="287" t="s">
        <v>4572</v>
      </c>
      <c r="C62" s="288" t="s">
        <v>2228</v>
      </c>
      <c r="D62" s="64">
        <v>100</v>
      </c>
      <c r="E62" s="64" t="s">
        <v>24</v>
      </c>
      <c r="F62" s="64" t="s">
        <v>24</v>
      </c>
      <c r="G62" s="64" t="s">
        <v>24</v>
      </c>
      <c r="H62" s="64" t="s">
        <v>1747</v>
      </c>
    </row>
    <row r="63" spans="2:8" ht="28.5" x14ac:dyDescent="0.2">
      <c r="B63" s="287" t="s">
        <v>4573</v>
      </c>
      <c r="C63" s="288" t="s">
        <v>2228</v>
      </c>
      <c r="D63" s="64">
        <v>100</v>
      </c>
      <c r="E63" s="64" t="s">
        <v>24</v>
      </c>
      <c r="F63" s="64" t="s">
        <v>24</v>
      </c>
      <c r="G63" s="64" t="s">
        <v>24</v>
      </c>
      <c r="H63" s="64" t="s">
        <v>1749</v>
      </c>
    </row>
    <row r="64" spans="2:8" x14ac:dyDescent="0.2">
      <c r="B64" s="6" t="s">
        <v>4574</v>
      </c>
      <c r="C64" s="7" t="s">
        <v>45</v>
      </c>
      <c r="D64" s="7">
        <v>100</v>
      </c>
      <c r="E64" s="7" t="s">
        <v>24</v>
      </c>
      <c r="F64" s="7" t="s">
        <v>24</v>
      </c>
      <c r="G64" s="7" t="s">
        <v>24</v>
      </c>
      <c r="H64" s="7" t="s">
        <v>54</v>
      </c>
    </row>
    <row r="65" spans="2:8" ht="28.5" x14ac:dyDescent="0.2">
      <c r="B65" s="68" t="s">
        <v>4575</v>
      </c>
      <c r="C65" s="64" t="s">
        <v>1818</v>
      </c>
      <c r="D65" s="64">
        <v>100</v>
      </c>
      <c r="E65" s="113" t="s">
        <v>24</v>
      </c>
      <c r="F65" s="113" t="s">
        <v>24</v>
      </c>
      <c r="G65" s="113" t="s">
        <v>24</v>
      </c>
      <c r="H65" s="113" t="s">
        <v>24</v>
      </c>
    </row>
    <row r="66" spans="2:8" ht="28.5" x14ac:dyDescent="0.2">
      <c r="B66" s="68" t="s">
        <v>4576</v>
      </c>
      <c r="C66" s="64" t="s">
        <v>1818</v>
      </c>
      <c r="D66" s="64">
        <v>100</v>
      </c>
      <c r="E66" s="113" t="s">
        <v>24</v>
      </c>
      <c r="F66" s="113" t="s">
        <v>24</v>
      </c>
      <c r="G66" s="113" t="s">
        <v>24</v>
      </c>
      <c r="H66" s="113" t="s">
        <v>24</v>
      </c>
    </row>
    <row r="67" spans="2:8" x14ac:dyDescent="0.2">
      <c r="B67" s="149" t="s">
        <v>4577</v>
      </c>
      <c r="C67" s="64" t="s">
        <v>4578</v>
      </c>
      <c r="D67" s="64">
        <v>100</v>
      </c>
      <c r="E67" s="113" t="s">
        <v>24</v>
      </c>
      <c r="F67" s="113" t="s">
        <v>24</v>
      </c>
      <c r="G67" s="113" t="s">
        <v>24</v>
      </c>
      <c r="H67" s="113" t="s">
        <v>24</v>
      </c>
    </row>
    <row r="68" spans="2:8" ht="28.5" x14ac:dyDescent="0.2">
      <c r="B68" s="150" t="s">
        <v>4579</v>
      </c>
      <c r="C68" s="64" t="s">
        <v>4580</v>
      </c>
      <c r="D68" s="64">
        <v>100</v>
      </c>
      <c r="E68" s="113" t="s">
        <v>24</v>
      </c>
      <c r="F68" s="113" t="s">
        <v>24</v>
      </c>
      <c r="G68" s="113" t="s">
        <v>24</v>
      </c>
      <c r="H68" s="113" t="s">
        <v>24</v>
      </c>
    </row>
    <row r="69" spans="2:8" ht="42.75" x14ac:dyDescent="0.2">
      <c r="B69" s="150" t="s">
        <v>4581</v>
      </c>
      <c r="C69" s="64" t="s">
        <v>4582</v>
      </c>
      <c r="D69" s="64">
        <v>100</v>
      </c>
      <c r="E69" s="113" t="s">
        <v>24</v>
      </c>
      <c r="F69" s="113" t="s">
        <v>24</v>
      </c>
      <c r="G69" s="113" t="s">
        <v>24</v>
      </c>
      <c r="H69" s="113" t="s">
        <v>24</v>
      </c>
    </row>
    <row r="70" spans="2:8" ht="28.5" x14ac:dyDescent="0.2">
      <c r="B70" s="68" t="s">
        <v>761</v>
      </c>
      <c r="C70" s="64" t="s">
        <v>714</v>
      </c>
      <c r="D70" s="64">
        <v>100</v>
      </c>
      <c r="E70" s="113" t="s">
        <v>24</v>
      </c>
      <c r="F70" s="113" t="s">
        <v>24</v>
      </c>
      <c r="G70" s="113" t="s">
        <v>24</v>
      </c>
      <c r="H70" s="113" t="s">
        <v>4556</v>
      </c>
    </row>
    <row r="71" spans="2:8" ht="42" customHeight="1" x14ac:dyDescent="0.2">
      <c r="B71" s="337" t="s">
        <v>766</v>
      </c>
      <c r="C71" s="290" t="s">
        <v>4543</v>
      </c>
      <c r="D71" s="151">
        <v>100</v>
      </c>
      <c r="E71" s="151">
        <v>200</v>
      </c>
      <c r="F71" s="151" t="s">
        <v>19</v>
      </c>
      <c r="G71" s="151" t="s">
        <v>232</v>
      </c>
      <c r="H71" s="151" t="s">
        <v>4513</v>
      </c>
    </row>
    <row r="72" spans="2:8" ht="42" customHeight="1" x14ac:dyDescent="0.2">
      <c r="B72" s="289" t="s">
        <v>4583</v>
      </c>
      <c r="C72" s="290" t="s">
        <v>4545</v>
      </c>
      <c r="D72" s="151">
        <v>100</v>
      </c>
      <c r="E72" s="151" t="s">
        <v>24</v>
      </c>
      <c r="F72" s="151" t="s">
        <v>24</v>
      </c>
      <c r="G72" s="151" t="s">
        <v>24</v>
      </c>
      <c r="H72" s="151" t="s">
        <v>1773</v>
      </c>
    </row>
    <row r="73" spans="2:8" ht="28.5" x14ac:dyDescent="0.2">
      <c r="B73" s="68" t="s">
        <v>4584</v>
      </c>
      <c r="C73" s="64" t="s">
        <v>714</v>
      </c>
      <c r="D73" s="64">
        <v>100</v>
      </c>
      <c r="E73" s="113" t="s">
        <v>24</v>
      </c>
      <c r="F73" s="113" t="s">
        <v>24</v>
      </c>
      <c r="G73" s="113" t="s">
        <v>24</v>
      </c>
      <c r="H73" s="113" t="s">
        <v>4558</v>
      </c>
    </row>
    <row r="74" spans="2:8" ht="42" customHeight="1" x14ac:dyDescent="0.2">
      <c r="B74" s="211" t="s">
        <v>4585</v>
      </c>
      <c r="C74" s="208" t="s">
        <v>4548</v>
      </c>
      <c r="D74" s="212">
        <v>100</v>
      </c>
      <c r="E74" s="212" t="s">
        <v>24</v>
      </c>
      <c r="F74" s="212" t="s">
        <v>24</v>
      </c>
      <c r="G74" s="212" t="s">
        <v>24</v>
      </c>
      <c r="H74" s="212" t="s">
        <v>1775</v>
      </c>
    </row>
    <row r="75" spans="2:8" ht="42" customHeight="1" x14ac:dyDescent="0.2">
      <c r="B75" s="211" t="s">
        <v>4586</v>
      </c>
      <c r="C75" s="208" t="s">
        <v>4550</v>
      </c>
      <c r="D75" s="212">
        <v>100</v>
      </c>
      <c r="E75" s="212" t="s">
        <v>24</v>
      </c>
      <c r="F75" s="212" t="s">
        <v>24</v>
      </c>
      <c r="G75" s="212" t="s">
        <v>24</v>
      </c>
      <c r="H75" s="212" t="s">
        <v>1766</v>
      </c>
    </row>
    <row r="76" spans="2:8" ht="42" customHeight="1" x14ac:dyDescent="0.2">
      <c r="B76" s="211" t="s">
        <v>4587</v>
      </c>
      <c r="C76" s="208" t="s">
        <v>4550</v>
      </c>
      <c r="D76" s="212">
        <v>100</v>
      </c>
      <c r="E76" s="212" t="s">
        <v>24</v>
      </c>
      <c r="F76" s="212" t="s">
        <v>24</v>
      </c>
      <c r="G76" s="212" t="s">
        <v>24</v>
      </c>
      <c r="H76" s="212" t="s">
        <v>1768</v>
      </c>
    </row>
    <row r="77" spans="2:8" ht="42" customHeight="1" x14ac:dyDescent="0.2">
      <c r="B77" s="211" t="s">
        <v>4588</v>
      </c>
      <c r="C77" s="208" t="s">
        <v>4550</v>
      </c>
      <c r="D77" s="212">
        <v>100</v>
      </c>
      <c r="E77" s="212" t="s">
        <v>24</v>
      </c>
      <c r="F77" s="212" t="s">
        <v>24</v>
      </c>
      <c r="G77" s="212" t="s">
        <v>24</v>
      </c>
      <c r="H77" s="212" t="s">
        <v>1770</v>
      </c>
    </row>
    <row r="78" spans="2:8" x14ac:dyDescent="0.2">
      <c r="B78" s="6" t="s">
        <v>4589</v>
      </c>
      <c r="C78" s="7" t="s">
        <v>45</v>
      </c>
      <c r="D78" s="7">
        <v>100</v>
      </c>
      <c r="E78" s="7" t="s">
        <v>24</v>
      </c>
      <c r="F78" s="7" t="s">
        <v>24</v>
      </c>
      <c r="G78" s="7" t="s">
        <v>24</v>
      </c>
      <c r="H78" s="7"/>
    </row>
    <row r="79" spans="2:8" x14ac:dyDescent="0.2">
      <c r="B79" s="6" t="s">
        <v>4590</v>
      </c>
      <c r="C79" s="7" t="s">
        <v>1942</v>
      </c>
      <c r="D79" s="7">
        <v>100</v>
      </c>
      <c r="E79" s="7" t="s">
        <v>24</v>
      </c>
      <c r="F79" s="7" t="s">
        <v>24</v>
      </c>
      <c r="G79" s="7" t="s">
        <v>24</v>
      </c>
      <c r="H79" s="7" t="s">
        <v>39</v>
      </c>
    </row>
    <row r="80" spans="2:8" ht="28.5" x14ac:dyDescent="0.2">
      <c r="B80" s="68" t="s">
        <v>4591</v>
      </c>
      <c r="C80" s="64" t="s">
        <v>4592</v>
      </c>
      <c r="D80" s="64">
        <v>100</v>
      </c>
      <c r="E80" s="64" t="s">
        <v>24</v>
      </c>
      <c r="F80" s="64" t="s">
        <v>24</v>
      </c>
      <c r="G80" s="64" t="s">
        <v>24</v>
      </c>
      <c r="H80" s="64" t="s">
        <v>1543</v>
      </c>
    </row>
    <row r="81" spans="2:8" ht="28.5" x14ac:dyDescent="0.2">
      <c r="B81" s="289" t="s">
        <v>4593</v>
      </c>
      <c r="C81" s="290" t="s">
        <v>4592</v>
      </c>
      <c r="D81" s="151">
        <v>100</v>
      </c>
      <c r="E81" s="151" t="s">
        <v>24</v>
      </c>
      <c r="F81" s="151" t="s">
        <v>24</v>
      </c>
      <c r="G81" s="151" t="s">
        <v>24</v>
      </c>
      <c r="H81" s="151" t="s">
        <v>1766</v>
      </c>
    </row>
    <row r="82" spans="2:8" ht="28.5" x14ac:dyDescent="0.2">
      <c r="B82" s="68" t="s">
        <v>4594</v>
      </c>
      <c r="C82" s="64" t="s">
        <v>714</v>
      </c>
      <c r="D82" s="64">
        <v>100</v>
      </c>
      <c r="E82" s="113" t="s">
        <v>24</v>
      </c>
      <c r="F82" s="113" t="s">
        <v>24</v>
      </c>
      <c r="G82" s="113" t="s">
        <v>24</v>
      </c>
      <c r="H82" s="113" t="s">
        <v>4560</v>
      </c>
    </row>
    <row r="83" spans="2:8" ht="28.5" x14ac:dyDescent="0.2">
      <c r="B83" s="68" t="s">
        <v>4595</v>
      </c>
      <c r="C83" s="64" t="s">
        <v>4592</v>
      </c>
      <c r="D83" s="64">
        <v>100</v>
      </c>
      <c r="E83" s="64" t="s">
        <v>24</v>
      </c>
      <c r="F83" s="64" t="s">
        <v>24</v>
      </c>
      <c r="G83" s="64" t="s">
        <v>24</v>
      </c>
      <c r="H83" s="64" t="s">
        <v>1545</v>
      </c>
    </row>
    <row r="84" spans="2:8" ht="28.5" x14ac:dyDescent="0.2">
      <c r="B84" s="289" t="s">
        <v>4596</v>
      </c>
      <c r="C84" s="290" t="s">
        <v>4597</v>
      </c>
      <c r="D84" s="151">
        <v>100</v>
      </c>
      <c r="E84" s="151" t="s">
        <v>24</v>
      </c>
      <c r="F84" s="151" t="s">
        <v>24</v>
      </c>
      <c r="G84" s="151" t="s">
        <v>24</v>
      </c>
      <c r="H84" s="151" t="s">
        <v>1642</v>
      </c>
    </row>
    <row r="85" spans="2:8" ht="28.5" x14ac:dyDescent="0.2">
      <c r="B85" s="68" t="s">
        <v>4598</v>
      </c>
      <c r="C85" s="64" t="s">
        <v>4592</v>
      </c>
      <c r="D85" s="64">
        <v>100</v>
      </c>
      <c r="E85" s="64" t="s">
        <v>24</v>
      </c>
      <c r="F85" s="64" t="s">
        <v>24</v>
      </c>
      <c r="G85" s="64" t="s">
        <v>24</v>
      </c>
      <c r="H85" s="64" t="s">
        <v>1747</v>
      </c>
    </row>
    <row r="86" spans="2:8" ht="28.5" x14ac:dyDescent="0.2">
      <c r="B86" s="211" t="s">
        <v>4599</v>
      </c>
      <c r="C86" s="208" t="s">
        <v>4592</v>
      </c>
      <c r="D86" s="212">
        <v>100</v>
      </c>
      <c r="E86" s="212" t="s">
        <v>24</v>
      </c>
      <c r="F86" s="212" t="s">
        <v>24</v>
      </c>
      <c r="G86" s="212" t="s">
        <v>24</v>
      </c>
      <c r="H86" s="212" t="s">
        <v>1768</v>
      </c>
    </row>
    <row r="87" spans="2:8" x14ac:dyDescent="0.2">
      <c r="B87" s="68" t="s">
        <v>4600</v>
      </c>
      <c r="C87" s="64" t="s">
        <v>4237</v>
      </c>
      <c r="D87" s="64">
        <v>100</v>
      </c>
      <c r="E87" s="64" t="s">
        <v>24</v>
      </c>
      <c r="F87" s="64" t="s">
        <v>24</v>
      </c>
      <c r="G87" s="64" t="s">
        <v>24</v>
      </c>
      <c r="H87" s="64" t="s">
        <v>24</v>
      </c>
    </row>
    <row r="88" spans="2:8" ht="28.5" x14ac:dyDescent="0.2">
      <c r="B88" s="276" t="s">
        <v>4601</v>
      </c>
      <c r="C88" s="64" t="s">
        <v>4602</v>
      </c>
      <c r="D88" s="64">
        <v>100</v>
      </c>
      <c r="E88" s="113" t="s">
        <v>24</v>
      </c>
      <c r="F88" s="113" t="s">
        <v>24</v>
      </c>
      <c r="G88" s="113" t="s">
        <v>24</v>
      </c>
      <c r="H88" s="113" t="s">
        <v>24</v>
      </c>
    </row>
    <row r="89" spans="2:8" ht="28.5" x14ac:dyDescent="0.2">
      <c r="B89" s="276" t="s">
        <v>4603</v>
      </c>
      <c r="C89" s="64" t="s">
        <v>4604</v>
      </c>
      <c r="D89" s="64">
        <v>100</v>
      </c>
      <c r="E89" s="113" t="s">
        <v>24</v>
      </c>
      <c r="F89" s="113" t="s">
        <v>24</v>
      </c>
      <c r="G89" s="113" t="s">
        <v>24</v>
      </c>
      <c r="H89" s="113" t="s">
        <v>24</v>
      </c>
    </row>
    <row r="90" spans="2:8" x14ac:dyDescent="0.2">
      <c r="B90" s="68" t="s">
        <v>560</v>
      </c>
      <c r="C90" s="64" t="s">
        <v>225</v>
      </c>
      <c r="D90" s="64">
        <v>100</v>
      </c>
      <c r="E90" s="64" t="s">
        <v>24</v>
      </c>
      <c r="F90" s="64" t="s">
        <v>24</v>
      </c>
      <c r="G90" s="64" t="s">
        <v>24</v>
      </c>
      <c r="H90" s="64" t="s">
        <v>24</v>
      </c>
    </row>
    <row r="91" spans="2:8" x14ac:dyDescent="0.2">
      <c r="B91" s="68" t="s">
        <v>989</v>
      </c>
      <c r="C91" s="64" t="s">
        <v>4605</v>
      </c>
      <c r="D91" s="64">
        <v>100</v>
      </c>
      <c r="E91" s="64" t="s">
        <v>24</v>
      </c>
      <c r="F91" s="64" t="s">
        <v>24</v>
      </c>
      <c r="G91" s="64" t="s">
        <v>24</v>
      </c>
      <c r="H91" s="64" t="s">
        <v>24</v>
      </c>
    </row>
    <row r="92" spans="2:8" ht="28.5" x14ac:dyDescent="0.2">
      <c r="B92" s="68" t="s">
        <v>4606</v>
      </c>
      <c r="C92" s="64" t="s">
        <v>4607</v>
      </c>
      <c r="D92" s="64">
        <v>100</v>
      </c>
      <c r="E92" s="113" t="s">
        <v>24</v>
      </c>
      <c r="F92" s="113" t="s">
        <v>24</v>
      </c>
      <c r="G92" s="113" t="s">
        <v>24</v>
      </c>
      <c r="H92" s="113" t="s">
        <v>24</v>
      </c>
    </row>
    <row r="93" spans="2:8" x14ac:dyDescent="0.2">
      <c r="B93" s="81" t="s">
        <v>2626</v>
      </c>
      <c r="C93" s="64" t="s">
        <v>30</v>
      </c>
      <c r="D93" s="64">
        <v>100</v>
      </c>
      <c r="E93" s="113" t="s">
        <v>24</v>
      </c>
      <c r="F93" s="113" t="s">
        <v>24</v>
      </c>
      <c r="G93" s="113" t="s">
        <v>24</v>
      </c>
      <c r="H93" s="113" t="s">
        <v>24</v>
      </c>
    </row>
    <row r="94" spans="2:8" x14ac:dyDescent="0.2">
      <c r="B94" s="287" t="s">
        <v>237</v>
      </c>
      <c r="C94" s="288" t="s">
        <v>30</v>
      </c>
      <c r="D94" s="64">
        <v>100</v>
      </c>
      <c r="E94" s="64" t="s">
        <v>24</v>
      </c>
      <c r="F94" s="64" t="s">
        <v>24</v>
      </c>
      <c r="G94" s="64" t="s">
        <v>24</v>
      </c>
      <c r="H94" s="64" t="s">
        <v>24</v>
      </c>
    </row>
    <row r="95" spans="2:8" x14ac:dyDescent="0.2">
      <c r="B95" s="287" t="s">
        <v>788</v>
      </c>
      <c r="C95" s="288" t="s">
        <v>217</v>
      </c>
      <c r="D95" s="64">
        <v>100</v>
      </c>
      <c r="E95" s="64" t="s">
        <v>24</v>
      </c>
      <c r="F95" s="64" t="s">
        <v>24</v>
      </c>
      <c r="G95" s="64" t="s">
        <v>24</v>
      </c>
      <c r="H95" s="64" t="s">
        <v>4513</v>
      </c>
    </row>
    <row r="96" spans="2:8" x14ac:dyDescent="0.2">
      <c r="B96" s="287" t="s">
        <v>789</v>
      </c>
      <c r="C96" s="288" t="s">
        <v>4608</v>
      </c>
      <c r="D96" s="64">
        <v>100</v>
      </c>
      <c r="E96" s="64">
        <v>200</v>
      </c>
      <c r="F96" s="64" t="s">
        <v>19</v>
      </c>
      <c r="G96" s="64" t="s">
        <v>232</v>
      </c>
      <c r="H96" s="64" t="s">
        <v>4513</v>
      </c>
    </row>
    <row r="97" spans="2:8" ht="28.5" x14ac:dyDescent="0.2">
      <c r="B97" s="287" t="s">
        <v>4609</v>
      </c>
      <c r="C97" s="288" t="s">
        <v>4610</v>
      </c>
      <c r="D97" s="64">
        <v>100</v>
      </c>
      <c r="E97" s="64" t="s">
        <v>24</v>
      </c>
      <c r="F97" s="64" t="s">
        <v>24</v>
      </c>
      <c r="G97" s="64" t="s">
        <v>24</v>
      </c>
      <c r="H97" s="64" t="s">
        <v>1535</v>
      </c>
    </row>
    <row r="98" spans="2:8" ht="28.5" x14ac:dyDescent="0.2">
      <c r="B98" s="68" t="s">
        <v>791</v>
      </c>
      <c r="C98" s="64" t="s">
        <v>792</v>
      </c>
      <c r="D98" s="64">
        <v>100</v>
      </c>
      <c r="E98" s="113" t="s">
        <v>24</v>
      </c>
      <c r="F98" s="113" t="s">
        <v>24</v>
      </c>
      <c r="G98" s="113" t="s">
        <v>24</v>
      </c>
      <c r="H98" s="113" t="s">
        <v>4546</v>
      </c>
    </row>
    <row r="99" spans="2:8" ht="28.5" x14ac:dyDescent="0.2">
      <c r="B99" s="287" t="s">
        <v>4611</v>
      </c>
      <c r="C99" s="288" t="s">
        <v>4612</v>
      </c>
      <c r="D99" s="64">
        <v>100</v>
      </c>
      <c r="E99" s="64" t="s">
        <v>24</v>
      </c>
      <c r="F99" s="64" t="s">
        <v>24</v>
      </c>
      <c r="G99" s="64" t="s">
        <v>24</v>
      </c>
      <c r="H99" s="64" t="s">
        <v>1540</v>
      </c>
    </row>
    <row r="100" spans="2:8" ht="28.5" x14ac:dyDescent="0.2">
      <c r="B100" s="287" t="s">
        <v>4613</v>
      </c>
      <c r="C100" s="288" t="s">
        <v>4614</v>
      </c>
      <c r="D100" s="64">
        <v>100</v>
      </c>
      <c r="E100" s="64" t="s">
        <v>24</v>
      </c>
      <c r="F100" s="64" t="s">
        <v>24</v>
      </c>
      <c r="G100" s="64" t="s">
        <v>24</v>
      </c>
      <c r="H100" s="64" t="s">
        <v>1543</v>
      </c>
    </row>
    <row r="101" spans="2:8" ht="28.5" x14ac:dyDescent="0.2">
      <c r="B101" s="287" t="s">
        <v>4615</v>
      </c>
      <c r="C101" s="288" t="s">
        <v>4614</v>
      </c>
      <c r="D101" s="64">
        <v>100</v>
      </c>
      <c r="E101" s="64" t="s">
        <v>24</v>
      </c>
      <c r="F101" s="64" t="s">
        <v>24</v>
      </c>
      <c r="G101" s="64" t="s">
        <v>24</v>
      </c>
      <c r="H101" s="64" t="s">
        <v>1545</v>
      </c>
    </row>
    <row r="102" spans="2:8" ht="28.5" x14ac:dyDescent="0.2">
      <c r="B102" s="287" t="s">
        <v>4616</v>
      </c>
      <c r="C102" s="288" t="s">
        <v>4614</v>
      </c>
      <c r="D102" s="64">
        <v>100</v>
      </c>
      <c r="E102" s="64" t="s">
        <v>24</v>
      </c>
      <c r="F102" s="64" t="s">
        <v>24</v>
      </c>
      <c r="G102" s="64" t="s">
        <v>24</v>
      </c>
      <c r="H102" s="64" t="s">
        <v>1548</v>
      </c>
    </row>
    <row r="103" spans="2:8" x14ac:dyDescent="0.2">
      <c r="B103" s="68" t="s">
        <v>4617</v>
      </c>
      <c r="C103" s="64" t="s">
        <v>4618</v>
      </c>
      <c r="D103" s="64">
        <v>100</v>
      </c>
      <c r="E103" s="113" t="s">
        <v>24</v>
      </c>
      <c r="F103" s="113" t="s">
        <v>24</v>
      </c>
      <c r="G103" s="113" t="s">
        <v>24</v>
      </c>
      <c r="H103" s="113" t="s">
        <v>24</v>
      </c>
    </row>
    <row r="104" spans="2:8" ht="28.5" x14ac:dyDescent="0.2">
      <c r="B104" s="68" t="s">
        <v>4619</v>
      </c>
      <c r="C104" s="64" t="s">
        <v>794</v>
      </c>
      <c r="D104" s="64">
        <v>100</v>
      </c>
      <c r="E104" s="113" t="s">
        <v>24</v>
      </c>
      <c r="F104" s="113" t="s">
        <v>24</v>
      </c>
      <c r="G104" s="113" t="s">
        <v>24</v>
      </c>
      <c r="H104" s="113" t="s">
        <v>4546</v>
      </c>
    </row>
    <row r="105" spans="2:8" x14ac:dyDescent="0.2">
      <c r="B105" s="287" t="s">
        <v>795</v>
      </c>
      <c r="C105" s="288" t="s">
        <v>217</v>
      </c>
      <c r="D105" s="64">
        <v>100</v>
      </c>
      <c r="E105" s="113" t="s">
        <v>24</v>
      </c>
      <c r="F105" s="113" t="s">
        <v>24</v>
      </c>
      <c r="G105" s="113" t="s">
        <v>24</v>
      </c>
      <c r="H105" s="64" t="s">
        <v>4513</v>
      </c>
    </row>
    <row r="106" spans="2:8" ht="28.5" x14ac:dyDescent="0.2">
      <c r="B106" s="287" t="s">
        <v>4620</v>
      </c>
      <c r="C106" s="288" t="s">
        <v>4621</v>
      </c>
      <c r="D106" s="64">
        <v>100</v>
      </c>
      <c r="E106" s="64" t="s">
        <v>24</v>
      </c>
      <c r="F106" s="64" t="s">
        <v>24</v>
      </c>
      <c r="G106" s="64" t="s">
        <v>24</v>
      </c>
      <c r="H106" s="64" t="s">
        <v>1543</v>
      </c>
    </row>
    <row r="107" spans="2:8" ht="28.5" x14ac:dyDescent="0.2">
      <c r="B107" s="287" t="s">
        <v>4622</v>
      </c>
      <c r="C107" s="288" t="s">
        <v>4621</v>
      </c>
      <c r="D107" s="64">
        <v>100</v>
      </c>
      <c r="E107" s="64" t="s">
        <v>24</v>
      </c>
      <c r="F107" s="64" t="s">
        <v>24</v>
      </c>
      <c r="G107" s="64" t="s">
        <v>24</v>
      </c>
      <c r="H107" s="64" t="s">
        <v>1545</v>
      </c>
    </row>
    <row r="108" spans="2:8" x14ac:dyDescent="0.2">
      <c r="B108" s="68" t="s">
        <v>3977</v>
      </c>
      <c r="C108" s="64" t="s">
        <v>3978</v>
      </c>
      <c r="D108" s="64" t="s">
        <v>24</v>
      </c>
      <c r="E108" s="64">
        <v>200</v>
      </c>
      <c r="F108" s="64" t="s">
        <v>24</v>
      </c>
      <c r="G108" s="64" t="s">
        <v>232</v>
      </c>
      <c r="H108" s="64" t="s">
        <v>24</v>
      </c>
    </row>
    <row r="109" spans="2:8" x14ac:dyDescent="0.2">
      <c r="B109" s="287" t="s">
        <v>241</v>
      </c>
      <c r="C109" s="288" t="s">
        <v>242</v>
      </c>
      <c r="D109" s="64">
        <v>100</v>
      </c>
      <c r="E109" s="64" t="s">
        <v>24</v>
      </c>
      <c r="F109" s="64" t="s">
        <v>24</v>
      </c>
      <c r="G109" s="64" t="s">
        <v>24</v>
      </c>
      <c r="H109" s="64" t="s">
        <v>24</v>
      </c>
    </row>
    <row r="110" spans="2:8" ht="28.5" x14ac:dyDescent="0.2">
      <c r="B110" s="68" t="s">
        <v>4623</v>
      </c>
      <c r="C110" s="64" t="s">
        <v>802</v>
      </c>
      <c r="D110" s="64">
        <v>100</v>
      </c>
      <c r="E110" s="113" t="s">
        <v>24</v>
      </c>
      <c r="F110" s="113" t="s">
        <v>24</v>
      </c>
      <c r="G110" s="113" t="s">
        <v>24</v>
      </c>
      <c r="H110" s="113" t="s">
        <v>4546</v>
      </c>
    </row>
    <row r="111" spans="2:8" ht="28.5" x14ac:dyDescent="0.2">
      <c r="B111" s="68" t="s">
        <v>4624</v>
      </c>
      <c r="C111" s="64" t="s">
        <v>802</v>
      </c>
      <c r="D111" s="64">
        <v>100</v>
      </c>
      <c r="E111" s="113" t="s">
        <v>24</v>
      </c>
      <c r="F111" s="113" t="s">
        <v>24</v>
      </c>
      <c r="G111" s="113" t="s">
        <v>24</v>
      </c>
      <c r="H111" s="113" t="s">
        <v>4556</v>
      </c>
    </row>
    <row r="112" spans="2:8" ht="28.5" x14ac:dyDescent="0.2">
      <c r="B112" s="68" t="s">
        <v>4625</v>
      </c>
      <c r="C112" s="64" t="s">
        <v>802</v>
      </c>
      <c r="D112" s="64">
        <v>100</v>
      </c>
      <c r="E112" s="113" t="s">
        <v>24</v>
      </c>
      <c r="F112" s="113" t="s">
        <v>24</v>
      </c>
      <c r="G112" s="113" t="s">
        <v>24</v>
      </c>
      <c r="H112" s="113" t="s">
        <v>4558</v>
      </c>
    </row>
    <row r="113" spans="1:8" ht="28.5" x14ac:dyDescent="0.2">
      <c r="B113" s="68" t="s">
        <v>4626</v>
      </c>
      <c r="C113" s="64" t="s">
        <v>802</v>
      </c>
      <c r="D113" s="64">
        <v>100</v>
      </c>
      <c r="E113" s="113" t="s">
        <v>24</v>
      </c>
      <c r="F113" s="113" t="s">
        <v>24</v>
      </c>
      <c r="G113" s="113" t="s">
        <v>24</v>
      </c>
      <c r="H113" s="113" t="s">
        <v>4560</v>
      </c>
    </row>
    <row r="114" spans="1:8" x14ac:dyDescent="0.2">
      <c r="B114" s="68" t="s">
        <v>4627</v>
      </c>
      <c r="C114" s="64" t="s">
        <v>4628</v>
      </c>
      <c r="D114" s="64">
        <v>100</v>
      </c>
      <c r="E114" s="113" t="s">
        <v>24</v>
      </c>
      <c r="F114" s="113" t="s">
        <v>24</v>
      </c>
      <c r="G114" s="113" t="s">
        <v>24</v>
      </c>
      <c r="H114" s="113" t="s">
        <v>24</v>
      </c>
    </row>
    <row r="115" spans="1:8" ht="28.5" x14ac:dyDescent="0.2">
      <c r="B115" s="68" t="s">
        <v>4629</v>
      </c>
      <c r="C115" s="64" t="s">
        <v>807</v>
      </c>
      <c r="D115" s="64">
        <v>100</v>
      </c>
      <c r="E115" s="113" t="s">
        <v>24</v>
      </c>
      <c r="F115" s="113" t="s">
        <v>24</v>
      </c>
      <c r="G115" s="113" t="s">
        <v>24</v>
      </c>
      <c r="H115" s="113" t="s">
        <v>4546</v>
      </c>
    </row>
    <row r="116" spans="1:8" x14ac:dyDescent="0.2">
      <c r="B116" s="68" t="s">
        <v>4630</v>
      </c>
      <c r="C116" s="64" t="s">
        <v>4628</v>
      </c>
      <c r="D116" s="64">
        <v>100</v>
      </c>
      <c r="E116" s="113" t="s">
        <v>24</v>
      </c>
      <c r="F116" s="113" t="s">
        <v>24</v>
      </c>
      <c r="G116" s="113" t="s">
        <v>24</v>
      </c>
      <c r="H116" s="113" t="s">
        <v>24</v>
      </c>
    </row>
    <row r="117" spans="1:8" ht="28.5" x14ac:dyDescent="0.2">
      <c r="B117" s="68" t="s">
        <v>4631</v>
      </c>
      <c r="C117" s="64" t="s">
        <v>807</v>
      </c>
      <c r="D117" s="64">
        <v>100</v>
      </c>
      <c r="E117" s="113" t="s">
        <v>24</v>
      </c>
      <c r="F117" s="113" t="s">
        <v>24</v>
      </c>
      <c r="G117" s="113" t="s">
        <v>24</v>
      </c>
      <c r="H117" s="113" t="s">
        <v>4556</v>
      </c>
    </row>
    <row r="118" spans="1:8" x14ac:dyDescent="0.2">
      <c r="B118" s="68" t="s">
        <v>4632</v>
      </c>
      <c r="C118" s="64" t="s">
        <v>4628</v>
      </c>
      <c r="D118" s="64">
        <v>100</v>
      </c>
      <c r="E118" s="113" t="s">
        <v>24</v>
      </c>
      <c r="F118" s="113" t="s">
        <v>24</v>
      </c>
      <c r="G118" s="113" t="s">
        <v>24</v>
      </c>
      <c r="H118" s="113" t="s">
        <v>24</v>
      </c>
    </row>
    <row r="119" spans="1:8" ht="28.5" x14ac:dyDescent="0.2">
      <c r="B119" s="68" t="s">
        <v>4633</v>
      </c>
      <c r="C119" s="64" t="s">
        <v>807</v>
      </c>
      <c r="D119" s="64">
        <v>100</v>
      </c>
      <c r="E119" s="113" t="s">
        <v>24</v>
      </c>
      <c r="F119" s="113" t="s">
        <v>24</v>
      </c>
      <c r="G119" s="113" t="s">
        <v>24</v>
      </c>
      <c r="H119" s="113" t="s">
        <v>4558</v>
      </c>
    </row>
    <row r="120" spans="1:8" x14ac:dyDescent="0.2">
      <c r="B120" s="68" t="s">
        <v>4634</v>
      </c>
      <c r="C120" s="64" t="s">
        <v>4628</v>
      </c>
      <c r="D120" s="64">
        <v>100</v>
      </c>
      <c r="E120" s="113" t="s">
        <v>24</v>
      </c>
      <c r="F120" s="113" t="s">
        <v>24</v>
      </c>
      <c r="G120" s="113" t="s">
        <v>24</v>
      </c>
      <c r="H120" s="113" t="s">
        <v>24</v>
      </c>
    </row>
    <row r="121" spans="1:8" ht="28.5" x14ac:dyDescent="0.2">
      <c r="B121" s="68" t="s">
        <v>4635</v>
      </c>
      <c r="C121" s="64" t="s">
        <v>807</v>
      </c>
      <c r="D121" s="64">
        <v>100</v>
      </c>
      <c r="E121" s="113" t="s">
        <v>24</v>
      </c>
      <c r="F121" s="113" t="s">
        <v>24</v>
      </c>
      <c r="G121" s="113" t="s">
        <v>24</v>
      </c>
      <c r="H121" s="113" t="s">
        <v>4560</v>
      </c>
    </row>
    <row r="122" spans="1:8" s="80" customFormat="1" x14ac:dyDescent="0.2">
      <c r="A122" s="82"/>
      <c r="B122" s="68" t="s">
        <v>4636</v>
      </c>
      <c r="C122" s="64" t="s">
        <v>4605</v>
      </c>
      <c r="D122" s="64">
        <v>100</v>
      </c>
      <c r="E122" s="113" t="s">
        <v>24</v>
      </c>
      <c r="F122" s="113" t="s">
        <v>24</v>
      </c>
      <c r="G122" s="113" t="s">
        <v>24</v>
      </c>
      <c r="H122" s="64" t="s">
        <v>24</v>
      </c>
    </row>
    <row r="123" spans="1:8" x14ac:dyDescent="0.2">
      <c r="B123" s="68" t="s">
        <v>813</v>
      </c>
      <c r="C123" s="64" t="s">
        <v>4637</v>
      </c>
      <c r="D123" s="64" t="s">
        <v>24</v>
      </c>
      <c r="E123" s="64">
        <v>200</v>
      </c>
      <c r="F123" s="64" t="s">
        <v>24</v>
      </c>
      <c r="G123" s="64" t="s">
        <v>581</v>
      </c>
      <c r="H123" s="64" t="s">
        <v>24</v>
      </c>
    </row>
    <row r="124" spans="1:8" ht="28.5" x14ac:dyDescent="0.2">
      <c r="B124" s="68" t="s">
        <v>4638</v>
      </c>
      <c r="C124" s="64" t="s">
        <v>4639</v>
      </c>
      <c r="D124" s="64">
        <v>100</v>
      </c>
      <c r="E124" s="64" t="s">
        <v>24</v>
      </c>
      <c r="F124" s="64" t="s">
        <v>24</v>
      </c>
      <c r="G124" s="64" t="s">
        <v>24</v>
      </c>
      <c r="H124" s="64" t="s">
        <v>24</v>
      </c>
    </row>
    <row r="125" spans="1:8" x14ac:dyDescent="0.2">
      <c r="B125" s="68" t="s">
        <v>247</v>
      </c>
      <c r="C125" s="64" t="s">
        <v>225</v>
      </c>
      <c r="D125" s="64">
        <v>100</v>
      </c>
      <c r="E125" s="64" t="s">
        <v>24</v>
      </c>
      <c r="F125" s="64" t="s">
        <v>24</v>
      </c>
      <c r="G125" s="64" t="s">
        <v>24</v>
      </c>
      <c r="H125" s="64" t="s">
        <v>24</v>
      </c>
    </row>
    <row r="126" spans="1:8" x14ac:dyDescent="0.2">
      <c r="B126" s="68" t="s">
        <v>4640</v>
      </c>
      <c r="C126" s="64" t="s">
        <v>1238</v>
      </c>
      <c r="D126" s="64">
        <v>100</v>
      </c>
      <c r="E126" s="113" t="s">
        <v>24</v>
      </c>
      <c r="F126" s="113" t="s">
        <v>24</v>
      </c>
      <c r="G126" s="113" t="s">
        <v>24</v>
      </c>
      <c r="H126" s="64" t="s">
        <v>24</v>
      </c>
    </row>
    <row r="127" spans="1:8" s="80" customFormat="1" x14ac:dyDescent="0.2">
      <c r="A127" s="82"/>
      <c r="B127" s="68" t="s">
        <v>4641</v>
      </c>
      <c r="C127" s="64" t="s">
        <v>1658</v>
      </c>
      <c r="D127" s="64" t="s">
        <v>24</v>
      </c>
      <c r="E127" s="64">
        <v>200</v>
      </c>
      <c r="F127" s="64" t="s">
        <v>24</v>
      </c>
      <c r="G127" s="64" t="s">
        <v>581</v>
      </c>
      <c r="H127" s="64" t="s">
        <v>24</v>
      </c>
    </row>
    <row r="128" spans="1:8" s="80" customFormat="1" x14ac:dyDescent="0.2">
      <c r="A128" s="82"/>
      <c r="B128" s="68" t="s">
        <v>4642</v>
      </c>
      <c r="C128" s="64" t="s">
        <v>4543</v>
      </c>
      <c r="D128" s="64">
        <v>100</v>
      </c>
      <c r="E128" s="64" t="s">
        <v>24</v>
      </c>
      <c r="F128" s="64" t="s">
        <v>24</v>
      </c>
      <c r="G128" s="64" t="s">
        <v>24</v>
      </c>
      <c r="H128" s="64" t="s">
        <v>24</v>
      </c>
    </row>
    <row r="129" spans="1:8" x14ac:dyDescent="0.2">
      <c r="B129" s="6" t="s">
        <v>4643</v>
      </c>
      <c r="C129" s="7" t="s">
        <v>35</v>
      </c>
      <c r="D129" s="7" t="s">
        <v>24</v>
      </c>
      <c r="E129" s="7">
        <v>200</v>
      </c>
      <c r="F129" s="7" t="s">
        <v>24</v>
      </c>
      <c r="G129" s="7" t="s">
        <v>581</v>
      </c>
      <c r="H129" s="7" t="s">
        <v>24</v>
      </c>
    </row>
    <row r="130" spans="1:8" s="80" customFormat="1" x14ac:dyDescent="0.2">
      <c r="A130" s="82"/>
      <c r="B130" s="68" t="s">
        <v>844</v>
      </c>
      <c r="C130" s="64" t="s">
        <v>30</v>
      </c>
      <c r="D130" s="64">
        <v>100</v>
      </c>
      <c r="E130" s="64" t="s">
        <v>24</v>
      </c>
      <c r="F130" s="64" t="s">
        <v>24</v>
      </c>
      <c r="G130" s="64" t="s">
        <v>24</v>
      </c>
      <c r="H130" s="64" t="s">
        <v>24</v>
      </c>
    </row>
    <row r="131" spans="1:8" s="80" customFormat="1" x14ac:dyDescent="0.2">
      <c r="A131" s="82"/>
      <c r="B131" s="68" t="s">
        <v>4644</v>
      </c>
      <c r="C131" s="64" t="s">
        <v>4608</v>
      </c>
      <c r="D131" s="64">
        <v>100</v>
      </c>
      <c r="E131" s="64" t="s">
        <v>24</v>
      </c>
      <c r="F131" s="64" t="s">
        <v>24</v>
      </c>
      <c r="G131" s="64" t="s">
        <v>24</v>
      </c>
      <c r="H131" s="64" t="s">
        <v>24</v>
      </c>
    </row>
    <row r="132" spans="1:8" s="80" customFormat="1" ht="28.5" x14ac:dyDescent="0.2">
      <c r="A132" s="82"/>
      <c r="B132" s="68" t="s">
        <v>4645</v>
      </c>
      <c r="C132" s="64" t="s">
        <v>4646</v>
      </c>
      <c r="D132" s="64">
        <v>100</v>
      </c>
      <c r="E132" s="64" t="s">
        <v>24</v>
      </c>
      <c r="F132" s="64" t="s">
        <v>24</v>
      </c>
      <c r="G132" s="64" t="s">
        <v>24</v>
      </c>
      <c r="H132" s="64" t="s">
        <v>24</v>
      </c>
    </row>
    <row r="133" spans="1:8" s="80" customFormat="1" x14ac:dyDescent="0.2">
      <c r="A133" s="82"/>
      <c r="B133" s="68" t="s">
        <v>4647</v>
      </c>
      <c r="C133" s="64" t="s">
        <v>4648</v>
      </c>
      <c r="D133" s="64">
        <v>100</v>
      </c>
      <c r="E133" s="64" t="s">
        <v>24</v>
      </c>
      <c r="F133" s="64" t="s">
        <v>24</v>
      </c>
      <c r="G133" s="64" t="s">
        <v>24</v>
      </c>
      <c r="H133" s="64" t="s">
        <v>24</v>
      </c>
    </row>
    <row r="134" spans="1:8" s="80" customFormat="1" x14ac:dyDescent="0.2">
      <c r="A134" s="82"/>
      <c r="B134" s="68" t="s">
        <v>4649</v>
      </c>
      <c r="C134" s="64" t="s">
        <v>790</v>
      </c>
      <c r="D134" s="64">
        <v>100</v>
      </c>
      <c r="E134" s="64" t="s">
        <v>24</v>
      </c>
      <c r="F134" s="64" t="s">
        <v>24</v>
      </c>
      <c r="G134" s="64" t="s">
        <v>24</v>
      </c>
      <c r="H134" s="64" t="s">
        <v>24</v>
      </c>
    </row>
    <row r="135" spans="1:8" x14ac:dyDescent="0.2">
      <c r="B135" s="222" t="s">
        <v>255</v>
      </c>
      <c r="C135" s="208" t="s">
        <v>30</v>
      </c>
      <c r="D135" s="212">
        <v>100</v>
      </c>
      <c r="E135" s="212" t="s">
        <v>24</v>
      </c>
      <c r="F135" s="212" t="s">
        <v>24</v>
      </c>
      <c r="G135" s="212" t="s">
        <v>24</v>
      </c>
      <c r="H135" s="212" t="s">
        <v>2638</v>
      </c>
    </row>
    <row r="136" spans="1:8" x14ac:dyDescent="0.2">
      <c r="B136" s="222" t="s">
        <v>4650</v>
      </c>
      <c r="C136" s="208" t="s">
        <v>4608</v>
      </c>
      <c r="D136" s="212">
        <v>100</v>
      </c>
      <c r="E136" s="212" t="s">
        <v>24</v>
      </c>
      <c r="F136" s="212" t="s">
        <v>24</v>
      </c>
      <c r="G136" s="212" t="s">
        <v>24</v>
      </c>
      <c r="H136" s="212" t="s">
        <v>24</v>
      </c>
    </row>
    <row r="137" spans="1:8" ht="28.5" x14ac:dyDescent="0.2">
      <c r="B137" s="211" t="s">
        <v>4651</v>
      </c>
      <c r="C137" s="208" t="s">
        <v>4610</v>
      </c>
      <c r="D137" s="212">
        <v>100</v>
      </c>
      <c r="E137" s="212" t="s">
        <v>24</v>
      </c>
      <c r="F137" s="212" t="s">
        <v>24</v>
      </c>
      <c r="G137" s="212" t="s">
        <v>24</v>
      </c>
      <c r="H137" s="212" t="s">
        <v>1634</v>
      </c>
    </row>
    <row r="138" spans="1:8" ht="28.5" x14ac:dyDescent="0.2">
      <c r="B138" s="211" t="s">
        <v>4652</v>
      </c>
      <c r="C138" s="208" t="s">
        <v>2840</v>
      </c>
      <c r="D138" s="212">
        <v>100</v>
      </c>
      <c r="E138" s="212" t="s">
        <v>24</v>
      </c>
      <c r="F138" s="212" t="s">
        <v>24</v>
      </c>
      <c r="G138" s="212" t="s">
        <v>24</v>
      </c>
      <c r="H138" s="212" t="s">
        <v>1637</v>
      </c>
    </row>
    <row r="139" spans="1:8" ht="28.5" x14ac:dyDescent="0.2">
      <c r="B139" s="211" t="s">
        <v>4653</v>
      </c>
      <c r="C139" s="208" t="s">
        <v>4612</v>
      </c>
      <c r="D139" s="212">
        <v>100</v>
      </c>
      <c r="E139" s="212" t="s">
        <v>24</v>
      </c>
      <c r="F139" s="212" t="s">
        <v>24</v>
      </c>
      <c r="G139" s="212" t="s">
        <v>24</v>
      </c>
      <c r="H139" s="212" t="s">
        <v>1640</v>
      </c>
    </row>
    <row r="140" spans="1:8" ht="28.5" x14ac:dyDescent="0.2">
      <c r="B140" s="211" t="s">
        <v>4654</v>
      </c>
      <c r="C140" s="208" t="s">
        <v>4614</v>
      </c>
      <c r="D140" s="212">
        <v>100</v>
      </c>
      <c r="E140" s="212" t="s">
        <v>24</v>
      </c>
      <c r="F140" s="212" t="s">
        <v>24</v>
      </c>
      <c r="G140" s="212" t="s">
        <v>24</v>
      </c>
      <c r="H140" s="212" t="s">
        <v>1642</v>
      </c>
    </row>
    <row r="141" spans="1:8" ht="28.5" x14ac:dyDescent="0.2">
      <c r="B141" s="211" t="s">
        <v>4655</v>
      </c>
      <c r="C141" s="208" t="s">
        <v>4614</v>
      </c>
      <c r="D141" s="212">
        <v>100</v>
      </c>
      <c r="E141" s="212" t="s">
        <v>24</v>
      </c>
      <c r="F141" s="212" t="s">
        <v>24</v>
      </c>
      <c r="G141" s="212" t="s">
        <v>24</v>
      </c>
      <c r="H141" s="212" t="s">
        <v>1644</v>
      </c>
    </row>
    <row r="142" spans="1:8" ht="28.5" x14ac:dyDescent="0.2">
      <c r="B142" s="211" t="s">
        <v>4656</v>
      </c>
      <c r="C142" s="208" t="s">
        <v>4657</v>
      </c>
      <c r="D142" s="212">
        <v>100</v>
      </c>
      <c r="E142" s="212" t="s">
        <v>24</v>
      </c>
      <c r="F142" s="212" t="s">
        <v>24</v>
      </c>
      <c r="G142" s="212" t="s">
        <v>24</v>
      </c>
      <c r="H142" s="212" t="s">
        <v>1642</v>
      </c>
    </row>
    <row r="143" spans="1:8" x14ac:dyDescent="0.2">
      <c r="B143" s="6" t="s">
        <v>256</v>
      </c>
      <c r="C143" s="7" t="s">
        <v>29</v>
      </c>
      <c r="D143" s="7">
        <v>100</v>
      </c>
      <c r="E143" s="7">
        <v>200</v>
      </c>
      <c r="F143" s="7" t="s">
        <v>24</v>
      </c>
      <c r="G143" s="7" t="s">
        <v>228</v>
      </c>
      <c r="H143" s="7" t="s">
        <v>24</v>
      </c>
    </row>
    <row r="144" spans="1:8" x14ac:dyDescent="0.2">
      <c r="B144" s="68" t="s">
        <v>259</v>
      </c>
      <c r="C144" s="64" t="s">
        <v>30</v>
      </c>
      <c r="D144" s="64">
        <v>100</v>
      </c>
      <c r="E144" s="64" t="s">
        <v>24</v>
      </c>
      <c r="F144" s="64" t="s">
        <v>24</v>
      </c>
      <c r="G144" s="64" t="s">
        <v>24</v>
      </c>
      <c r="H144" s="64" t="s">
        <v>24</v>
      </c>
    </row>
    <row r="145" spans="2:8" x14ac:dyDescent="0.2">
      <c r="B145" s="287" t="s">
        <v>260</v>
      </c>
      <c r="C145" s="288" t="s">
        <v>30</v>
      </c>
      <c r="D145" s="64">
        <v>100</v>
      </c>
      <c r="E145" s="64" t="s">
        <v>24</v>
      </c>
      <c r="F145" s="64" t="s">
        <v>24</v>
      </c>
      <c r="G145" s="64" t="s">
        <v>24</v>
      </c>
      <c r="H145" s="64" t="s">
        <v>24</v>
      </c>
    </row>
    <row r="146" spans="2:8" x14ac:dyDescent="0.2">
      <c r="B146" s="287" t="s">
        <v>853</v>
      </c>
      <c r="C146" s="288" t="s">
        <v>217</v>
      </c>
      <c r="D146" s="64">
        <v>100</v>
      </c>
      <c r="E146" s="64" t="s">
        <v>24</v>
      </c>
      <c r="F146" s="64" t="s">
        <v>24</v>
      </c>
      <c r="G146" s="64" t="s">
        <v>24</v>
      </c>
      <c r="H146" s="64" t="s">
        <v>4513</v>
      </c>
    </row>
    <row r="147" spans="2:8" x14ac:dyDescent="0.2">
      <c r="B147" s="287" t="s">
        <v>854</v>
      </c>
      <c r="C147" s="288" t="s">
        <v>4608</v>
      </c>
      <c r="D147" s="64">
        <v>100</v>
      </c>
      <c r="E147" s="64">
        <v>200</v>
      </c>
      <c r="F147" s="64" t="s">
        <v>19</v>
      </c>
      <c r="G147" s="64" t="s">
        <v>232</v>
      </c>
      <c r="H147" s="64" t="s">
        <v>4513</v>
      </c>
    </row>
    <row r="148" spans="2:8" ht="28.5" x14ac:dyDescent="0.2">
      <c r="B148" s="287" t="s">
        <v>4658</v>
      </c>
      <c r="C148" s="288" t="s">
        <v>4610</v>
      </c>
      <c r="D148" s="64">
        <v>100</v>
      </c>
      <c r="E148" s="64" t="s">
        <v>24</v>
      </c>
      <c r="F148" s="64" t="s">
        <v>24</v>
      </c>
      <c r="G148" s="64" t="s">
        <v>24</v>
      </c>
      <c r="H148" s="64" t="s">
        <v>1741</v>
      </c>
    </row>
    <row r="149" spans="2:8" ht="28.5" x14ac:dyDescent="0.2">
      <c r="B149" s="287" t="s">
        <v>4659</v>
      </c>
      <c r="C149" s="288" t="s">
        <v>4612</v>
      </c>
      <c r="D149" s="64">
        <v>100</v>
      </c>
      <c r="E149" s="64" t="s">
        <v>24</v>
      </c>
      <c r="F149" s="64" t="s">
        <v>24</v>
      </c>
      <c r="G149" s="64" t="s">
        <v>24</v>
      </c>
      <c r="H149" s="64" t="s">
        <v>1743</v>
      </c>
    </row>
    <row r="150" spans="2:8" ht="28.5" x14ac:dyDescent="0.2">
      <c r="B150" s="287" t="s">
        <v>4660</v>
      </c>
      <c r="C150" s="288" t="s">
        <v>4614</v>
      </c>
      <c r="D150" s="64">
        <v>100</v>
      </c>
      <c r="E150" s="64" t="s">
        <v>24</v>
      </c>
      <c r="F150" s="64" t="s">
        <v>24</v>
      </c>
      <c r="G150" s="64" t="s">
        <v>24</v>
      </c>
      <c r="H150" s="64" t="s">
        <v>1745</v>
      </c>
    </row>
    <row r="151" spans="2:8" ht="28.5" x14ac:dyDescent="0.2">
      <c r="B151" s="287" t="s">
        <v>4661</v>
      </c>
      <c r="C151" s="288" t="s">
        <v>4614</v>
      </c>
      <c r="D151" s="64">
        <v>100</v>
      </c>
      <c r="E151" s="64" t="s">
        <v>24</v>
      </c>
      <c r="F151" s="64" t="s">
        <v>24</v>
      </c>
      <c r="G151" s="64" t="s">
        <v>24</v>
      </c>
      <c r="H151" s="64" t="s">
        <v>1747</v>
      </c>
    </row>
    <row r="152" spans="2:8" ht="28.5" x14ac:dyDescent="0.2">
      <c r="B152" s="287" t="s">
        <v>4662</v>
      </c>
      <c r="C152" s="288" t="s">
        <v>4614</v>
      </c>
      <c r="D152" s="64">
        <v>100</v>
      </c>
      <c r="E152" s="64" t="s">
        <v>24</v>
      </c>
      <c r="F152" s="64" t="s">
        <v>24</v>
      </c>
      <c r="G152" s="64" t="s">
        <v>24</v>
      </c>
      <c r="H152" s="64" t="s">
        <v>1749</v>
      </c>
    </row>
    <row r="153" spans="2:8" x14ac:dyDescent="0.2">
      <c r="B153" s="287" t="s">
        <v>855</v>
      </c>
      <c r="C153" s="288" t="s">
        <v>217</v>
      </c>
      <c r="D153" s="64">
        <v>100</v>
      </c>
      <c r="E153" s="113" t="s">
        <v>24</v>
      </c>
      <c r="F153" s="113" t="s">
        <v>24</v>
      </c>
      <c r="G153" s="113" t="s">
        <v>24</v>
      </c>
      <c r="H153" s="64" t="s">
        <v>4513</v>
      </c>
    </row>
    <row r="154" spans="2:8" ht="28.5" x14ac:dyDescent="0.2">
      <c r="B154" s="287" t="s">
        <v>4663</v>
      </c>
      <c r="C154" s="288" t="s">
        <v>4621</v>
      </c>
      <c r="D154" s="64">
        <v>100</v>
      </c>
      <c r="E154" s="64" t="s">
        <v>24</v>
      </c>
      <c r="F154" s="64" t="s">
        <v>24</v>
      </c>
      <c r="G154" s="64" t="s">
        <v>24</v>
      </c>
      <c r="H154" s="64" t="s">
        <v>1745</v>
      </c>
    </row>
    <row r="155" spans="2:8" ht="28.5" x14ac:dyDescent="0.2">
      <c r="B155" s="287" t="s">
        <v>4664</v>
      </c>
      <c r="C155" s="288" t="s">
        <v>4621</v>
      </c>
      <c r="D155" s="64">
        <v>100</v>
      </c>
      <c r="E155" s="64" t="s">
        <v>24</v>
      </c>
      <c r="F155" s="64" t="s">
        <v>24</v>
      </c>
      <c r="G155" s="64" t="s">
        <v>24</v>
      </c>
      <c r="H155" s="64" t="s">
        <v>1747</v>
      </c>
    </row>
    <row r="156" spans="2:8" x14ac:dyDescent="0.2">
      <c r="B156" s="6" t="s">
        <v>4665</v>
      </c>
      <c r="C156" s="7" t="s">
        <v>45</v>
      </c>
      <c r="D156" s="7">
        <v>100</v>
      </c>
      <c r="E156" s="7" t="s">
        <v>24</v>
      </c>
      <c r="F156" s="7" t="s">
        <v>24</v>
      </c>
      <c r="G156" s="7" t="s">
        <v>24</v>
      </c>
      <c r="H156" s="7" t="s">
        <v>54</v>
      </c>
    </row>
    <row r="157" spans="2:8" ht="28.5" x14ac:dyDescent="0.2">
      <c r="B157" s="68" t="s">
        <v>4666</v>
      </c>
      <c r="C157" s="64" t="s">
        <v>1818</v>
      </c>
      <c r="D157" s="64">
        <v>100</v>
      </c>
      <c r="E157" s="113" t="s">
        <v>24</v>
      </c>
      <c r="F157" s="113" t="s">
        <v>24</v>
      </c>
      <c r="G157" s="113" t="s">
        <v>24</v>
      </c>
      <c r="H157" s="113" t="s">
        <v>24</v>
      </c>
    </row>
    <row r="158" spans="2:8" ht="28.5" x14ac:dyDescent="0.2">
      <c r="B158" s="68" t="s">
        <v>4667</v>
      </c>
      <c r="C158" s="64" t="s">
        <v>1818</v>
      </c>
      <c r="D158" s="64">
        <v>100</v>
      </c>
      <c r="E158" s="113" t="s">
        <v>24</v>
      </c>
      <c r="F158" s="113" t="s">
        <v>24</v>
      </c>
      <c r="G158" s="113" t="s">
        <v>24</v>
      </c>
      <c r="H158" s="113" t="s">
        <v>24</v>
      </c>
    </row>
    <row r="159" spans="2:8" x14ac:dyDescent="0.2">
      <c r="B159" s="68" t="s">
        <v>264</v>
      </c>
      <c r="C159" s="64" t="s">
        <v>30</v>
      </c>
      <c r="D159" s="64">
        <v>100</v>
      </c>
      <c r="E159" s="64" t="s">
        <v>24</v>
      </c>
      <c r="F159" s="64" t="s">
        <v>24</v>
      </c>
      <c r="G159" s="64" t="s">
        <v>24</v>
      </c>
      <c r="H159" s="64" t="s">
        <v>24</v>
      </c>
    </row>
    <row r="160" spans="2:8" x14ac:dyDescent="0.2">
      <c r="B160" s="68" t="s">
        <v>862</v>
      </c>
      <c r="C160" s="64" t="s">
        <v>30</v>
      </c>
      <c r="D160" s="64">
        <v>100</v>
      </c>
      <c r="E160" s="64" t="s">
        <v>24</v>
      </c>
      <c r="F160" s="64" t="s">
        <v>24</v>
      </c>
      <c r="G160" s="64" t="s">
        <v>24</v>
      </c>
      <c r="H160" s="64" t="s">
        <v>4536</v>
      </c>
    </row>
    <row r="161" spans="1:8" x14ac:dyDescent="0.2">
      <c r="B161" s="68" t="s">
        <v>863</v>
      </c>
      <c r="C161" s="64" t="s">
        <v>30</v>
      </c>
      <c r="D161" s="64">
        <v>100</v>
      </c>
      <c r="E161" s="64" t="s">
        <v>24</v>
      </c>
      <c r="F161" s="64" t="s">
        <v>24</v>
      </c>
      <c r="G161" s="64" t="s">
        <v>24</v>
      </c>
      <c r="H161" s="64" t="s">
        <v>4536</v>
      </c>
    </row>
    <row r="162" spans="1:8" x14ac:dyDescent="0.2">
      <c r="B162" s="289" t="s">
        <v>864</v>
      </c>
      <c r="C162" s="290" t="s">
        <v>217</v>
      </c>
      <c r="D162" s="151">
        <v>100</v>
      </c>
      <c r="E162" s="151" t="s">
        <v>24</v>
      </c>
      <c r="F162" s="151" t="s">
        <v>24</v>
      </c>
      <c r="G162" s="151" t="s">
        <v>24</v>
      </c>
      <c r="H162" s="151" t="s">
        <v>4536</v>
      </c>
    </row>
    <row r="163" spans="1:8" x14ac:dyDescent="0.2">
      <c r="B163" s="68" t="s">
        <v>865</v>
      </c>
      <c r="C163" s="64" t="s">
        <v>74</v>
      </c>
      <c r="D163" s="64">
        <v>100</v>
      </c>
      <c r="E163" s="113" t="s">
        <v>24</v>
      </c>
      <c r="F163" s="113" t="s">
        <v>24</v>
      </c>
      <c r="G163" s="113" t="s">
        <v>24</v>
      </c>
      <c r="H163" s="113" t="s">
        <v>24</v>
      </c>
    </row>
    <row r="164" spans="1:8" x14ac:dyDescent="0.2">
      <c r="B164" s="68" t="s">
        <v>4668</v>
      </c>
      <c r="C164" s="64" t="s">
        <v>4669</v>
      </c>
      <c r="D164" s="64">
        <v>100</v>
      </c>
      <c r="E164" s="64" t="s">
        <v>24</v>
      </c>
      <c r="F164" s="64" t="s">
        <v>24</v>
      </c>
      <c r="G164" s="64" t="s">
        <v>24</v>
      </c>
      <c r="H164" s="64" t="s">
        <v>24</v>
      </c>
    </row>
    <row r="165" spans="1:8" s="80" customFormat="1" x14ac:dyDescent="0.2">
      <c r="A165" s="82"/>
      <c r="B165" s="6" t="s">
        <v>80</v>
      </c>
      <c r="C165" s="7" t="s">
        <v>23</v>
      </c>
      <c r="D165" s="7">
        <v>100</v>
      </c>
      <c r="E165" s="7" t="s">
        <v>24</v>
      </c>
      <c r="F165" s="7" t="s">
        <v>24</v>
      </c>
      <c r="G165" s="7" t="s">
        <v>24</v>
      </c>
      <c r="H165" s="7" t="s">
        <v>24</v>
      </c>
    </row>
    <row r="166" spans="1:8" ht="28.5" x14ac:dyDescent="0.2">
      <c r="B166" s="68" t="s">
        <v>4670</v>
      </c>
      <c r="C166" s="64" t="s">
        <v>792</v>
      </c>
      <c r="D166" s="64">
        <v>100</v>
      </c>
      <c r="E166" s="113" t="s">
        <v>24</v>
      </c>
      <c r="F166" s="113" t="s">
        <v>24</v>
      </c>
      <c r="G166" s="113" t="s">
        <v>24</v>
      </c>
      <c r="H166" s="113" t="s">
        <v>4556</v>
      </c>
    </row>
    <row r="167" spans="1:8" x14ac:dyDescent="0.2">
      <c r="B167" s="68" t="s">
        <v>4671</v>
      </c>
      <c r="C167" s="64" t="s">
        <v>4618</v>
      </c>
      <c r="D167" s="64">
        <v>100</v>
      </c>
      <c r="E167" s="113" t="s">
        <v>24</v>
      </c>
      <c r="F167" s="113" t="s">
        <v>24</v>
      </c>
      <c r="G167" s="113" t="s">
        <v>24</v>
      </c>
      <c r="H167" s="113" t="s">
        <v>24</v>
      </c>
    </row>
    <row r="168" spans="1:8" ht="28.5" x14ac:dyDescent="0.2">
      <c r="B168" s="68" t="s">
        <v>4672</v>
      </c>
      <c r="C168" s="64" t="s">
        <v>794</v>
      </c>
      <c r="D168" s="64">
        <v>100</v>
      </c>
      <c r="E168" s="113" t="s">
        <v>24</v>
      </c>
      <c r="F168" s="113" t="s">
        <v>24</v>
      </c>
      <c r="G168" s="113" t="s">
        <v>24</v>
      </c>
      <c r="H168" s="113" t="s">
        <v>4556</v>
      </c>
    </row>
    <row r="169" spans="1:8" x14ac:dyDescent="0.2">
      <c r="B169" s="220" t="s">
        <v>272</v>
      </c>
      <c r="C169" s="221" t="s">
        <v>30</v>
      </c>
      <c r="D169" s="7">
        <v>100</v>
      </c>
      <c r="E169" s="60" t="s">
        <v>24</v>
      </c>
      <c r="F169" s="60" t="s">
        <v>24</v>
      </c>
      <c r="G169" s="60" t="s">
        <v>24</v>
      </c>
      <c r="H169" s="7" t="s">
        <v>4673</v>
      </c>
    </row>
    <row r="170" spans="1:8" x14ac:dyDescent="0.2">
      <c r="B170" s="6" t="s">
        <v>881</v>
      </c>
      <c r="C170" s="7" t="s">
        <v>217</v>
      </c>
      <c r="D170" s="7">
        <v>100</v>
      </c>
      <c r="E170" s="60" t="s">
        <v>24</v>
      </c>
      <c r="F170" s="60" t="s">
        <v>24</v>
      </c>
      <c r="G170" s="60" t="s">
        <v>24</v>
      </c>
      <c r="H170" s="60" t="s">
        <v>4674</v>
      </c>
    </row>
    <row r="171" spans="1:8" x14ac:dyDescent="0.2">
      <c r="B171" s="222" t="s">
        <v>882</v>
      </c>
      <c r="C171" s="208" t="s">
        <v>4608</v>
      </c>
      <c r="D171" s="212">
        <v>100</v>
      </c>
      <c r="E171" s="212">
        <v>200</v>
      </c>
      <c r="F171" s="212" t="s">
        <v>19</v>
      </c>
      <c r="G171" s="212" t="s">
        <v>232</v>
      </c>
      <c r="H171" s="60" t="s">
        <v>4513</v>
      </c>
    </row>
    <row r="172" spans="1:8" ht="28.5" x14ac:dyDescent="0.2">
      <c r="B172" s="211" t="s">
        <v>4675</v>
      </c>
      <c r="C172" s="208" t="s">
        <v>4610</v>
      </c>
      <c r="D172" s="212">
        <v>100</v>
      </c>
      <c r="E172" s="212" t="s">
        <v>24</v>
      </c>
      <c r="F172" s="212" t="s">
        <v>24</v>
      </c>
      <c r="G172" s="212" t="s">
        <v>24</v>
      </c>
      <c r="H172" s="212" t="s">
        <v>1773</v>
      </c>
    </row>
    <row r="173" spans="1:8" ht="28.5" x14ac:dyDescent="0.2">
      <c r="B173" s="68" t="s">
        <v>4676</v>
      </c>
      <c r="C173" s="64" t="s">
        <v>792</v>
      </c>
      <c r="D173" s="64">
        <v>100</v>
      </c>
      <c r="E173" s="113" t="s">
        <v>24</v>
      </c>
      <c r="F173" s="113" t="s">
        <v>24</v>
      </c>
      <c r="G173" s="113" t="s">
        <v>24</v>
      </c>
      <c r="H173" s="113" t="s">
        <v>4558</v>
      </c>
    </row>
    <row r="174" spans="1:8" ht="28.5" x14ac:dyDescent="0.2">
      <c r="B174" s="211" t="s">
        <v>4677</v>
      </c>
      <c r="C174" s="208" t="s">
        <v>4612</v>
      </c>
      <c r="D174" s="212">
        <v>100</v>
      </c>
      <c r="E174" s="212" t="s">
        <v>24</v>
      </c>
      <c r="F174" s="212" t="s">
        <v>24</v>
      </c>
      <c r="G174" s="212" t="s">
        <v>24</v>
      </c>
      <c r="H174" s="212" t="s">
        <v>1775</v>
      </c>
    </row>
    <row r="175" spans="1:8" ht="28.5" x14ac:dyDescent="0.2">
      <c r="B175" s="211" t="s">
        <v>4678</v>
      </c>
      <c r="C175" s="208" t="s">
        <v>4614</v>
      </c>
      <c r="D175" s="212">
        <v>100</v>
      </c>
      <c r="E175" s="212" t="s">
        <v>24</v>
      </c>
      <c r="F175" s="212" t="s">
        <v>24</v>
      </c>
      <c r="G175" s="212" t="s">
        <v>24</v>
      </c>
      <c r="H175" s="212" t="s">
        <v>1770</v>
      </c>
    </row>
    <row r="176" spans="1:8" ht="28.5" x14ac:dyDescent="0.2">
      <c r="B176" s="211" t="s">
        <v>4679</v>
      </c>
      <c r="C176" s="208" t="s">
        <v>4614</v>
      </c>
      <c r="D176" s="212">
        <v>100</v>
      </c>
      <c r="E176" s="212" t="s">
        <v>24</v>
      </c>
      <c r="F176" s="212" t="s">
        <v>24</v>
      </c>
      <c r="G176" s="212" t="s">
        <v>24</v>
      </c>
      <c r="H176" s="212" t="s">
        <v>1766</v>
      </c>
    </row>
    <row r="177" spans="1:8" ht="28.5" x14ac:dyDescent="0.2">
      <c r="B177" s="211" t="s">
        <v>4680</v>
      </c>
      <c r="C177" s="208" t="s">
        <v>4614</v>
      </c>
      <c r="D177" s="212">
        <v>100</v>
      </c>
      <c r="E177" s="212" t="s">
        <v>24</v>
      </c>
      <c r="F177" s="212" t="s">
        <v>24</v>
      </c>
      <c r="G177" s="212" t="s">
        <v>24</v>
      </c>
      <c r="H177" s="212" t="s">
        <v>1768</v>
      </c>
    </row>
    <row r="178" spans="1:8" x14ac:dyDescent="0.2">
      <c r="B178" s="68" t="s">
        <v>4681</v>
      </c>
      <c r="C178" s="64" t="s">
        <v>4618</v>
      </c>
      <c r="D178" s="64">
        <v>100</v>
      </c>
      <c r="E178" s="113" t="s">
        <v>24</v>
      </c>
      <c r="F178" s="113" t="s">
        <v>24</v>
      </c>
      <c r="G178" s="113" t="s">
        <v>24</v>
      </c>
      <c r="H178" s="113" t="s">
        <v>24</v>
      </c>
    </row>
    <row r="179" spans="1:8" ht="28.5" x14ac:dyDescent="0.2">
      <c r="B179" s="68" t="s">
        <v>4682</v>
      </c>
      <c r="C179" s="64" t="s">
        <v>794</v>
      </c>
      <c r="D179" s="64">
        <v>100</v>
      </c>
      <c r="E179" s="113" t="s">
        <v>24</v>
      </c>
      <c r="F179" s="113" t="s">
        <v>24</v>
      </c>
      <c r="G179" s="113" t="s">
        <v>24</v>
      </c>
      <c r="H179" s="113" t="s">
        <v>4558</v>
      </c>
    </row>
    <row r="180" spans="1:8" x14ac:dyDescent="0.2">
      <c r="B180" s="211" t="s">
        <v>885</v>
      </c>
      <c r="C180" s="208" t="s">
        <v>217</v>
      </c>
      <c r="D180" s="212">
        <v>100</v>
      </c>
      <c r="E180" s="212" t="s">
        <v>24</v>
      </c>
      <c r="F180" s="212" t="s">
        <v>24</v>
      </c>
      <c r="G180" s="212" t="s">
        <v>24</v>
      </c>
      <c r="H180" s="212" t="s">
        <v>4536</v>
      </c>
    </row>
    <row r="181" spans="1:8" ht="28.5" x14ac:dyDescent="0.2">
      <c r="B181" s="211" t="s">
        <v>4683</v>
      </c>
      <c r="C181" s="208" t="s">
        <v>4621</v>
      </c>
      <c r="D181" s="212">
        <v>100</v>
      </c>
      <c r="E181" s="212" t="s">
        <v>24</v>
      </c>
      <c r="F181" s="212" t="s">
        <v>24</v>
      </c>
      <c r="G181" s="212" t="s">
        <v>24</v>
      </c>
      <c r="H181" s="212" t="s">
        <v>1766</v>
      </c>
    </row>
    <row r="182" spans="1:8" ht="28.5" x14ac:dyDescent="0.2">
      <c r="B182" s="211" t="s">
        <v>4684</v>
      </c>
      <c r="C182" s="208" t="s">
        <v>4621</v>
      </c>
      <c r="D182" s="212">
        <v>100</v>
      </c>
      <c r="E182" s="212" t="s">
        <v>24</v>
      </c>
      <c r="F182" s="212" t="s">
        <v>24</v>
      </c>
      <c r="G182" s="212" t="s">
        <v>24</v>
      </c>
      <c r="H182" s="212" t="s">
        <v>1768</v>
      </c>
    </row>
    <row r="183" spans="1:8" x14ac:dyDescent="0.2">
      <c r="B183" s="68" t="s">
        <v>4685</v>
      </c>
      <c r="C183" s="64" t="s">
        <v>2014</v>
      </c>
      <c r="D183" s="64">
        <v>100</v>
      </c>
      <c r="E183" s="113" t="s">
        <v>24</v>
      </c>
      <c r="F183" s="113" t="s">
        <v>24</v>
      </c>
      <c r="G183" s="113" t="s">
        <v>24</v>
      </c>
      <c r="H183" s="64" t="s">
        <v>24</v>
      </c>
    </row>
    <row r="184" spans="1:8" x14ac:dyDescent="0.2">
      <c r="B184" s="6" t="s">
        <v>4686</v>
      </c>
      <c r="C184" s="7" t="s">
        <v>4687</v>
      </c>
      <c r="D184" s="7">
        <v>100</v>
      </c>
      <c r="E184" s="7" t="s">
        <v>24</v>
      </c>
      <c r="F184" s="7" t="s">
        <v>24</v>
      </c>
      <c r="G184" s="7" t="s">
        <v>24</v>
      </c>
      <c r="H184" s="7" t="s">
        <v>4536</v>
      </c>
    </row>
    <row r="185" spans="1:8" x14ac:dyDescent="0.2">
      <c r="B185" s="6" t="s">
        <v>895</v>
      </c>
      <c r="C185" s="7" t="s">
        <v>23</v>
      </c>
      <c r="D185" s="7" t="s">
        <v>24</v>
      </c>
      <c r="E185" s="7">
        <v>200</v>
      </c>
      <c r="F185" s="7" t="s">
        <v>24</v>
      </c>
      <c r="G185" s="7" t="s">
        <v>581</v>
      </c>
      <c r="H185" s="7" t="s">
        <v>24</v>
      </c>
    </row>
    <row r="186" spans="1:8" x14ac:dyDescent="0.2">
      <c r="B186" s="6" t="s">
        <v>4688</v>
      </c>
      <c r="C186" s="7" t="s">
        <v>4689</v>
      </c>
      <c r="D186" s="7" t="s">
        <v>24</v>
      </c>
      <c r="E186" s="7">
        <v>200</v>
      </c>
      <c r="F186" s="7" t="s">
        <v>24</v>
      </c>
      <c r="G186" s="7" t="s">
        <v>692</v>
      </c>
      <c r="H186" s="7" t="s">
        <v>24</v>
      </c>
    </row>
    <row r="187" spans="1:8" x14ac:dyDescent="0.2">
      <c r="B187" s="6" t="s">
        <v>4690</v>
      </c>
      <c r="C187" s="7" t="s">
        <v>45</v>
      </c>
      <c r="D187" s="7">
        <v>100</v>
      </c>
      <c r="E187" s="7" t="s">
        <v>24</v>
      </c>
      <c r="F187" s="7" t="s">
        <v>24</v>
      </c>
      <c r="G187" s="7" t="s">
        <v>24</v>
      </c>
      <c r="H187" s="7" t="s">
        <v>24</v>
      </c>
    </row>
    <row r="188" spans="1:8" x14ac:dyDescent="0.2">
      <c r="B188" s="68" t="s">
        <v>4691</v>
      </c>
      <c r="C188" s="64" t="s">
        <v>711</v>
      </c>
      <c r="D188" s="64">
        <v>100</v>
      </c>
      <c r="E188" s="64" t="s">
        <v>24</v>
      </c>
      <c r="F188" s="64" t="s">
        <v>24</v>
      </c>
      <c r="G188" s="64" t="s">
        <v>24</v>
      </c>
      <c r="H188" s="64" t="s">
        <v>24</v>
      </c>
    </row>
    <row r="189" spans="1:8" x14ac:dyDescent="0.2">
      <c r="B189" s="6" t="s">
        <v>276</v>
      </c>
      <c r="C189" s="7" t="s">
        <v>57</v>
      </c>
      <c r="D189" s="7">
        <v>100</v>
      </c>
      <c r="E189" s="7">
        <v>200</v>
      </c>
      <c r="F189" s="7" t="s">
        <v>24</v>
      </c>
      <c r="G189" s="7" t="s">
        <v>228</v>
      </c>
      <c r="H189" s="7" t="s">
        <v>24</v>
      </c>
    </row>
    <row r="190" spans="1:8" x14ac:dyDescent="0.2">
      <c r="B190" s="6" t="s">
        <v>4692</v>
      </c>
      <c r="C190" s="7" t="s">
        <v>2791</v>
      </c>
      <c r="D190" s="7">
        <v>100</v>
      </c>
      <c r="E190" s="7" t="s">
        <v>24</v>
      </c>
      <c r="F190" s="7" t="s">
        <v>24</v>
      </c>
      <c r="G190" s="7" t="s">
        <v>24</v>
      </c>
      <c r="H190" s="7" t="s">
        <v>39</v>
      </c>
    </row>
    <row r="191" spans="1:8" s="80" customFormat="1" ht="28.5" x14ac:dyDescent="0.2">
      <c r="A191" s="82"/>
      <c r="B191" s="68" t="s">
        <v>4693</v>
      </c>
      <c r="C191" s="64" t="s">
        <v>4694</v>
      </c>
      <c r="D191" s="64">
        <v>100</v>
      </c>
      <c r="E191" s="64" t="s">
        <v>24</v>
      </c>
      <c r="F191" s="64" t="s">
        <v>24</v>
      </c>
      <c r="G191" s="64" t="s">
        <v>24</v>
      </c>
      <c r="H191" s="64" t="s">
        <v>1543</v>
      </c>
    </row>
    <row r="192" spans="1:8" ht="28.5" x14ac:dyDescent="0.2">
      <c r="B192" s="289" t="s">
        <v>4695</v>
      </c>
      <c r="C192" s="290" t="s">
        <v>4694</v>
      </c>
      <c r="D192" s="151">
        <v>100</v>
      </c>
      <c r="E192" s="151" t="s">
        <v>24</v>
      </c>
      <c r="F192" s="151" t="s">
        <v>24</v>
      </c>
      <c r="G192" s="151" t="s">
        <v>24</v>
      </c>
      <c r="H192" s="151" t="s">
        <v>1766</v>
      </c>
    </row>
    <row r="193" spans="2:8" ht="28.5" x14ac:dyDescent="0.2">
      <c r="B193" s="68" t="s">
        <v>4696</v>
      </c>
      <c r="C193" s="64" t="s">
        <v>4697</v>
      </c>
      <c r="D193" s="64">
        <v>100</v>
      </c>
      <c r="E193" s="64" t="s">
        <v>24</v>
      </c>
      <c r="F193" s="64" t="s">
        <v>24</v>
      </c>
      <c r="G193" s="64" t="s">
        <v>24</v>
      </c>
      <c r="H193" s="64" t="s">
        <v>1543</v>
      </c>
    </row>
    <row r="194" spans="2:8" ht="28.5" x14ac:dyDescent="0.2">
      <c r="B194" s="289" t="s">
        <v>4698</v>
      </c>
      <c r="C194" s="290" t="s">
        <v>4697</v>
      </c>
      <c r="D194" s="151">
        <v>100</v>
      </c>
      <c r="E194" s="151" t="s">
        <v>24</v>
      </c>
      <c r="F194" s="151" t="s">
        <v>24</v>
      </c>
      <c r="G194" s="151" t="s">
        <v>24</v>
      </c>
      <c r="H194" s="151" t="s">
        <v>1766</v>
      </c>
    </row>
    <row r="195" spans="2:8" x14ac:dyDescent="0.2">
      <c r="B195" s="68" t="s">
        <v>606</v>
      </c>
      <c r="C195" s="64" t="s">
        <v>4699</v>
      </c>
      <c r="D195" s="64">
        <v>100</v>
      </c>
      <c r="E195" s="64" t="s">
        <v>24</v>
      </c>
      <c r="F195" s="64" t="s">
        <v>24</v>
      </c>
      <c r="G195" s="64" t="s">
        <v>24</v>
      </c>
      <c r="H195" s="64" t="s">
        <v>24</v>
      </c>
    </row>
    <row r="196" spans="2:8" ht="28.5" x14ac:dyDescent="0.2">
      <c r="B196" s="68" t="s">
        <v>4700</v>
      </c>
      <c r="C196" s="64" t="s">
        <v>4607</v>
      </c>
      <c r="D196" s="64">
        <v>100</v>
      </c>
      <c r="E196" s="113" t="s">
        <v>24</v>
      </c>
      <c r="F196" s="113" t="s">
        <v>24</v>
      </c>
      <c r="G196" s="113" t="s">
        <v>24</v>
      </c>
      <c r="H196" s="113" t="s">
        <v>24</v>
      </c>
    </row>
    <row r="197" spans="2:8" ht="28.5" x14ac:dyDescent="0.2">
      <c r="B197" s="68" t="s">
        <v>4701</v>
      </c>
      <c r="C197" s="64" t="s">
        <v>792</v>
      </c>
      <c r="D197" s="64">
        <v>100</v>
      </c>
      <c r="E197" s="113" t="s">
        <v>24</v>
      </c>
      <c r="F197" s="113" t="s">
        <v>24</v>
      </c>
      <c r="G197" s="113" t="s">
        <v>24</v>
      </c>
      <c r="H197" s="113" t="s">
        <v>4560</v>
      </c>
    </row>
    <row r="198" spans="2:8" x14ac:dyDescent="0.2">
      <c r="B198" s="68" t="s">
        <v>4702</v>
      </c>
      <c r="C198" s="64" t="s">
        <v>4618</v>
      </c>
      <c r="D198" s="64">
        <v>100</v>
      </c>
      <c r="E198" s="113" t="s">
        <v>24</v>
      </c>
      <c r="F198" s="113" t="s">
        <v>24</v>
      </c>
      <c r="G198" s="113" t="s">
        <v>24</v>
      </c>
      <c r="H198" s="113" t="s">
        <v>24</v>
      </c>
    </row>
    <row r="199" spans="2:8" ht="28.5" x14ac:dyDescent="0.2">
      <c r="B199" s="68" t="s">
        <v>4703</v>
      </c>
      <c r="C199" s="64" t="s">
        <v>794</v>
      </c>
      <c r="D199" s="64">
        <v>100</v>
      </c>
      <c r="E199" s="113" t="s">
        <v>24</v>
      </c>
      <c r="F199" s="113" t="s">
        <v>24</v>
      </c>
      <c r="G199" s="113" t="s">
        <v>24</v>
      </c>
      <c r="H199" s="113" t="s">
        <v>4560</v>
      </c>
    </row>
    <row r="200" spans="2:8" ht="28.5" x14ac:dyDescent="0.2">
      <c r="B200" s="68" t="s">
        <v>4704</v>
      </c>
      <c r="C200" s="64" t="s">
        <v>4694</v>
      </c>
      <c r="D200" s="64">
        <v>100</v>
      </c>
      <c r="E200" s="64" t="s">
        <v>24</v>
      </c>
      <c r="F200" s="64" t="s">
        <v>24</v>
      </c>
      <c r="G200" s="64" t="s">
        <v>24</v>
      </c>
      <c r="H200" s="64" t="s">
        <v>1545</v>
      </c>
    </row>
    <row r="201" spans="2:8" ht="28.5" x14ac:dyDescent="0.2">
      <c r="B201" s="68" t="s">
        <v>4705</v>
      </c>
      <c r="C201" s="64" t="s">
        <v>4694</v>
      </c>
      <c r="D201" s="64">
        <v>100</v>
      </c>
      <c r="E201" s="64" t="s">
        <v>24</v>
      </c>
      <c r="F201" s="64" t="s">
        <v>24</v>
      </c>
      <c r="G201" s="64" t="s">
        <v>24</v>
      </c>
      <c r="H201" s="64" t="s">
        <v>1747</v>
      </c>
    </row>
    <row r="202" spans="2:8" ht="28.5" x14ac:dyDescent="0.2">
      <c r="B202" s="289" t="s">
        <v>4706</v>
      </c>
      <c r="C202" s="290" t="s">
        <v>4694</v>
      </c>
      <c r="D202" s="151">
        <v>100</v>
      </c>
      <c r="E202" s="151" t="s">
        <v>24</v>
      </c>
      <c r="F202" s="151" t="s">
        <v>24</v>
      </c>
      <c r="G202" s="151" t="s">
        <v>24</v>
      </c>
      <c r="H202" s="151" t="s">
        <v>1768</v>
      </c>
    </row>
    <row r="203" spans="2:8" ht="28.5" x14ac:dyDescent="0.2">
      <c r="B203" s="68" t="s">
        <v>4707</v>
      </c>
      <c r="C203" s="64" t="s">
        <v>4697</v>
      </c>
      <c r="D203" s="64">
        <v>100</v>
      </c>
      <c r="E203" s="64" t="s">
        <v>24</v>
      </c>
      <c r="F203" s="64" t="s">
        <v>24</v>
      </c>
      <c r="G203" s="64" t="s">
        <v>24</v>
      </c>
      <c r="H203" s="64" t="s">
        <v>1545</v>
      </c>
    </row>
    <row r="204" spans="2:8" ht="28.5" x14ac:dyDescent="0.2">
      <c r="B204" s="68" t="s">
        <v>4708</v>
      </c>
      <c r="C204" s="64" t="s">
        <v>4697</v>
      </c>
      <c r="D204" s="64">
        <v>100</v>
      </c>
      <c r="E204" s="64" t="s">
        <v>24</v>
      </c>
      <c r="F204" s="64" t="s">
        <v>24</v>
      </c>
      <c r="G204" s="64" t="s">
        <v>24</v>
      </c>
      <c r="H204" s="64" t="s">
        <v>1747</v>
      </c>
    </row>
    <row r="205" spans="2:8" ht="28.5" x14ac:dyDescent="0.2">
      <c r="B205" s="289" t="s">
        <v>4709</v>
      </c>
      <c r="C205" s="290" t="s">
        <v>4697</v>
      </c>
      <c r="D205" s="151">
        <v>100</v>
      </c>
      <c r="E205" s="151" t="s">
        <v>24</v>
      </c>
      <c r="F205" s="151" t="s">
        <v>24</v>
      </c>
      <c r="G205" s="151" t="s">
        <v>24</v>
      </c>
      <c r="H205" s="151" t="s">
        <v>1768</v>
      </c>
    </row>
    <row r="206" spans="2:8" x14ac:dyDescent="0.2">
      <c r="B206" s="4"/>
    </row>
    <row r="207" spans="2:8" ht="15" x14ac:dyDescent="0.25">
      <c r="B207" s="18" t="s">
        <v>89</v>
      </c>
    </row>
    <row r="208" spans="2:8" x14ac:dyDescent="0.2">
      <c r="B208" s="6" t="s">
        <v>4710</v>
      </c>
      <c r="C208" s="7" t="s">
        <v>4711</v>
      </c>
      <c r="D208" s="7">
        <v>100</v>
      </c>
      <c r="E208" s="7" t="s">
        <v>24</v>
      </c>
      <c r="F208" s="7" t="s">
        <v>24</v>
      </c>
      <c r="G208" s="7" t="s">
        <v>24</v>
      </c>
      <c r="H208" s="7" t="s">
        <v>475</v>
      </c>
    </row>
    <row r="209" spans="1:8" ht="15" x14ac:dyDescent="0.25">
      <c r="B209" s="39" t="s">
        <v>4712</v>
      </c>
      <c r="C209" s="36" t="s">
        <v>3098</v>
      </c>
      <c r="D209" s="36">
        <v>100</v>
      </c>
      <c r="E209" s="36" t="s">
        <v>24</v>
      </c>
      <c r="F209" s="36" t="s">
        <v>24</v>
      </c>
      <c r="G209" s="36" t="s">
        <v>24</v>
      </c>
      <c r="H209" s="36" t="s">
        <v>4713</v>
      </c>
    </row>
    <row r="210" spans="1:8" s="37" customFormat="1" ht="15" x14ac:dyDescent="0.25">
      <c r="A210" s="52"/>
      <c r="B210" s="68" t="s">
        <v>4714</v>
      </c>
      <c r="C210" s="64" t="s">
        <v>38</v>
      </c>
      <c r="D210" s="64">
        <v>100</v>
      </c>
      <c r="E210" s="64" t="s">
        <v>24</v>
      </c>
      <c r="F210" s="64" t="s">
        <v>24</v>
      </c>
      <c r="G210" s="64" t="s">
        <v>24</v>
      </c>
      <c r="H210" s="64" t="s">
        <v>39</v>
      </c>
    </row>
    <row r="211" spans="1:8" s="80" customFormat="1" x14ac:dyDescent="0.2">
      <c r="A211" s="82"/>
      <c r="B211" s="68" t="s">
        <v>4715</v>
      </c>
      <c r="C211" s="64" t="s">
        <v>4380</v>
      </c>
      <c r="D211" s="64">
        <v>200</v>
      </c>
      <c r="E211" s="64" t="s">
        <v>24</v>
      </c>
      <c r="F211" s="64" t="s">
        <v>24</v>
      </c>
      <c r="G211" s="64" t="s">
        <v>24</v>
      </c>
      <c r="H211" s="64" t="s">
        <v>24</v>
      </c>
    </row>
    <row r="212" spans="1:8" s="80" customFormat="1" x14ac:dyDescent="0.2">
      <c r="A212" s="82"/>
      <c r="B212" s="68" t="s">
        <v>4716</v>
      </c>
      <c r="C212" s="64" t="s">
        <v>4237</v>
      </c>
      <c r="D212" s="64">
        <v>100</v>
      </c>
      <c r="E212" s="64" t="s">
        <v>24</v>
      </c>
      <c r="F212" s="64" t="s">
        <v>24</v>
      </c>
      <c r="G212" s="64" t="s">
        <v>24</v>
      </c>
      <c r="H212" s="64" t="s">
        <v>39</v>
      </c>
    </row>
    <row r="213" spans="1:8" s="80" customFormat="1" x14ac:dyDescent="0.2">
      <c r="A213" s="82"/>
      <c r="B213" s="68" t="s">
        <v>4717</v>
      </c>
      <c r="C213" s="64" t="s">
        <v>4427</v>
      </c>
      <c r="D213" s="64">
        <v>200</v>
      </c>
      <c r="E213" s="64" t="s">
        <v>24</v>
      </c>
      <c r="F213" s="64" t="s">
        <v>24</v>
      </c>
      <c r="G213" s="64" t="s">
        <v>24</v>
      </c>
      <c r="H213" s="64" t="s">
        <v>24</v>
      </c>
    </row>
    <row r="214" spans="1:8" s="80" customFormat="1" x14ac:dyDescent="0.2">
      <c r="A214" s="82"/>
      <c r="B214" s="68" t="s">
        <v>4718</v>
      </c>
      <c r="C214" s="64" t="s">
        <v>4538</v>
      </c>
      <c r="D214" s="64">
        <v>100</v>
      </c>
      <c r="E214" s="64" t="s">
        <v>24</v>
      </c>
      <c r="F214" s="64" t="s">
        <v>24</v>
      </c>
      <c r="G214" s="64" t="s">
        <v>24</v>
      </c>
      <c r="H214" s="64" t="s">
        <v>54</v>
      </c>
    </row>
    <row r="215" spans="1:8" s="80" customFormat="1" x14ac:dyDescent="0.2">
      <c r="A215" s="82"/>
      <c r="B215" s="68" t="s">
        <v>4719</v>
      </c>
      <c r="C215" s="64" t="s">
        <v>4237</v>
      </c>
      <c r="D215" s="64">
        <v>100</v>
      </c>
      <c r="E215" s="64" t="s">
        <v>24</v>
      </c>
      <c r="F215" s="64" t="s">
        <v>24</v>
      </c>
      <c r="G215" s="64" t="s">
        <v>24</v>
      </c>
      <c r="H215" s="64" t="s">
        <v>39</v>
      </c>
    </row>
    <row r="216" spans="1:8" s="80" customFormat="1" x14ac:dyDescent="0.2">
      <c r="A216" s="82"/>
      <c r="B216" s="68" t="s">
        <v>4720</v>
      </c>
      <c r="C216" s="64" t="s">
        <v>4721</v>
      </c>
      <c r="D216" s="64">
        <v>100</v>
      </c>
      <c r="E216" s="64" t="s">
        <v>24</v>
      </c>
      <c r="F216" s="64" t="s">
        <v>24</v>
      </c>
      <c r="G216" s="64" t="s">
        <v>24</v>
      </c>
      <c r="H216" s="64" t="s">
        <v>24</v>
      </c>
    </row>
    <row r="217" spans="1:8" s="80" customFormat="1" x14ac:dyDescent="0.2">
      <c r="A217" s="82"/>
      <c r="B217" s="68" t="s">
        <v>4722</v>
      </c>
      <c r="C217" s="64" t="s">
        <v>4723</v>
      </c>
      <c r="D217" s="64">
        <v>100</v>
      </c>
      <c r="E217" s="64" t="s">
        <v>24</v>
      </c>
      <c r="F217" s="64" t="s">
        <v>24</v>
      </c>
      <c r="G217" s="64" t="s">
        <v>24</v>
      </c>
      <c r="H217" s="64" t="s">
        <v>39</v>
      </c>
    </row>
    <row r="218" spans="1:8" s="80" customFormat="1" ht="15" x14ac:dyDescent="0.25">
      <c r="A218" s="82"/>
      <c r="B218" s="39" t="s">
        <v>4724</v>
      </c>
      <c r="C218" s="36" t="s">
        <v>4725</v>
      </c>
      <c r="D218" s="36">
        <v>100</v>
      </c>
      <c r="E218" s="36" t="s">
        <v>24</v>
      </c>
      <c r="F218" s="36" t="s">
        <v>24</v>
      </c>
      <c r="G218" s="36" t="s">
        <v>24</v>
      </c>
      <c r="H218" s="36" t="s">
        <v>475</v>
      </c>
    </row>
    <row r="219" spans="1:8" s="62" customFormat="1" x14ac:dyDescent="0.2">
      <c r="A219" s="61"/>
      <c r="B219" s="68" t="s">
        <v>4726</v>
      </c>
      <c r="C219" s="64" t="s">
        <v>4538</v>
      </c>
      <c r="D219" s="64">
        <v>100</v>
      </c>
      <c r="E219" s="64" t="s">
        <v>24</v>
      </c>
      <c r="F219" s="64" t="s">
        <v>24</v>
      </c>
      <c r="G219" s="64" t="s">
        <v>24</v>
      </c>
      <c r="H219" s="64" t="s">
        <v>39</v>
      </c>
    </row>
    <row r="220" spans="1:8" s="80" customFormat="1" x14ac:dyDescent="0.2">
      <c r="A220" s="82"/>
      <c r="B220" s="68" t="s">
        <v>4727</v>
      </c>
      <c r="C220" s="64" t="s">
        <v>45</v>
      </c>
      <c r="D220" s="64">
        <v>100</v>
      </c>
      <c r="E220" s="64" t="s">
        <v>24</v>
      </c>
      <c r="F220" s="64" t="s">
        <v>24</v>
      </c>
      <c r="G220" s="64" t="s">
        <v>24</v>
      </c>
      <c r="H220" s="64" t="s">
        <v>39</v>
      </c>
    </row>
    <row r="221" spans="1:8" s="80" customFormat="1" x14ac:dyDescent="0.2">
      <c r="A221" s="82"/>
      <c r="B221" s="68" t="s">
        <v>4728</v>
      </c>
      <c r="C221" s="64" t="s">
        <v>45</v>
      </c>
      <c r="D221" s="64">
        <v>100</v>
      </c>
      <c r="E221" s="64" t="s">
        <v>24</v>
      </c>
      <c r="F221" s="64" t="s">
        <v>24</v>
      </c>
      <c r="G221" s="64" t="s">
        <v>24</v>
      </c>
      <c r="H221" s="64" t="s">
        <v>39</v>
      </c>
    </row>
    <row r="222" spans="1:8" s="80" customFormat="1" x14ac:dyDescent="0.2">
      <c r="A222" s="82"/>
      <c r="B222" s="68" t="s">
        <v>4729</v>
      </c>
      <c r="C222" s="64" t="s">
        <v>45</v>
      </c>
      <c r="D222" s="64">
        <v>100</v>
      </c>
      <c r="E222" s="64" t="s">
        <v>24</v>
      </c>
      <c r="F222" s="64" t="s">
        <v>24</v>
      </c>
      <c r="G222" s="64" t="s">
        <v>24</v>
      </c>
      <c r="H222" s="64" t="s">
        <v>39</v>
      </c>
    </row>
    <row r="223" spans="1:8" s="80" customFormat="1" x14ac:dyDescent="0.2">
      <c r="A223" s="82"/>
      <c r="B223" s="68" t="s">
        <v>4730</v>
      </c>
      <c r="C223" s="64" t="s">
        <v>4538</v>
      </c>
      <c r="D223" s="64">
        <v>100</v>
      </c>
      <c r="E223" s="64" t="s">
        <v>24</v>
      </c>
      <c r="F223" s="64" t="s">
        <v>24</v>
      </c>
      <c r="G223" s="64" t="s">
        <v>24</v>
      </c>
      <c r="H223" s="64" t="s">
        <v>39</v>
      </c>
    </row>
    <row r="224" spans="1:8" s="80" customFormat="1" x14ac:dyDescent="0.2">
      <c r="A224" s="82"/>
      <c r="B224" s="68" t="s">
        <v>4731</v>
      </c>
      <c r="C224" s="64" t="s">
        <v>4732</v>
      </c>
      <c r="D224" s="64">
        <v>100</v>
      </c>
      <c r="E224" s="64" t="s">
        <v>24</v>
      </c>
      <c r="F224" s="64" t="s">
        <v>24</v>
      </c>
      <c r="G224" s="64" t="s">
        <v>24</v>
      </c>
      <c r="H224" s="64" t="s">
        <v>39</v>
      </c>
    </row>
    <row r="225" spans="1:8" s="80" customFormat="1" x14ac:dyDescent="0.2">
      <c r="A225" s="82"/>
      <c r="B225" s="68" t="s">
        <v>4733</v>
      </c>
      <c r="C225" s="64" t="s">
        <v>4538</v>
      </c>
      <c r="D225" s="64">
        <v>100</v>
      </c>
      <c r="E225" s="64" t="s">
        <v>24</v>
      </c>
      <c r="F225" s="64" t="s">
        <v>24</v>
      </c>
      <c r="G225" s="64" t="s">
        <v>24</v>
      </c>
      <c r="H225" s="64" t="s">
        <v>39</v>
      </c>
    </row>
    <row r="226" spans="1:8" s="80" customFormat="1" x14ac:dyDescent="0.2">
      <c r="A226" s="82"/>
      <c r="B226" s="68" t="s">
        <v>4734</v>
      </c>
      <c r="C226" s="64" t="s">
        <v>286</v>
      </c>
      <c r="D226" s="64">
        <v>100</v>
      </c>
      <c r="E226" s="64" t="s">
        <v>24</v>
      </c>
      <c r="F226" s="64" t="s">
        <v>24</v>
      </c>
      <c r="G226" s="64" t="s">
        <v>24</v>
      </c>
      <c r="H226" s="64" t="s">
        <v>39</v>
      </c>
    </row>
    <row r="227" spans="1:8" s="80" customFormat="1" x14ac:dyDescent="0.2">
      <c r="A227" s="82"/>
      <c r="B227" s="68" t="s">
        <v>4735</v>
      </c>
      <c r="C227" s="64" t="s">
        <v>43</v>
      </c>
      <c r="D227" s="64">
        <v>100</v>
      </c>
      <c r="E227" s="64" t="s">
        <v>24</v>
      </c>
      <c r="F227" s="64" t="s">
        <v>24</v>
      </c>
      <c r="G227" s="64" t="s">
        <v>24</v>
      </c>
      <c r="H227" s="64" t="s">
        <v>54</v>
      </c>
    </row>
    <row r="228" spans="1:8" s="80" customFormat="1" ht="28.5" x14ac:dyDescent="0.2">
      <c r="A228" s="82"/>
      <c r="B228" s="68" t="s">
        <v>4736</v>
      </c>
      <c r="C228" s="64" t="s">
        <v>3098</v>
      </c>
      <c r="D228" s="64">
        <v>100</v>
      </c>
      <c r="E228" s="64" t="s">
        <v>24</v>
      </c>
      <c r="F228" s="64" t="s">
        <v>24</v>
      </c>
      <c r="G228" s="64" t="s">
        <v>24</v>
      </c>
      <c r="H228" s="64" t="s">
        <v>4713</v>
      </c>
    </row>
    <row r="229" spans="1:8" s="80" customFormat="1" x14ac:dyDescent="0.2">
      <c r="A229" s="82"/>
      <c r="B229" s="68" t="s">
        <v>4737</v>
      </c>
      <c r="C229" s="64" t="s">
        <v>3098</v>
      </c>
      <c r="D229" s="64">
        <v>100</v>
      </c>
      <c r="E229" s="64" t="s">
        <v>24</v>
      </c>
      <c r="F229" s="64" t="s">
        <v>24</v>
      </c>
      <c r="G229" s="64" t="s">
        <v>24</v>
      </c>
      <c r="H229" s="64" t="s">
        <v>4713</v>
      </c>
    </row>
    <row r="230" spans="1:8" s="80" customFormat="1" x14ac:dyDescent="0.2">
      <c r="A230" s="82"/>
      <c r="B230" s="68" t="s">
        <v>4738</v>
      </c>
      <c r="C230" s="64" t="s">
        <v>38</v>
      </c>
      <c r="D230" s="64">
        <v>100</v>
      </c>
      <c r="E230" s="64" t="s">
        <v>24</v>
      </c>
      <c r="F230" s="64" t="s">
        <v>24</v>
      </c>
      <c r="G230" s="64" t="s">
        <v>24</v>
      </c>
      <c r="H230" s="64" t="s">
        <v>39</v>
      </c>
    </row>
    <row r="231" spans="1:8" s="80" customFormat="1" x14ac:dyDescent="0.2">
      <c r="A231" s="82"/>
      <c r="B231" s="6" t="s">
        <v>4739</v>
      </c>
      <c r="C231" s="7" t="s">
        <v>725</v>
      </c>
      <c r="D231" s="7">
        <v>100</v>
      </c>
      <c r="E231" s="7" t="s">
        <v>24</v>
      </c>
      <c r="F231" s="7" t="s">
        <v>24</v>
      </c>
      <c r="G231" s="7" t="s">
        <v>24</v>
      </c>
      <c r="H231" s="7" t="s">
        <v>24</v>
      </c>
    </row>
    <row r="232" spans="1:8" s="80" customFormat="1" x14ac:dyDescent="0.2">
      <c r="A232" s="82"/>
      <c r="B232" s="68" t="s">
        <v>4740</v>
      </c>
      <c r="C232" s="64" t="s">
        <v>48</v>
      </c>
      <c r="D232" s="64">
        <v>100</v>
      </c>
      <c r="E232" s="64" t="s">
        <v>24</v>
      </c>
      <c r="F232" s="64" t="s">
        <v>24</v>
      </c>
      <c r="G232" s="64" t="s">
        <v>24</v>
      </c>
      <c r="H232" s="64" t="s">
        <v>39</v>
      </c>
    </row>
    <row r="233" spans="1:8" s="80" customFormat="1" ht="15" x14ac:dyDescent="0.25">
      <c r="A233" s="82"/>
      <c r="B233" s="39" t="s">
        <v>4741</v>
      </c>
      <c r="C233" s="36" t="s">
        <v>2242</v>
      </c>
      <c r="D233" s="36">
        <v>100</v>
      </c>
      <c r="E233" s="36" t="s">
        <v>24</v>
      </c>
      <c r="F233" s="36" t="s">
        <v>24</v>
      </c>
      <c r="G233" s="36" t="s">
        <v>24</v>
      </c>
      <c r="H233" s="36" t="s">
        <v>475</v>
      </c>
    </row>
    <row r="234" spans="1:8" s="62" customFormat="1" x14ac:dyDescent="0.2">
      <c r="A234" s="61"/>
      <c r="B234" s="68" t="s">
        <v>4742</v>
      </c>
      <c r="C234" s="64" t="s">
        <v>43</v>
      </c>
      <c r="D234" s="64">
        <v>100</v>
      </c>
      <c r="E234" s="64" t="s">
        <v>24</v>
      </c>
      <c r="F234" s="64" t="s">
        <v>24</v>
      </c>
      <c r="G234" s="64" t="s">
        <v>24</v>
      </c>
      <c r="H234" s="64" t="s">
        <v>39</v>
      </c>
    </row>
    <row r="235" spans="1:8" s="80" customFormat="1" x14ac:dyDescent="0.2">
      <c r="A235" s="82"/>
      <c r="B235" s="68" t="s">
        <v>4743</v>
      </c>
      <c r="C235" s="64" t="s">
        <v>45</v>
      </c>
      <c r="D235" s="64">
        <v>100</v>
      </c>
      <c r="E235" s="64" t="s">
        <v>24</v>
      </c>
      <c r="F235" s="64" t="s">
        <v>24</v>
      </c>
      <c r="G235" s="64" t="s">
        <v>24</v>
      </c>
      <c r="H235" s="64" t="s">
        <v>39</v>
      </c>
    </row>
    <row r="236" spans="1:8" s="80" customFormat="1" x14ac:dyDescent="0.2">
      <c r="A236" s="82"/>
      <c r="B236" s="68" t="s">
        <v>4744</v>
      </c>
      <c r="C236" s="64" t="s">
        <v>45</v>
      </c>
      <c r="D236" s="64">
        <v>100</v>
      </c>
      <c r="E236" s="64" t="s">
        <v>24</v>
      </c>
      <c r="F236" s="64" t="s">
        <v>24</v>
      </c>
      <c r="G236" s="64" t="s">
        <v>24</v>
      </c>
      <c r="H236" s="64" t="s">
        <v>39</v>
      </c>
    </row>
    <row r="237" spans="1:8" s="80" customFormat="1" x14ac:dyDescent="0.2">
      <c r="A237" s="82"/>
      <c r="B237" s="68" t="s">
        <v>4745</v>
      </c>
      <c r="C237" s="64" t="s">
        <v>45</v>
      </c>
      <c r="D237" s="64">
        <v>100</v>
      </c>
      <c r="E237" s="64" t="s">
        <v>24</v>
      </c>
      <c r="F237" s="64" t="s">
        <v>24</v>
      </c>
      <c r="G237" s="64" t="s">
        <v>24</v>
      </c>
      <c r="H237" s="64" t="s">
        <v>39</v>
      </c>
    </row>
    <row r="238" spans="1:8" s="80" customFormat="1" x14ac:dyDescent="0.2">
      <c r="A238" s="82"/>
      <c r="B238" s="68" t="s">
        <v>4746</v>
      </c>
      <c r="C238" s="64" t="s">
        <v>43</v>
      </c>
      <c r="D238" s="64">
        <v>100</v>
      </c>
      <c r="E238" s="64" t="s">
        <v>24</v>
      </c>
      <c r="F238" s="64" t="s">
        <v>24</v>
      </c>
      <c r="G238" s="64" t="s">
        <v>24</v>
      </c>
      <c r="H238" s="64" t="s">
        <v>39</v>
      </c>
    </row>
    <row r="239" spans="1:8" s="80" customFormat="1" x14ac:dyDescent="0.2">
      <c r="A239" s="82"/>
      <c r="B239" s="68" t="s">
        <v>4747</v>
      </c>
      <c r="C239" s="64" t="s">
        <v>2237</v>
      </c>
      <c r="D239" s="64">
        <v>100</v>
      </c>
      <c r="E239" s="64" t="s">
        <v>24</v>
      </c>
      <c r="F239" s="64" t="s">
        <v>24</v>
      </c>
      <c r="G239" s="64" t="s">
        <v>24</v>
      </c>
      <c r="H239" s="64" t="s">
        <v>39</v>
      </c>
    </row>
    <row r="240" spans="1:8" s="80" customFormat="1" x14ac:dyDescent="0.2">
      <c r="A240" s="82"/>
      <c r="B240" s="68" t="s">
        <v>4748</v>
      </c>
      <c r="C240" s="64" t="s">
        <v>43</v>
      </c>
      <c r="D240" s="64">
        <v>100</v>
      </c>
      <c r="E240" s="64" t="s">
        <v>24</v>
      </c>
      <c r="F240" s="64" t="s">
        <v>24</v>
      </c>
      <c r="G240" s="64" t="s">
        <v>24</v>
      </c>
      <c r="H240" s="64" t="s">
        <v>39</v>
      </c>
    </row>
    <row r="241" spans="1:8" s="80" customFormat="1" x14ac:dyDescent="0.2">
      <c r="A241" s="82"/>
      <c r="B241" s="3"/>
      <c r="C241" s="4"/>
      <c r="D241" s="4"/>
      <c r="E241" s="4"/>
      <c r="F241" s="4"/>
      <c r="G241" s="4"/>
      <c r="H241" s="4"/>
    </row>
    <row r="242" spans="1:8" x14ac:dyDescent="0.2">
      <c r="B242" s="2" t="s">
        <v>4749</v>
      </c>
    </row>
    <row r="243" spans="1:8" x14ac:dyDescent="0.2">
      <c r="B243" s="2"/>
    </row>
    <row r="244" spans="1:8" ht="15" x14ac:dyDescent="0.25">
      <c r="B244" s="65" t="s">
        <v>4750</v>
      </c>
    </row>
    <row r="245" spans="1:8" ht="33" customHeight="1" x14ac:dyDescent="0.2">
      <c r="B245" s="403" t="s">
        <v>4751</v>
      </c>
      <c r="C245" s="403"/>
      <c r="D245" s="403"/>
      <c r="E245" s="403"/>
      <c r="F245" s="403"/>
      <c r="G245" s="403"/>
      <c r="H245" s="403"/>
    </row>
    <row r="246" spans="1:8" ht="36" customHeight="1" x14ac:dyDescent="0.25">
      <c r="B246" s="9" t="s">
        <v>4752</v>
      </c>
    </row>
    <row r="247" spans="1:8" x14ac:dyDescent="0.2">
      <c r="B247" s="2" t="s">
        <v>4753</v>
      </c>
    </row>
    <row r="248" spans="1:8" ht="15" x14ac:dyDescent="0.25">
      <c r="B248" s="9" t="s">
        <v>4754</v>
      </c>
    </row>
    <row r="249" spans="1:8" x14ac:dyDescent="0.2">
      <c r="B249" s="2" t="s">
        <v>4755</v>
      </c>
    </row>
    <row r="250" spans="1:8" x14ac:dyDescent="0.2">
      <c r="B250" s="2" t="s">
        <v>4756</v>
      </c>
    </row>
    <row r="251" spans="1:8" x14ac:dyDescent="0.2">
      <c r="B251" s="2" t="s">
        <v>4757</v>
      </c>
    </row>
    <row r="252" spans="1:8" x14ac:dyDescent="0.2">
      <c r="B252" s="2" t="s">
        <v>4758</v>
      </c>
    </row>
    <row r="253" spans="1:8" x14ac:dyDescent="0.2">
      <c r="B253" s="2"/>
    </row>
    <row r="254" spans="1:8" ht="15" x14ac:dyDescent="0.25">
      <c r="B254" s="9" t="s">
        <v>115</v>
      </c>
    </row>
    <row r="255" spans="1:8" x14ac:dyDescent="0.2">
      <c r="B255" s="2" t="s">
        <v>116</v>
      </c>
    </row>
    <row r="256" spans="1:8" x14ac:dyDescent="0.2">
      <c r="B256" s="2" t="s">
        <v>117</v>
      </c>
    </row>
    <row r="257" spans="1:8" x14ac:dyDescent="0.2">
      <c r="B257" s="2" t="s">
        <v>118</v>
      </c>
    </row>
    <row r="258" spans="1:8" x14ac:dyDescent="0.2">
      <c r="B258" s="2" t="s">
        <v>119</v>
      </c>
    </row>
    <row r="259" spans="1:8" x14ac:dyDescent="0.2">
      <c r="B259" s="2"/>
    </row>
    <row r="260" spans="1:8" ht="30" customHeight="1" x14ac:dyDescent="0.2">
      <c r="B260" s="374" t="s">
        <v>120</v>
      </c>
      <c r="C260" s="374"/>
      <c r="D260" s="374"/>
      <c r="E260" s="374"/>
      <c r="F260" s="374"/>
      <c r="G260" s="374"/>
      <c r="H260" s="374"/>
    </row>
    <row r="261" spans="1:8" x14ac:dyDescent="0.2">
      <c r="B261" s="2"/>
    </row>
    <row r="262" spans="1:8" ht="30" customHeight="1" x14ac:dyDescent="0.2">
      <c r="B262" s="374" t="s">
        <v>121</v>
      </c>
      <c r="C262" s="374"/>
      <c r="D262" s="374"/>
      <c r="E262" s="374"/>
      <c r="F262" s="374"/>
      <c r="G262" s="374"/>
      <c r="H262" s="374"/>
    </row>
    <row r="263" spans="1:8" ht="14.25" customHeight="1" x14ac:dyDescent="0.2">
      <c r="B263" s="14"/>
      <c r="C263" s="1"/>
      <c r="D263" s="1"/>
      <c r="E263" s="1"/>
      <c r="F263" s="1"/>
      <c r="G263" s="1"/>
      <c r="H263" s="1"/>
    </row>
    <row r="264" spans="1:8" ht="14.25" customHeight="1" x14ac:dyDescent="0.2">
      <c r="A264" s="315"/>
      <c r="B264" s="14" t="s">
        <v>122</v>
      </c>
      <c r="C264" s="1"/>
      <c r="D264" s="1"/>
      <c r="E264" s="1"/>
      <c r="F264" s="1"/>
      <c r="G264" s="1"/>
      <c r="H264" s="1"/>
    </row>
    <row r="265" spans="1:8" ht="14.25" customHeight="1" x14ac:dyDescent="0.2">
      <c r="A265" s="315"/>
      <c r="B265" s="14"/>
      <c r="C265" s="1"/>
      <c r="D265" s="1"/>
      <c r="E265" s="1"/>
      <c r="F265" s="1"/>
      <c r="G265" s="1"/>
      <c r="H265" s="1"/>
    </row>
    <row r="266" spans="1:8" ht="120.75" customHeight="1" x14ac:dyDescent="0.2">
      <c r="A266" s="4"/>
      <c r="B266" s="369" t="s">
        <v>12</v>
      </c>
      <c r="C266" s="369"/>
      <c r="D266" s="369"/>
      <c r="E266" s="369"/>
      <c r="F266" s="369"/>
      <c r="G266" s="369"/>
      <c r="H266" s="369"/>
    </row>
  </sheetData>
  <mergeCells count="6">
    <mergeCell ref="B266:H266"/>
    <mergeCell ref="B2:H2"/>
    <mergeCell ref="B3:H3"/>
    <mergeCell ref="B245:H245"/>
    <mergeCell ref="B260:H260"/>
    <mergeCell ref="B262:H262"/>
  </mergeCells>
  <pageMargins left="0.7" right="0.7" top="0.75" bottom="0.75" header="0.3" footer="0.3"/>
  <pageSetup paperSize="9" scale="36" orientation="portrait" verticalDpi="598" r:id="rId1"/>
  <headerFooter>
    <oddFooter>&amp;C&amp;1#&amp;"Arial"&amp;10&amp;K000000Internal</oddFooter>
  </headerFooter>
  <rowBreaks count="3" manualBreakCount="3">
    <brk id="75" max="8" man="1"/>
    <brk id="150" max="8" man="1"/>
    <brk id="225" max="8"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1D64C-3A24-4835-8F10-67BB9A68969C}">
  <dimension ref="A1:Z57"/>
  <sheetViews>
    <sheetView zoomScaleNormal="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3.28515625" style="4" bestFit="1"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26" s="11" customFormat="1" ht="30" customHeight="1" x14ac:dyDescent="0.3">
      <c r="A1" s="86"/>
      <c r="B1" s="19" t="str">
        <f>'MIXING ORDER'!B1</f>
        <v>BASF plc. Compatibility List - Released 5th April 2024 - BASF Technical Hotline (0845) 602 2553</v>
      </c>
    </row>
    <row r="2" spans="1:26" s="10" customFormat="1" ht="30" customHeight="1" x14ac:dyDescent="0.4">
      <c r="B2" s="401" t="s">
        <v>4759</v>
      </c>
      <c r="C2" s="401"/>
      <c r="D2" s="401"/>
      <c r="E2" s="401"/>
      <c r="F2" s="401"/>
      <c r="G2" s="401"/>
      <c r="H2" s="401"/>
    </row>
    <row r="3" spans="1:26" s="12" customFormat="1" ht="33.75" customHeight="1" x14ac:dyDescent="0.2">
      <c r="B3" s="377" t="s">
        <v>4760</v>
      </c>
      <c r="C3" s="377"/>
      <c r="D3" s="377"/>
      <c r="E3" s="377"/>
      <c r="F3" s="377"/>
      <c r="G3" s="377"/>
      <c r="H3" s="377"/>
    </row>
    <row r="4" spans="1:26" ht="15.95" customHeight="1" x14ac:dyDescent="0.2">
      <c r="B4" s="14"/>
    </row>
    <row r="5" spans="1:26" ht="15.95" customHeight="1" x14ac:dyDescent="0.2">
      <c r="B5" s="193" t="s">
        <v>14</v>
      </c>
    </row>
    <row r="6" spans="1:26" ht="15.95" customHeight="1" x14ac:dyDescent="0.2">
      <c r="B6" s="193" t="s">
        <v>4761</v>
      </c>
    </row>
    <row r="7" spans="1:26" ht="15.95" customHeight="1" x14ac:dyDescent="0.2">
      <c r="B7" s="193"/>
      <c r="E7" s="196"/>
      <c r="H7" s="196"/>
    </row>
    <row r="8" spans="1:26" ht="15.95" customHeight="1" x14ac:dyDescent="0.25">
      <c r="B8" s="58"/>
    </row>
    <row r="9" spans="1:26" ht="15.95" customHeight="1" x14ac:dyDescent="0.25">
      <c r="B9" s="16" t="s">
        <v>15</v>
      </c>
      <c r="C9" s="5" t="s">
        <v>16</v>
      </c>
      <c r="D9" s="5" t="s">
        <v>17</v>
      </c>
      <c r="E9" s="5" t="s">
        <v>18</v>
      </c>
      <c r="F9" s="5" t="s">
        <v>19</v>
      </c>
      <c r="G9" s="5" t="s">
        <v>20</v>
      </c>
      <c r="H9" s="5" t="s">
        <v>21</v>
      </c>
    </row>
    <row r="10" spans="1:26" s="66" customFormat="1" x14ac:dyDescent="0.2">
      <c r="B10" s="81" t="s">
        <v>2587</v>
      </c>
      <c r="C10" s="64" t="s">
        <v>2588</v>
      </c>
      <c r="D10" s="64">
        <v>100</v>
      </c>
      <c r="E10" s="113" t="s">
        <v>24</v>
      </c>
      <c r="F10" s="113" t="s">
        <v>24</v>
      </c>
      <c r="G10" s="113" t="s">
        <v>24</v>
      </c>
      <c r="H10" s="113" t="s">
        <v>24</v>
      </c>
      <c r="I10" s="4"/>
      <c r="J10" s="4"/>
      <c r="K10" s="4"/>
      <c r="L10" s="4"/>
      <c r="M10" s="4"/>
      <c r="N10" s="4"/>
      <c r="O10" s="4"/>
      <c r="P10" s="4"/>
      <c r="Q10" s="4"/>
      <c r="R10" s="4"/>
      <c r="S10" s="4"/>
      <c r="T10" s="4"/>
      <c r="U10" s="4"/>
      <c r="V10" s="4"/>
      <c r="W10" s="4"/>
      <c r="X10" s="4"/>
      <c r="Y10" s="4"/>
      <c r="Z10" s="4"/>
    </row>
    <row r="11" spans="1:26" s="66" customFormat="1" x14ac:dyDescent="0.2">
      <c r="B11" s="81" t="s">
        <v>552</v>
      </c>
      <c r="C11" s="64" t="s">
        <v>2589</v>
      </c>
      <c r="D11" s="64">
        <v>100</v>
      </c>
      <c r="E11" s="113" t="s">
        <v>24</v>
      </c>
      <c r="F11" s="113" t="s">
        <v>24</v>
      </c>
      <c r="G11" s="113" t="s">
        <v>24</v>
      </c>
      <c r="H11" s="113" t="s">
        <v>24</v>
      </c>
      <c r="I11" s="4"/>
      <c r="J11" s="4"/>
      <c r="K11" s="4"/>
      <c r="L11" s="4"/>
      <c r="M11" s="4"/>
      <c r="N11" s="4"/>
      <c r="O11" s="4"/>
      <c r="P11" s="4"/>
      <c r="Q11" s="4"/>
      <c r="R11" s="4"/>
      <c r="S11" s="4"/>
      <c r="T11" s="4"/>
      <c r="U11" s="4"/>
      <c r="V11" s="4"/>
      <c r="W11" s="4"/>
      <c r="X11" s="4"/>
      <c r="Y11" s="4"/>
      <c r="Z11" s="4"/>
    </row>
    <row r="12" spans="1:26" s="66" customFormat="1" x14ac:dyDescent="0.2">
      <c r="B12" s="81" t="s">
        <v>4762</v>
      </c>
      <c r="C12" s="64" t="s">
        <v>2588</v>
      </c>
      <c r="D12" s="64">
        <v>100</v>
      </c>
      <c r="E12" s="113" t="s">
        <v>24</v>
      </c>
      <c r="F12" s="113" t="s">
        <v>24</v>
      </c>
      <c r="G12" s="113" t="s">
        <v>24</v>
      </c>
      <c r="H12" s="113" t="s">
        <v>24</v>
      </c>
      <c r="I12" s="4"/>
      <c r="J12" s="4"/>
      <c r="K12" s="4"/>
      <c r="L12" s="4"/>
      <c r="M12" s="4"/>
      <c r="N12" s="4"/>
      <c r="O12" s="4"/>
      <c r="P12" s="4"/>
      <c r="Q12" s="4"/>
      <c r="R12" s="4"/>
      <c r="S12" s="4"/>
      <c r="T12" s="4"/>
      <c r="U12" s="4"/>
      <c r="V12" s="4"/>
      <c r="W12" s="4"/>
      <c r="X12" s="4"/>
      <c r="Y12" s="4"/>
      <c r="Z12" s="4"/>
    </row>
    <row r="13" spans="1:26" s="66" customFormat="1" x14ac:dyDescent="0.2">
      <c r="B13" s="81" t="s">
        <v>215</v>
      </c>
      <c r="C13" s="64" t="s">
        <v>30</v>
      </c>
      <c r="D13" s="64">
        <v>100</v>
      </c>
      <c r="E13" s="113" t="s">
        <v>24</v>
      </c>
      <c r="F13" s="113" t="s">
        <v>24</v>
      </c>
      <c r="G13" s="113" t="s">
        <v>24</v>
      </c>
      <c r="H13" s="113" t="s">
        <v>24</v>
      </c>
      <c r="I13" s="4"/>
      <c r="J13" s="4"/>
      <c r="K13" s="4"/>
      <c r="L13" s="4"/>
      <c r="M13" s="4"/>
      <c r="N13" s="4"/>
      <c r="O13" s="4"/>
      <c r="P13" s="4"/>
      <c r="Q13" s="4"/>
      <c r="R13" s="4"/>
      <c r="S13" s="4"/>
      <c r="T13" s="4"/>
      <c r="U13" s="4"/>
      <c r="V13" s="4"/>
      <c r="W13" s="4"/>
      <c r="X13" s="4"/>
      <c r="Y13" s="4"/>
      <c r="Z13" s="4"/>
    </row>
    <row r="14" spans="1:26" s="66" customFormat="1" x14ac:dyDescent="0.2">
      <c r="B14" s="81" t="s">
        <v>231</v>
      </c>
      <c r="C14" s="64" t="s">
        <v>30</v>
      </c>
      <c r="D14" s="64">
        <v>100</v>
      </c>
      <c r="E14" s="113" t="s">
        <v>24</v>
      </c>
      <c r="F14" s="113" t="s">
        <v>24</v>
      </c>
      <c r="G14" s="113" t="s">
        <v>24</v>
      </c>
      <c r="H14" s="113" t="s">
        <v>24</v>
      </c>
      <c r="I14" s="4"/>
      <c r="J14" s="4"/>
      <c r="K14" s="4"/>
      <c r="L14" s="4"/>
      <c r="M14" s="4"/>
      <c r="N14" s="4"/>
      <c r="O14" s="4"/>
      <c r="P14" s="4"/>
      <c r="Q14" s="4"/>
      <c r="R14" s="4"/>
      <c r="S14" s="4"/>
      <c r="T14" s="4"/>
      <c r="U14" s="4"/>
      <c r="V14" s="4"/>
      <c r="W14" s="4"/>
      <c r="X14" s="4"/>
      <c r="Y14" s="4"/>
      <c r="Z14" s="4"/>
    </row>
    <row r="15" spans="1:26" s="66" customFormat="1" x14ac:dyDescent="0.2">
      <c r="B15" s="81" t="s">
        <v>1379</v>
      </c>
      <c r="C15" s="64" t="s">
        <v>33</v>
      </c>
      <c r="D15" s="64">
        <v>100</v>
      </c>
      <c r="E15" s="113" t="s">
        <v>24</v>
      </c>
      <c r="F15" s="113" t="s">
        <v>24</v>
      </c>
      <c r="G15" s="113" t="s">
        <v>24</v>
      </c>
      <c r="H15" s="113" t="s">
        <v>24</v>
      </c>
      <c r="I15" s="4"/>
      <c r="J15" s="4"/>
      <c r="K15" s="4"/>
      <c r="L15" s="4"/>
      <c r="M15" s="4"/>
      <c r="N15" s="4"/>
      <c r="O15" s="4"/>
      <c r="P15" s="4"/>
      <c r="Q15" s="4"/>
      <c r="R15" s="4"/>
      <c r="S15" s="4"/>
      <c r="T15" s="4"/>
      <c r="U15" s="4"/>
      <c r="V15" s="4"/>
      <c r="W15" s="4"/>
      <c r="X15" s="4"/>
      <c r="Y15" s="4"/>
      <c r="Z15" s="4"/>
    </row>
    <row r="16" spans="1:26" s="66" customFormat="1" x14ac:dyDescent="0.2">
      <c r="B16" s="81" t="s">
        <v>2562</v>
      </c>
      <c r="C16" s="64" t="s">
        <v>74</v>
      </c>
      <c r="D16" s="64">
        <v>100</v>
      </c>
      <c r="E16" s="113" t="s">
        <v>24</v>
      </c>
      <c r="F16" s="113" t="s">
        <v>24</v>
      </c>
      <c r="G16" s="113" t="s">
        <v>24</v>
      </c>
      <c r="H16" s="113" t="s">
        <v>24</v>
      </c>
      <c r="I16" s="4"/>
      <c r="J16" s="4"/>
      <c r="K16" s="4"/>
      <c r="L16" s="4"/>
      <c r="M16" s="4"/>
      <c r="N16" s="4"/>
      <c r="O16" s="4"/>
      <c r="P16" s="4"/>
      <c r="Q16" s="4"/>
      <c r="R16" s="4"/>
      <c r="S16" s="4"/>
      <c r="T16" s="4"/>
      <c r="U16" s="4"/>
      <c r="V16" s="4"/>
      <c r="W16" s="4"/>
      <c r="X16" s="4"/>
      <c r="Y16" s="4"/>
      <c r="Z16" s="4"/>
    </row>
    <row r="17" spans="2:26" s="66" customFormat="1" x14ac:dyDescent="0.2">
      <c r="B17" s="81" t="s">
        <v>563</v>
      </c>
      <c r="C17" s="64" t="s">
        <v>74</v>
      </c>
      <c r="D17" s="64">
        <v>100</v>
      </c>
      <c r="E17" s="113" t="s">
        <v>24</v>
      </c>
      <c r="F17" s="113" t="s">
        <v>24</v>
      </c>
      <c r="G17" s="113" t="s">
        <v>24</v>
      </c>
      <c r="H17" s="113" t="s">
        <v>24</v>
      </c>
      <c r="I17" s="4"/>
      <c r="J17" s="4"/>
      <c r="K17" s="4"/>
      <c r="L17" s="4"/>
      <c r="M17" s="4"/>
      <c r="N17" s="4"/>
      <c r="O17" s="4"/>
      <c r="P17" s="4"/>
      <c r="Q17" s="4"/>
      <c r="R17" s="4"/>
      <c r="S17" s="4"/>
      <c r="T17" s="4"/>
      <c r="U17" s="4"/>
      <c r="V17" s="4"/>
      <c r="W17" s="4"/>
      <c r="X17" s="4"/>
      <c r="Y17" s="4"/>
      <c r="Z17" s="4"/>
    </row>
    <row r="18" spans="2:26" s="66" customFormat="1" x14ac:dyDescent="0.2">
      <c r="B18" s="81" t="s">
        <v>2626</v>
      </c>
      <c r="C18" s="64" t="s">
        <v>30</v>
      </c>
      <c r="D18" s="64">
        <v>100</v>
      </c>
      <c r="E18" s="113" t="s">
        <v>24</v>
      </c>
      <c r="F18" s="113" t="s">
        <v>24</v>
      </c>
      <c r="G18" s="113" t="s">
        <v>24</v>
      </c>
      <c r="H18" s="113" t="s">
        <v>24</v>
      </c>
      <c r="I18" s="4"/>
      <c r="J18" s="4"/>
      <c r="K18" s="4"/>
      <c r="L18" s="4"/>
      <c r="M18" s="4"/>
      <c r="N18" s="4"/>
      <c r="O18" s="4"/>
      <c r="P18" s="4"/>
      <c r="Q18" s="4"/>
      <c r="R18" s="4"/>
      <c r="S18" s="4"/>
      <c r="T18" s="4"/>
      <c r="U18" s="4"/>
      <c r="V18" s="4"/>
      <c r="W18" s="4"/>
      <c r="X18" s="4"/>
      <c r="Y18" s="4"/>
      <c r="Z18" s="4"/>
    </row>
    <row r="19" spans="2:26" s="66" customFormat="1" x14ac:dyDescent="0.2">
      <c r="B19" s="81" t="s">
        <v>800</v>
      </c>
      <c r="C19" s="64" t="s">
        <v>4763</v>
      </c>
      <c r="D19" s="64">
        <v>100</v>
      </c>
      <c r="E19" s="113" t="s">
        <v>24</v>
      </c>
      <c r="F19" s="113" t="s">
        <v>24</v>
      </c>
      <c r="G19" s="113" t="s">
        <v>24</v>
      </c>
      <c r="H19" s="113" t="s">
        <v>24</v>
      </c>
      <c r="I19" s="4"/>
      <c r="J19" s="4"/>
      <c r="K19" s="4"/>
      <c r="L19" s="4"/>
      <c r="M19" s="4"/>
      <c r="N19" s="4"/>
      <c r="O19" s="4"/>
      <c r="P19" s="4"/>
      <c r="Q19" s="4"/>
      <c r="R19" s="4"/>
      <c r="S19" s="4"/>
      <c r="T19" s="4"/>
      <c r="U19" s="4"/>
      <c r="V19" s="4"/>
      <c r="W19" s="4"/>
      <c r="X19" s="4"/>
      <c r="Y19" s="4"/>
      <c r="Z19" s="4"/>
    </row>
    <row r="20" spans="2:26" s="66" customFormat="1" x14ac:dyDescent="0.2">
      <c r="B20" s="81" t="s">
        <v>2628</v>
      </c>
      <c r="C20" s="64" t="s">
        <v>2629</v>
      </c>
      <c r="D20" s="64">
        <v>100</v>
      </c>
      <c r="E20" s="113" t="s">
        <v>24</v>
      </c>
      <c r="F20" s="113" t="s">
        <v>24</v>
      </c>
      <c r="G20" s="113" t="s">
        <v>24</v>
      </c>
      <c r="H20" s="113" t="s">
        <v>4764</v>
      </c>
      <c r="I20" s="4"/>
      <c r="J20" s="4"/>
      <c r="K20" s="4"/>
      <c r="L20" s="4"/>
      <c r="M20" s="4"/>
      <c r="N20" s="4"/>
      <c r="O20" s="4"/>
      <c r="P20" s="4"/>
      <c r="Q20" s="4"/>
      <c r="R20" s="4"/>
      <c r="S20" s="4"/>
      <c r="T20" s="4"/>
      <c r="U20" s="4"/>
      <c r="V20" s="4"/>
      <c r="W20" s="4"/>
      <c r="X20" s="4"/>
      <c r="Y20" s="4"/>
      <c r="Z20" s="4"/>
    </row>
    <row r="21" spans="2:26" s="66" customFormat="1" x14ac:dyDescent="0.2">
      <c r="B21" s="81" t="s">
        <v>820</v>
      </c>
      <c r="C21" s="64" t="s">
        <v>30</v>
      </c>
      <c r="D21" s="64">
        <v>100</v>
      </c>
      <c r="E21" s="113" t="s">
        <v>24</v>
      </c>
      <c r="F21" s="113" t="s">
        <v>24</v>
      </c>
      <c r="G21" s="113" t="s">
        <v>24</v>
      </c>
      <c r="H21" s="113" t="s">
        <v>24</v>
      </c>
      <c r="I21" s="4"/>
      <c r="J21" s="4"/>
      <c r="K21" s="4"/>
      <c r="L21" s="4"/>
      <c r="M21" s="4"/>
      <c r="N21" s="4"/>
      <c r="O21" s="4"/>
      <c r="P21" s="4"/>
      <c r="Q21" s="4"/>
      <c r="R21" s="4"/>
      <c r="S21" s="4"/>
      <c r="T21" s="4"/>
      <c r="U21" s="4"/>
      <c r="V21" s="4"/>
      <c r="W21" s="4"/>
      <c r="X21" s="4"/>
      <c r="Y21" s="4"/>
      <c r="Z21" s="4"/>
    </row>
    <row r="22" spans="2:26" s="66" customFormat="1" x14ac:dyDescent="0.2">
      <c r="B22" s="81" t="s">
        <v>4765</v>
      </c>
      <c r="C22" s="64" t="s">
        <v>2588</v>
      </c>
      <c r="D22" s="64">
        <v>100</v>
      </c>
      <c r="E22" s="113" t="s">
        <v>24</v>
      </c>
      <c r="F22" s="113" t="s">
        <v>24</v>
      </c>
      <c r="G22" s="113" t="s">
        <v>24</v>
      </c>
      <c r="H22" s="113" t="s">
        <v>24</v>
      </c>
      <c r="I22" s="4"/>
      <c r="J22" s="4"/>
      <c r="K22" s="4"/>
      <c r="L22" s="4"/>
      <c r="M22" s="4"/>
      <c r="N22" s="4"/>
      <c r="O22" s="4"/>
      <c r="P22" s="4"/>
      <c r="Q22" s="4"/>
      <c r="R22" s="4"/>
      <c r="S22" s="4"/>
      <c r="T22" s="4"/>
      <c r="U22" s="4"/>
      <c r="V22" s="4"/>
      <c r="W22" s="4"/>
      <c r="X22" s="4"/>
      <c r="Y22" s="4"/>
      <c r="Z22" s="4"/>
    </row>
    <row r="23" spans="2:26" s="66" customFormat="1" ht="30.95" customHeight="1" x14ac:dyDescent="0.2">
      <c r="B23" s="81" t="s">
        <v>171</v>
      </c>
      <c r="C23" s="64" t="s">
        <v>154</v>
      </c>
      <c r="D23" s="64">
        <v>100</v>
      </c>
      <c r="E23" s="113" t="s">
        <v>24</v>
      </c>
      <c r="F23" s="113" t="s">
        <v>24</v>
      </c>
      <c r="G23" s="113" t="s">
        <v>24</v>
      </c>
      <c r="H23" s="113" t="s">
        <v>24</v>
      </c>
      <c r="I23" s="4"/>
      <c r="J23" s="4"/>
      <c r="K23" s="4"/>
      <c r="L23" s="4"/>
      <c r="M23" s="4"/>
      <c r="N23" s="4"/>
      <c r="O23" s="4"/>
      <c r="P23" s="4"/>
      <c r="Q23" s="4"/>
      <c r="R23" s="4"/>
      <c r="S23" s="4"/>
      <c r="T23" s="4"/>
      <c r="U23" s="4"/>
      <c r="V23" s="4"/>
      <c r="W23" s="4"/>
      <c r="X23" s="4"/>
      <c r="Y23" s="4"/>
      <c r="Z23" s="4"/>
    </row>
    <row r="24" spans="2:26" s="66" customFormat="1" ht="30.95" customHeight="1" x14ac:dyDescent="0.2">
      <c r="B24" s="81" t="s">
        <v>577</v>
      </c>
      <c r="C24" s="64" t="s">
        <v>2632</v>
      </c>
      <c r="D24" s="64">
        <v>100</v>
      </c>
      <c r="E24" s="113" t="s">
        <v>24</v>
      </c>
      <c r="F24" s="113" t="s">
        <v>24</v>
      </c>
      <c r="G24" s="113" t="s">
        <v>24</v>
      </c>
      <c r="H24" s="113" t="s">
        <v>24</v>
      </c>
      <c r="I24" s="4"/>
      <c r="J24" s="4"/>
      <c r="K24" s="4"/>
      <c r="L24" s="4"/>
      <c r="M24" s="4"/>
      <c r="N24" s="4"/>
      <c r="O24" s="4"/>
      <c r="P24" s="4"/>
      <c r="Q24" s="4"/>
      <c r="R24" s="4"/>
      <c r="S24" s="4"/>
      <c r="T24" s="4"/>
      <c r="U24" s="4"/>
      <c r="V24" s="4"/>
      <c r="W24" s="4"/>
      <c r="X24" s="4"/>
      <c r="Y24" s="4"/>
      <c r="Z24" s="4"/>
    </row>
    <row r="25" spans="2:26" s="66" customFormat="1" x14ac:dyDescent="0.2">
      <c r="B25" s="81" t="s">
        <v>1628</v>
      </c>
      <c r="C25" s="64" t="s">
        <v>2588</v>
      </c>
      <c r="D25" s="64">
        <v>100</v>
      </c>
      <c r="E25" s="113" t="s">
        <v>24</v>
      </c>
      <c r="F25" s="113" t="s">
        <v>24</v>
      </c>
      <c r="G25" s="113" t="s">
        <v>24</v>
      </c>
      <c r="H25" s="113" t="s">
        <v>24</v>
      </c>
      <c r="I25" s="4"/>
      <c r="J25" s="4"/>
      <c r="K25" s="4"/>
      <c r="L25" s="4"/>
      <c r="M25" s="4"/>
      <c r="N25" s="4"/>
      <c r="O25" s="4"/>
      <c r="P25" s="4"/>
      <c r="Q25" s="4"/>
      <c r="R25" s="4"/>
      <c r="S25" s="4"/>
      <c r="T25" s="4"/>
      <c r="U25" s="4"/>
      <c r="V25" s="4"/>
      <c r="W25" s="4"/>
      <c r="X25" s="4"/>
      <c r="Y25" s="4"/>
      <c r="Z25" s="4"/>
    </row>
    <row r="26" spans="2:26" s="66" customFormat="1" x14ac:dyDescent="0.2">
      <c r="B26" s="81" t="s">
        <v>2848</v>
      </c>
      <c r="C26" s="64" t="s">
        <v>74</v>
      </c>
      <c r="D26" s="64">
        <v>100</v>
      </c>
      <c r="E26" s="113" t="s">
        <v>24</v>
      </c>
      <c r="F26" s="113" t="s">
        <v>24</v>
      </c>
      <c r="G26" s="113" t="s">
        <v>24</v>
      </c>
      <c r="H26" s="113"/>
      <c r="I26" s="4"/>
      <c r="J26" s="4"/>
      <c r="K26" s="4"/>
      <c r="L26" s="4"/>
      <c r="M26" s="4"/>
      <c r="N26" s="4"/>
      <c r="O26" s="4"/>
      <c r="P26" s="4"/>
      <c r="Q26" s="4"/>
      <c r="R26" s="4"/>
      <c r="S26" s="4"/>
      <c r="T26" s="4"/>
      <c r="U26" s="4"/>
      <c r="V26" s="4"/>
      <c r="W26" s="4"/>
      <c r="X26" s="4"/>
      <c r="Y26" s="4"/>
      <c r="Z26" s="4"/>
    </row>
    <row r="27" spans="2:26" s="66" customFormat="1" x14ac:dyDescent="0.2">
      <c r="B27" s="81" t="s">
        <v>2636</v>
      </c>
      <c r="C27" s="64" t="s">
        <v>30</v>
      </c>
      <c r="D27" s="64">
        <v>100</v>
      </c>
      <c r="E27" s="113" t="s">
        <v>24</v>
      </c>
      <c r="F27" s="113" t="s">
        <v>24</v>
      </c>
      <c r="G27" s="113" t="s">
        <v>24</v>
      </c>
      <c r="H27" s="113" t="s">
        <v>24</v>
      </c>
      <c r="I27" s="4"/>
      <c r="J27" s="4"/>
      <c r="K27" s="4"/>
      <c r="L27" s="4"/>
      <c r="M27" s="4"/>
      <c r="N27" s="4"/>
      <c r="O27" s="4"/>
      <c r="P27" s="4"/>
      <c r="Q27" s="4"/>
      <c r="R27" s="4"/>
      <c r="S27" s="4"/>
      <c r="T27" s="4"/>
      <c r="U27" s="4"/>
      <c r="V27" s="4"/>
      <c r="W27" s="4"/>
      <c r="X27" s="4"/>
      <c r="Y27" s="4"/>
      <c r="Z27" s="4"/>
    </row>
    <row r="28" spans="2:26" s="66" customFormat="1" x14ac:dyDescent="0.2">
      <c r="B28" s="81" t="s">
        <v>4766</v>
      </c>
      <c r="C28" s="64" t="s">
        <v>2588</v>
      </c>
      <c r="D28" s="64">
        <v>100</v>
      </c>
      <c r="E28" s="113" t="s">
        <v>24</v>
      </c>
      <c r="F28" s="113" t="s">
        <v>24</v>
      </c>
      <c r="G28" s="113" t="s">
        <v>24</v>
      </c>
      <c r="H28" s="113" t="s">
        <v>24</v>
      </c>
      <c r="I28" s="4"/>
      <c r="J28" s="4"/>
      <c r="K28" s="4"/>
      <c r="L28" s="4"/>
      <c r="M28" s="4"/>
      <c r="N28" s="4"/>
      <c r="O28" s="4"/>
      <c r="P28" s="4"/>
      <c r="Q28" s="4"/>
      <c r="R28" s="4"/>
      <c r="S28" s="4"/>
      <c r="T28" s="4"/>
      <c r="U28" s="4"/>
      <c r="V28" s="4"/>
      <c r="W28" s="4"/>
      <c r="X28" s="4"/>
      <c r="Y28" s="4"/>
      <c r="Z28" s="4"/>
    </row>
    <row r="29" spans="2:26" s="66" customFormat="1" x14ac:dyDescent="0.2">
      <c r="B29" s="81" t="s">
        <v>2463</v>
      </c>
      <c r="C29" s="64" t="s">
        <v>83</v>
      </c>
      <c r="D29" s="64">
        <v>100</v>
      </c>
      <c r="E29" s="113" t="s">
        <v>24</v>
      </c>
      <c r="F29" s="113" t="s">
        <v>24</v>
      </c>
      <c r="G29" s="113" t="s">
        <v>24</v>
      </c>
      <c r="H29" s="113" t="s">
        <v>4767</v>
      </c>
      <c r="I29" s="4"/>
      <c r="J29" s="4"/>
      <c r="K29" s="4"/>
      <c r="L29" s="4"/>
      <c r="M29" s="4"/>
      <c r="N29" s="4"/>
      <c r="O29" s="4"/>
      <c r="P29" s="4"/>
      <c r="Q29" s="4"/>
      <c r="R29" s="4"/>
      <c r="S29" s="4"/>
      <c r="T29" s="4"/>
      <c r="U29" s="4"/>
      <c r="V29" s="4"/>
      <c r="W29" s="4"/>
      <c r="X29" s="4"/>
      <c r="Y29" s="4"/>
      <c r="Z29" s="4"/>
    </row>
    <row r="30" spans="2:26" s="66" customFormat="1" x14ac:dyDescent="0.2">
      <c r="B30" s="81" t="s">
        <v>261</v>
      </c>
      <c r="C30" s="64" t="s">
        <v>69</v>
      </c>
      <c r="D30" s="64">
        <v>100</v>
      </c>
      <c r="E30" s="113" t="s">
        <v>24</v>
      </c>
      <c r="F30" s="113" t="s">
        <v>24</v>
      </c>
      <c r="G30" s="113" t="s">
        <v>24</v>
      </c>
      <c r="H30" s="113" t="s">
        <v>24</v>
      </c>
      <c r="I30" s="4"/>
      <c r="J30" s="4"/>
      <c r="K30" s="4"/>
      <c r="L30" s="4"/>
      <c r="M30" s="4"/>
      <c r="N30" s="4"/>
      <c r="O30" s="4"/>
      <c r="P30" s="4"/>
      <c r="Q30" s="4"/>
      <c r="R30" s="4"/>
      <c r="S30" s="4"/>
      <c r="T30" s="4"/>
      <c r="U30" s="4"/>
      <c r="V30" s="4"/>
      <c r="W30" s="4"/>
      <c r="X30" s="4"/>
      <c r="Y30" s="4"/>
      <c r="Z30" s="4"/>
    </row>
    <row r="31" spans="2:26" s="66" customFormat="1" x14ac:dyDescent="0.2">
      <c r="B31" s="81" t="s">
        <v>4768</v>
      </c>
      <c r="C31" s="64" t="s">
        <v>2632</v>
      </c>
      <c r="D31" s="64">
        <v>100</v>
      </c>
      <c r="E31" s="113" t="s">
        <v>24</v>
      </c>
      <c r="F31" s="113" t="s">
        <v>24</v>
      </c>
      <c r="G31" s="113" t="s">
        <v>24</v>
      </c>
      <c r="H31" s="113" t="s">
        <v>24</v>
      </c>
      <c r="I31" s="4"/>
      <c r="J31" s="4"/>
      <c r="K31" s="4"/>
      <c r="L31" s="4"/>
      <c r="M31" s="4"/>
      <c r="N31" s="4"/>
      <c r="O31" s="4"/>
      <c r="P31" s="4"/>
      <c r="Q31" s="4"/>
      <c r="R31" s="4"/>
      <c r="S31" s="4"/>
      <c r="T31" s="4"/>
      <c r="U31" s="4"/>
      <c r="V31" s="4"/>
      <c r="W31" s="4"/>
      <c r="X31" s="4"/>
      <c r="Y31" s="4"/>
      <c r="Z31" s="4"/>
    </row>
    <row r="32" spans="2:26" s="66" customFormat="1" x14ac:dyDescent="0.2">
      <c r="B32" s="81" t="s">
        <v>264</v>
      </c>
      <c r="C32" s="64" t="s">
        <v>30</v>
      </c>
      <c r="D32" s="64">
        <v>100</v>
      </c>
      <c r="E32" s="113" t="s">
        <v>24</v>
      </c>
      <c r="F32" s="113" t="s">
        <v>24</v>
      </c>
      <c r="G32" s="113" t="s">
        <v>24</v>
      </c>
      <c r="H32" s="113" t="s">
        <v>24</v>
      </c>
      <c r="I32" s="4"/>
      <c r="J32" s="4"/>
      <c r="K32" s="4"/>
      <c r="L32" s="4"/>
      <c r="M32" s="4"/>
      <c r="N32" s="4"/>
      <c r="O32" s="4"/>
      <c r="P32" s="4"/>
      <c r="Q32" s="4"/>
      <c r="R32" s="4"/>
      <c r="S32" s="4"/>
      <c r="T32" s="4"/>
      <c r="U32" s="4"/>
      <c r="V32" s="4"/>
      <c r="W32" s="4"/>
      <c r="X32" s="4"/>
      <c r="Y32" s="4"/>
      <c r="Z32" s="4"/>
    </row>
    <row r="33" spans="1:26" s="66" customFormat="1" x14ac:dyDescent="0.2">
      <c r="B33" s="81" t="s">
        <v>865</v>
      </c>
      <c r="C33" s="64" t="s">
        <v>74</v>
      </c>
      <c r="D33" s="64">
        <v>100</v>
      </c>
      <c r="E33" s="113" t="s">
        <v>24</v>
      </c>
      <c r="F33" s="113" t="s">
        <v>24</v>
      </c>
      <c r="G33" s="113" t="s">
        <v>24</v>
      </c>
      <c r="H33" s="113" t="s">
        <v>24</v>
      </c>
      <c r="I33" s="4"/>
      <c r="J33" s="4"/>
      <c r="K33" s="4"/>
      <c r="L33" s="4"/>
      <c r="M33" s="4"/>
      <c r="N33" s="4"/>
      <c r="O33" s="4"/>
      <c r="P33" s="4"/>
      <c r="Q33" s="4"/>
      <c r="R33" s="4"/>
      <c r="S33" s="4"/>
      <c r="T33" s="4"/>
      <c r="U33" s="4"/>
      <c r="V33" s="4"/>
      <c r="W33" s="4"/>
      <c r="X33" s="4"/>
      <c r="Y33" s="4"/>
      <c r="Z33" s="4"/>
    </row>
    <row r="34" spans="1:26" s="66" customFormat="1" x14ac:dyDescent="0.2">
      <c r="B34" s="81" t="s">
        <v>2658</v>
      </c>
      <c r="C34" s="64" t="s">
        <v>30</v>
      </c>
      <c r="D34" s="64">
        <v>100</v>
      </c>
      <c r="E34" s="113" t="s">
        <v>24</v>
      </c>
      <c r="F34" s="113" t="s">
        <v>24</v>
      </c>
      <c r="G34" s="113" t="s">
        <v>24</v>
      </c>
      <c r="H34" s="113" t="s">
        <v>24</v>
      </c>
      <c r="I34" s="4"/>
      <c r="J34" s="4"/>
      <c r="K34" s="4"/>
      <c r="L34" s="4"/>
      <c r="M34" s="4"/>
      <c r="N34" s="4"/>
      <c r="O34" s="4"/>
      <c r="P34" s="4"/>
      <c r="Q34" s="4"/>
      <c r="R34" s="4"/>
      <c r="S34" s="4"/>
      <c r="T34" s="4"/>
      <c r="U34" s="4"/>
      <c r="V34" s="4"/>
      <c r="W34" s="4"/>
      <c r="X34" s="4"/>
      <c r="Y34" s="4"/>
      <c r="Z34" s="4"/>
    </row>
    <row r="35" spans="1:26" s="66" customFormat="1" x14ac:dyDescent="0.2">
      <c r="B35" s="81" t="s">
        <v>196</v>
      </c>
      <c r="C35" s="64" t="s">
        <v>2661</v>
      </c>
      <c r="D35" s="64">
        <v>100</v>
      </c>
      <c r="E35" s="113" t="s">
        <v>24</v>
      </c>
      <c r="F35" s="113" t="s">
        <v>24</v>
      </c>
      <c r="G35" s="113" t="s">
        <v>24</v>
      </c>
      <c r="H35" s="113" t="s">
        <v>24</v>
      </c>
      <c r="I35" s="4"/>
      <c r="J35" s="4"/>
      <c r="K35" s="4"/>
      <c r="L35" s="4"/>
      <c r="M35" s="4"/>
      <c r="N35" s="4"/>
      <c r="O35" s="4"/>
      <c r="P35" s="4"/>
      <c r="Q35" s="4"/>
      <c r="R35" s="4"/>
      <c r="S35" s="4"/>
      <c r="T35" s="4"/>
      <c r="U35" s="4"/>
      <c r="V35" s="4"/>
      <c r="W35" s="4"/>
      <c r="X35" s="4"/>
      <c r="Y35" s="4"/>
      <c r="Z35" s="4"/>
    </row>
    <row r="36" spans="1:26" s="66" customFormat="1" x14ac:dyDescent="0.2">
      <c r="B36" s="81" t="s">
        <v>4769</v>
      </c>
      <c r="C36" s="64" t="s">
        <v>2588</v>
      </c>
      <c r="D36" s="64">
        <v>100</v>
      </c>
      <c r="E36" s="113" t="s">
        <v>24</v>
      </c>
      <c r="F36" s="113" t="s">
        <v>24</v>
      </c>
      <c r="G36" s="113" t="s">
        <v>24</v>
      </c>
      <c r="H36" s="113" t="s">
        <v>24</v>
      </c>
      <c r="I36" s="4"/>
      <c r="J36" s="4"/>
      <c r="K36" s="4"/>
      <c r="L36" s="4"/>
      <c r="M36" s="4"/>
      <c r="N36" s="4"/>
      <c r="O36" s="4"/>
      <c r="P36" s="4"/>
      <c r="Q36" s="4"/>
      <c r="R36" s="4"/>
      <c r="S36" s="4"/>
      <c r="T36" s="4"/>
      <c r="U36" s="4"/>
      <c r="V36" s="4"/>
      <c r="W36" s="4"/>
      <c r="X36" s="4"/>
      <c r="Y36" s="4"/>
      <c r="Z36" s="4"/>
    </row>
    <row r="37" spans="1:26" s="66" customFormat="1" x14ac:dyDescent="0.2">
      <c r="B37" s="81" t="s">
        <v>4770</v>
      </c>
      <c r="C37" s="64" t="s">
        <v>4763</v>
      </c>
      <c r="D37" s="64">
        <v>100</v>
      </c>
      <c r="E37" s="113" t="s">
        <v>24</v>
      </c>
      <c r="F37" s="113" t="s">
        <v>24</v>
      </c>
      <c r="G37" s="113" t="s">
        <v>24</v>
      </c>
      <c r="H37" s="113" t="s">
        <v>24</v>
      </c>
      <c r="I37" s="4"/>
      <c r="J37" s="4"/>
      <c r="K37" s="4"/>
      <c r="L37" s="4"/>
      <c r="M37" s="4"/>
      <c r="N37" s="4"/>
      <c r="O37" s="4"/>
      <c r="P37" s="4"/>
      <c r="Q37" s="4"/>
      <c r="R37" s="4"/>
      <c r="S37" s="4"/>
      <c r="T37" s="4"/>
      <c r="U37" s="4"/>
      <c r="V37" s="4"/>
      <c r="W37" s="4"/>
      <c r="X37" s="4"/>
      <c r="Y37" s="4"/>
      <c r="Z37" s="4"/>
    </row>
    <row r="38" spans="1:26" s="66" customFormat="1" x14ac:dyDescent="0.2">
      <c r="B38" s="81" t="s">
        <v>2664</v>
      </c>
      <c r="C38" s="64" t="s">
        <v>74</v>
      </c>
      <c r="D38" s="64">
        <v>100</v>
      </c>
      <c r="E38" s="113" t="s">
        <v>24</v>
      </c>
      <c r="F38" s="113" t="s">
        <v>24</v>
      </c>
      <c r="G38" s="113" t="s">
        <v>24</v>
      </c>
      <c r="H38" s="113" t="s">
        <v>24</v>
      </c>
      <c r="I38" s="4"/>
      <c r="J38" s="4"/>
      <c r="K38" s="4"/>
      <c r="L38" s="4"/>
      <c r="M38" s="4"/>
      <c r="N38" s="4"/>
      <c r="O38" s="4"/>
      <c r="P38" s="4"/>
      <c r="Q38" s="4"/>
      <c r="R38" s="4"/>
      <c r="S38" s="4"/>
      <c r="T38" s="4"/>
      <c r="U38" s="4"/>
      <c r="V38" s="4"/>
      <c r="W38" s="4"/>
      <c r="X38" s="4"/>
      <c r="Y38" s="4"/>
      <c r="Z38" s="4"/>
    </row>
    <row r="39" spans="1:26" s="66" customFormat="1" x14ac:dyDescent="0.2">
      <c r="B39" s="81" t="s">
        <v>901</v>
      </c>
      <c r="C39" s="64" t="s">
        <v>74</v>
      </c>
      <c r="D39" s="64">
        <v>100</v>
      </c>
      <c r="E39" s="113" t="s">
        <v>24</v>
      </c>
      <c r="F39" s="113" t="s">
        <v>24</v>
      </c>
      <c r="G39" s="113" t="s">
        <v>24</v>
      </c>
      <c r="H39" s="113"/>
      <c r="I39" s="4"/>
      <c r="J39" s="4"/>
      <c r="K39" s="4"/>
      <c r="L39" s="4"/>
      <c r="M39" s="4"/>
      <c r="N39" s="4"/>
      <c r="O39" s="4"/>
      <c r="P39" s="4"/>
      <c r="Q39" s="4"/>
      <c r="R39" s="4"/>
      <c r="S39" s="4"/>
      <c r="T39" s="4"/>
      <c r="U39" s="4"/>
      <c r="V39" s="4"/>
      <c r="W39" s="4"/>
      <c r="X39" s="4"/>
      <c r="Y39" s="4"/>
      <c r="Z39" s="4"/>
    </row>
    <row r="40" spans="1:26" s="66" customFormat="1" x14ac:dyDescent="0.2">
      <c r="B40" s="81" t="s">
        <v>606</v>
      </c>
      <c r="C40" s="64" t="s">
        <v>74</v>
      </c>
      <c r="D40" s="64">
        <v>100</v>
      </c>
      <c r="E40" s="113" t="s">
        <v>24</v>
      </c>
      <c r="F40" s="113" t="s">
        <v>24</v>
      </c>
      <c r="G40" s="113" t="s">
        <v>24</v>
      </c>
      <c r="H40" s="113" t="s">
        <v>24</v>
      </c>
      <c r="I40" s="4"/>
      <c r="J40" s="4"/>
      <c r="K40" s="4"/>
      <c r="L40" s="4"/>
      <c r="M40" s="4"/>
      <c r="N40" s="4"/>
      <c r="O40" s="4"/>
      <c r="P40" s="4"/>
      <c r="Q40" s="4"/>
      <c r="R40" s="4"/>
      <c r="S40" s="4"/>
      <c r="T40" s="4"/>
      <c r="U40" s="4"/>
      <c r="V40" s="4"/>
      <c r="W40" s="4"/>
      <c r="X40" s="4"/>
      <c r="Y40" s="4"/>
      <c r="Z40" s="4"/>
    </row>
    <row r="41" spans="1:26" s="66" customFormat="1" ht="15" x14ac:dyDescent="0.25">
      <c r="B41" s="173"/>
      <c r="C41" s="59"/>
      <c r="D41" s="59"/>
      <c r="E41" s="197"/>
      <c r="F41" s="197"/>
      <c r="G41" s="197"/>
      <c r="H41" s="197"/>
      <c r="I41" s="4"/>
      <c r="J41" s="4"/>
      <c r="K41" s="4"/>
      <c r="L41" s="4"/>
      <c r="M41" s="4"/>
      <c r="N41" s="4"/>
      <c r="O41" s="4"/>
      <c r="P41" s="4"/>
      <c r="Q41" s="4"/>
      <c r="R41" s="4"/>
      <c r="S41" s="4"/>
      <c r="T41" s="4"/>
      <c r="U41" s="4"/>
      <c r="V41" s="4"/>
      <c r="W41" s="4"/>
      <c r="X41" s="4"/>
      <c r="Y41" s="4"/>
      <c r="Z41" s="4"/>
    </row>
    <row r="42" spans="1:26" ht="15" x14ac:dyDescent="0.25">
      <c r="A42" s="3"/>
      <c r="B42" s="18" t="s">
        <v>89</v>
      </c>
    </row>
    <row r="43" spans="1:26" x14ac:dyDescent="0.2">
      <c r="A43" s="3"/>
      <c r="B43" s="270" t="s">
        <v>24</v>
      </c>
      <c r="C43" s="60" t="s">
        <v>24</v>
      </c>
      <c r="D43" s="60" t="s">
        <v>24</v>
      </c>
      <c r="E43" s="7" t="s">
        <v>24</v>
      </c>
      <c r="F43" s="7" t="s">
        <v>24</v>
      </c>
      <c r="G43" s="7" t="s">
        <v>24</v>
      </c>
      <c r="H43" s="60" t="s">
        <v>24</v>
      </c>
    </row>
    <row r="44" spans="1:26" x14ac:dyDescent="0.2">
      <c r="A44" s="3"/>
      <c r="B44" s="277"/>
      <c r="C44" s="262"/>
      <c r="D44" s="262"/>
      <c r="H44" s="262"/>
    </row>
    <row r="45" spans="1:26" ht="15" x14ac:dyDescent="0.25">
      <c r="B45" s="9" t="s">
        <v>115</v>
      </c>
    </row>
    <row r="46" spans="1:26" x14ac:dyDescent="0.2">
      <c r="B46" s="2" t="s">
        <v>116</v>
      </c>
    </row>
    <row r="47" spans="1:26" x14ac:dyDescent="0.2">
      <c r="B47" s="2" t="s">
        <v>117</v>
      </c>
    </row>
    <row r="48" spans="1:26" x14ac:dyDescent="0.2">
      <c r="B48" s="2" t="s">
        <v>118</v>
      </c>
    </row>
    <row r="49" spans="2:8" x14ac:dyDescent="0.2">
      <c r="B49" s="2" t="s">
        <v>119</v>
      </c>
    </row>
    <row r="50" spans="2:8" x14ac:dyDescent="0.2">
      <c r="B50" s="2"/>
    </row>
    <row r="51" spans="2:8" ht="30" customHeight="1" x14ac:dyDescent="0.2">
      <c r="B51" s="374" t="s">
        <v>120</v>
      </c>
      <c r="C51" s="374"/>
      <c r="D51" s="374"/>
      <c r="E51" s="374"/>
      <c r="F51" s="374"/>
      <c r="G51" s="374"/>
      <c r="H51" s="374"/>
    </row>
    <row r="52" spans="2:8" x14ac:dyDescent="0.2">
      <c r="B52" s="2"/>
    </row>
    <row r="53" spans="2:8" ht="30" customHeight="1" x14ac:dyDescent="0.2">
      <c r="B53" s="374" t="s">
        <v>121</v>
      </c>
      <c r="C53" s="374"/>
      <c r="D53" s="374"/>
      <c r="E53" s="374"/>
      <c r="F53" s="374"/>
      <c r="G53" s="374"/>
      <c r="H53" s="374"/>
    </row>
    <row r="54" spans="2:8" x14ac:dyDescent="0.2">
      <c r="B54" s="14"/>
      <c r="C54" s="1"/>
      <c r="D54" s="1"/>
      <c r="E54" s="1"/>
      <c r="F54" s="1"/>
      <c r="G54" s="1"/>
      <c r="H54" s="1"/>
    </row>
    <row r="55" spans="2:8" x14ac:dyDescent="0.2">
      <c r="B55" s="14" t="s">
        <v>122</v>
      </c>
      <c r="C55" s="1"/>
      <c r="D55" s="1"/>
      <c r="E55" s="1"/>
      <c r="F55" s="1"/>
      <c r="G55" s="1"/>
      <c r="H55" s="1"/>
    </row>
    <row r="56" spans="2:8" x14ac:dyDescent="0.2">
      <c r="B56" s="14"/>
    </row>
    <row r="57" spans="2:8" ht="120" customHeight="1" x14ac:dyDescent="0.2">
      <c r="B57" s="369" t="s">
        <v>12</v>
      </c>
      <c r="C57" s="369"/>
      <c r="D57" s="369"/>
      <c r="E57" s="369"/>
      <c r="F57" s="369"/>
      <c r="G57" s="369"/>
      <c r="H57" s="369"/>
    </row>
  </sheetData>
  <mergeCells count="5">
    <mergeCell ref="B57:H57"/>
    <mergeCell ref="B2:H2"/>
    <mergeCell ref="B3:H3"/>
    <mergeCell ref="B53:H53"/>
    <mergeCell ref="B51:H51"/>
  </mergeCells>
  <pageMargins left="0.7" right="0.7" top="0.75" bottom="0.75" header="0.3" footer="0.3"/>
  <pageSetup paperSize="9" scale="52" orientation="portrait" r:id="rId1"/>
  <headerFooter>
    <oddFooter>&amp;C&amp;1#&amp;"Arial"&amp;10&amp;K000000Internal</oddFooter>
  </headerFooter>
  <colBreaks count="1" manualBreakCount="1">
    <brk id="9" max="84"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65"/>
  <sheetViews>
    <sheetView zoomScaleNormal="100" zoomScaleSheetLayoutView="100" workbookViewId="0">
      <pane ySplit="8" topLeftCell="A9" activePane="bottomLeft" state="frozen"/>
      <selection sqref="A1:XFD1048576"/>
      <selection pane="bottomLeft" sqref="A1:XFD1048576"/>
    </sheetView>
  </sheetViews>
  <sheetFormatPr defaultColWidth="9.140625" defaultRowHeight="14.25" x14ac:dyDescent="0.2"/>
  <cols>
    <col min="1" max="1" width="2.7109375" style="3" customWidth="1"/>
    <col min="2" max="2" width="50.7109375" style="3" customWidth="1"/>
    <col min="3" max="3" width="25.7109375" style="4" customWidth="1"/>
    <col min="4" max="4" width="12.7109375" style="4"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4771</v>
      </c>
      <c r="C2" s="379"/>
      <c r="D2" s="379"/>
      <c r="E2" s="379"/>
      <c r="F2" s="379"/>
      <c r="G2" s="379"/>
      <c r="H2" s="379"/>
    </row>
    <row r="3" spans="1:8" s="12" customFormat="1" ht="20.100000000000001" customHeight="1" x14ac:dyDescent="0.2">
      <c r="A3" s="43"/>
      <c r="B3" s="380" t="s">
        <v>4772</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13</v>
      </c>
      <c r="C9" s="60" t="s">
        <v>24</v>
      </c>
      <c r="D9" s="7">
        <v>100</v>
      </c>
      <c r="E9" s="7" t="s">
        <v>24</v>
      </c>
      <c r="F9" s="7" t="s">
        <v>24</v>
      </c>
      <c r="G9" s="7" t="s">
        <v>24</v>
      </c>
      <c r="H9" s="7" t="s">
        <v>24</v>
      </c>
    </row>
    <row r="10" spans="1:8" x14ac:dyDescent="0.2">
      <c r="B10" s="6" t="s">
        <v>235</v>
      </c>
      <c r="C10" s="7" t="s">
        <v>76</v>
      </c>
      <c r="D10" s="7">
        <v>100</v>
      </c>
      <c r="E10" s="7" t="s">
        <v>24</v>
      </c>
      <c r="F10" s="7" t="s">
        <v>24</v>
      </c>
      <c r="G10" s="7" t="s">
        <v>24</v>
      </c>
      <c r="H10" s="7" t="s">
        <v>24</v>
      </c>
    </row>
    <row r="11" spans="1:8" x14ac:dyDescent="0.2">
      <c r="B11" s="6" t="s">
        <v>407</v>
      </c>
      <c r="C11" s="7" t="s">
        <v>2928</v>
      </c>
      <c r="D11" s="7">
        <v>100</v>
      </c>
      <c r="E11" s="7" t="s">
        <v>24</v>
      </c>
      <c r="F11" s="7" t="s">
        <v>24</v>
      </c>
      <c r="G11" s="7" t="s">
        <v>24</v>
      </c>
      <c r="H11" s="7" t="s">
        <v>54</v>
      </c>
    </row>
    <row r="12" spans="1:8" x14ac:dyDescent="0.2">
      <c r="B12" s="6" t="s">
        <v>408</v>
      </c>
      <c r="C12" s="60" t="s">
        <v>24</v>
      </c>
      <c r="D12" s="7">
        <v>100</v>
      </c>
      <c r="E12" s="7" t="s">
        <v>24</v>
      </c>
      <c r="F12" s="7" t="s">
        <v>24</v>
      </c>
      <c r="G12" s="7" t="s">
        <v>24</v>
      </c>
      <c r="H12" s="7" t="s">
        <v>24</v>
      </c>
    </row>
    <row r="13" spans="1:8" x14ac:dyDescent="0.2">
      <c r="B13" s="6" t="s">
        <v>636</v>
      </c>
      <c r="C13" s="60" t="s">
        <v>24</v>
      </c>
      <c r="D13" s="7">
        <v>100</v>
      </c>
      <c r="E13" s="7" t="s">
        <v>24</v>
      </c>
      <c r="F13" s="7" t="s">
        <v>24</v>
      </c>
      <c r="G13" s="7" t="s">
        <v>24</v>
      </c>
      <c r="H13" s="7" t="s">
        <v>24</v>
      </c>
    </row>
    <row r="14" spans="1:8" x14ac:dyDescent="0.2">
      <c r="B14" s="6" t="s">
        <v>637</v>
      </c>
      <c r="C14" s="60" t="s">
        <v>24</v>
      </c>
      <c r="D14" s="7">
        <v>100</v>
      </c>
      <c r="E14" s="7" t="s">
        <v>24</v>
      </c>
      <c r="F14" s="7" t="s">
        <v>24</v>
      </c>
      <c r="G14" s="7" t="s">
        <v>24</v>
      </c>
      <c r="H14" s="7" t="s">
        <v>24</v>
      </c>
    </row>
    <row r="15" spans="1:8" x14ac:dyDescent="0.2">
      <c r="B15" s="6" t="s">
        <v>414</v>
      </c>
      <c r="C15" s="7" t="s">
        <v>415</v>
      </c>
      <c r="D15" s="7">
        <v>100</v>
      </c>
      <c r="E15" s="7" t="s">
        <v>24</v>
      </c>
      <c r="F15" s="7" t="s">
        <v>24</v>
      </c>
      <c r="G15" s="7" t="s">
        <v>24</v>
      </c>
      <c r="H15" s="7" t="s">
        <v>24</v>
      </c>
    </row>
    <row r="16" spans="1:8" x14ac:dyDescent="0.2">
      <c r="B16" s="6" t="s">
        <v>639</v>
      </c>
      <c r="C16" s="7" t="s">
        <v>640</v>
      </c>
      <c r="D16" s="7">
        <v>200</v>
      </c>
      <c r="E16" s="7" t="s">
        <v>24</v>
      </c>
      <c r="F16" s="7" t="s">
        <v>24</v>
      </c>
      <c r="G16" s="7" t="s">
        <v>24</v>
      </c>
      <c r="H16" s="7" t="s">
        <v>24</v>
      </c>
    </row>
    <row r="17" spans="2:8" x14ac:dyDescent="0.2">
      <c r="B17" s="6" t="s">
        <v>643</v>
      </c>
      <c r="C17" s="7" t="s">
        <v>468</v>
      </c>
      <c r="D17" s="7">
        <v>200</v>
      </c>
      <c r="E17" s="7" t="s">
        <v>24</v>
      </c>
      <c r="F17" s="7" t="s">
        <v>24</v>
      </c>
      <c r="G17" s="7" t="s">
        <v>24</v>
      </c>
      <c r="H17" s="7" t="s">
        <v>24</v>
      </c>
    </row>
    <row r="18" spans="2:8" x14ac:dyDescent="0.2">
      <c r="B18" s="6" t="s">
        <v>58</v>
      </c>
      <c r="C18" s="7" t="s">
        <v>242</v>
      </c>
      <c r="D18" s="7">
        <v>100</v>
      </c>
      <c r="E18" s="7" t="s">
        <v>24</v>
      </c>
      <c r="F18" s="7" t="s">
        <v>24</v>
      </c>
      <c r="G18" s="7" t="s">
        <v>24</v>
      </c>
      <c r="H18" s="7" t="s">
        <v>24</v>
      </c>
    </row>
    <row r="19" spans="2:8" x14ac:dyDescent="0.2">
      <c r="B19" s="6" t="s">
        <v>418</v>
      </c>
      <c r="C19" s="7" t="s">
        <v>2950</v>
      </c>
      <c r="D19" s="7">
        <v>100</v>
      </c>
      <c r="E19" s="7" t="s">
        <v>24</v>
      </c>
      <c r="F19" s="7" t="s">
        <v>24</v>
      </c>
      <c r="G19" s="7" t="s">
        <v>24</v>
      </c>
      <c r="H19" s="7" t="s">
        <v>54</v>
      </c>
    </row>
    <row r="20" spans="2:8" x14ac:dyDescent="0.2">
      <c r="B20" s="6" t="s">
        <v>165</v>
      </c>
      <c r="C20" s="7" t="s">
        <v>30</v>
      </c>
      <c r="D20" s="7">
        <v>100</v>
      </c>
      <c r="E20" s="7" t="s">
        <v>24</v>
      </c>
      <c r="F20" s="7" t="s">
        <v>24</v>
      </c>
      <c r="G20" s="7" t="s">
        <v>24</v>
      </c>
      <c r="H20" s="7" t="s">
        <v>24</v>
      </c>
    </row>
    <row r="21" spans="2:8" x14ac:dyDescent="0.2">
      <c r="B21" s="6" t="s">
        <v>171</v>
      </c>
      <c r="C21" s="7" t="s">
        <v>172</v>
      </c>
      <c r="D21" s="7">
        <v>100</v>
      </c>
      <c r="E21" s="7" t="s">
        <v>24</v>
      </c>
      <c r="F21" s="7" t="s">
        <v>24</v>
      </c>
      <c r="G21" s="7" t="s">
        <v>24</v>
      </c>
      <c r="H21" s="7" t="s">
        <v>54</v>
      </c>
    </row>
    <row r="22" spans="2:8" x14ac:dyDescent="0.2">
      <c r="B22" s="6" t="s">
        <v>423</v>
      </c>
      <c r="C22" s="7" t="s">
        <v>4773</v>
      </c>
      <c r="D22" s="7">
        <v>100</v>
      </c>
      <c r="E22" s="7" t="s">
        <v>24</v>
      </c>
      <c r="F22" s="7" t="s">
        <v>24</v>
      </c>
      <c r="G22" s="7" t="s">
        <v>24</v>
      </c>
      <c r="H22" s="7" t="s">
        <v>54</v>
      </c>
    </row>
    <row r="23" spans="2:8" ht="28.5" x14ac:dyDescent="0.2">
      <c r="B23" s="6" t="s">
        <v>2953</v>
      </c>
      <c r="C23" s="7" t="s">
        <v>2954</v>
      </c>
      <c r="D23" s="7">
        <v>100</v>
      </c>
      <c r="E23" s="7" t="s">
        <v>24</v>
      </c>
      <c r="F23" s="7" t="s">
        <v>24</v>
      </c>
      <c r="G23" s="7" t="s">
        <v>24</v>
      </c>
      <c r="H23" s="7" t="s">
        <v>54</v>
      </c>
    </row>
    <row r="24" spans="2:8" ht="28.5" x14ac:dyDescent="0.2">
      <c r="B24" s="6" t="s">
        <v>2955</v>
      </c>
      <c r="C24" s="7" t="s">
        <v>2956</v>
      </c>
      <c r="D24" s="7">
        <v>100</v>
      </c>
      <c r="E24" s="7" t="s">
        <v>24</v>
      </c>
      <c r="F24" s="7" t="s">
        <v>24</v>
      </c>
      <c r="G24" s="7" t="s">
        <v>24</v>
      </c>
      <c r="H24" s="7" t="s">
        <v>54</v>
      </c>
    </row>
    <row r="25" spans="2:8" x14ac:dyDescent="0.2">
      <c r="B25" s="6" t="s">
        <v>429</v>
      </c>
      <c r="C25" s="7" t="s">
        <v>430</v>
      </c>
      <c r="D25" s="7">
        <v>100</v>
      </c>
      <c r="E25" s="7" t="s">
        <v>24</v>
      </c>
      <c r="F25" s="7" t="s">
        <v>24</v>
      </c>
      <c r="G25" s="7" t="s">
        <v>24</v>
      </c>
      <c r="H25" s="7" t="s">
        <v>24</v>
      </c>
    </row>
    <row r="26" spans="2:8" x14ac:dyDescent="0.2">
      <c r="B26" s="6" t="s">
        <v>4774</v>
      </c>
      <c r="C26" s="7" t="s">
        <v>949</v>
      </c>
      <c r="D26" s="7">
        <v>100</v>
      </c>
      <c r="E26" s="7" t="s">
        <v>24</v>
      </c>
      <c r="F26" s="7" t="s">
        <v>24</v>
      </c>
      <c r="G26" s="7" t="s">
        <v>24</v>
      </c>
      <c r="H26" s="7" t="s">
        <v>24</v>
      </c>
    </row>
    <row r="27" spans="2:8" ht="28.5" x14ac:dyDescent="0.2">
      <c r="B27" s="6" t="s">
        <v>3447</v>
      </c>
      <c r="C27" s="7" t="s">
        <v>2958</v>
      </c>
      <c r="D27" s="7">
        <v>100</v>
      </c>
      <c r="E27" s="7" t="s">
        <v>24</v>
      </c>
      <c r="F27" s="7" t="s">
        <v>24</v>
      </c>
      <c r="G27" s="7" t="s">
        <v>24</v>
      </c>
      <c r="H27" s="7" t="s">
        <v>54</v>
      </c>
    </row>
    <row r="28" spans="2:8" ht="28.5" x14ac:dyDescent="0.2">
      <c r="B28" s="6" t="s">
        <v>2959</v>
      </c>
      <c r="C28" s="7" t="s">
        <v>2960</v>
      </c>
      <c r="D28" s="7">
        <v>100</v>
      </c>
      <c r="E28" s="7" t="s">
        <v>24</v>
      </c>
      <c r="F28" s="7" t="s">
        <v>24</v>
      </c>
      <c r="G28" s="7" t="s">
        <v>24</v>
      </c>
      <c r="H28" s="7" t="s">
        <v>54</v>
      </c>
    </row>
    <row r="29" spans="2:8" x14ac:dyDescent="0.2">
      <c r="B29" s="6" t="s">
        <v>438</v>
      </c>
      <c r="C29" s="7" t="s">
        <v>23</v>
      </c>
      <c r="D29" s="7">
        <v>100</v>
      </c>
      <c r="E29" s="7" t="s">
        <v>24</v>
      </c>
      <c r="F29" s="7" t="s">
        <v>24</v>
      </c>
      <c r="G29" s="7" t="s">
        <v>24</v>
      </c>
      <c r="H29" s="7" t="s">
        <v>54</v>
      </c>
    </row>
    <row r="30" spans="2:8" x14ac:dyDescent="0.2">
      <c r="B30" s="6" t="s">
        <v>2114</v>
      </c>
      <c r="C30" s="7" t="s">
        <v>468</v>
      </c>
      <c r="D30" s="7">
        <v>100</v>
      </c>
      <c r="E30" s="7" t="s">
        <v>24</v>
      </c>
      <c r="F30" s="7" t="s">
        <v>24</v>
      </c>
      <c r="G30" s="7" t="s">
        <v>24</v>
      </c>
      <c r="H30" s="7" t="s">
        <v>54</v>
      </c>
    </row>
    <row r="31" spans="2:8" x14ac:dyDescent="0.2">
      <c r="B31" s="6" t="s">
        <v>77</v>
      </c>
      <c r="C31" s="60" t="s">
        <v>24</v>
      </c>
      <c r="D31" s="7">
        <v>200</v>
      </c>
      <c r="E31" s="7" t="s">
        <v>24</v>
      </c>
      <c r="F31" s="7" t="s">
        <v>24</v>
      </c>
      <c r="G31" s="7" t="s">
        <v>24</v>
      </c>
      <c r="H31" s="7" t="s">
        <v>24</v>
      </c>
    </row>
    <row r="32" spans="2:8" x14ac:dyDescent="0.2">
      <c r="B32" s="6" t="s">
        <v>441</v>
      </c>
      <c r="C32" s="7" t="s">
        <v>30</v>
      </c>
      <c r="D32" s="7">
        <v>100</v>
      </c>
      <c r="E32" s="7" t="s">
        <v>18</v>
      </c>
      <c r="F32" s="7" t="s">
        <v>24</v>
      </c>
      <c r="G32" s="7" t="s">
        <v>24</v>
      </c>
      <c r="H32" s="7" t="s">
        <v>4775</v>
      </c>
    </row>
    <row r="33" spans="1:8" x14ac:dyDescent="0.2">
      <c r="B33" s="6" t="s">
        <v>442</v>
      </c>
      <c r="C33" s="60" t="s">
        <v>24</v>
      </c>
      <c r="D33" s="7" t="s">
        <v>17</v>
      </c>
      <c r="E33" s="7" t="s">
        <v>24</v>
      </c>
      <c r="F33" s="7" t="s">
        <v>24</v>
      </c>
      <c r="G33" s="7" t="s">
        <v>24</v>
      </c>
      <c r="H33" s="7" t="s">
        <v>24</v>
      </c>
    </row>
    <row r="34" spans="1:8" x14ac:dyDescent="0.2">
      <c r="B34" s="6" t="s">
        <v>445</v>
      </c>
      <c r="C34" s="7" t="s">
        <v>23</v>
      </c>
      <c r="D34" s="7" t="s">
        <v>17</v>
      </c>
      <c r="E34" s="7" t="s">
        <v>24</v>
      </c>
      <c r="F34" s="7" t="s">
        <v>24</v>
      </c>
      <c r="G34" s="7" t="s">
        <v>24</v>
      </c>
      <c r="H34" s="7" t="s">
        <v>54</v>
      </c>
    </row>
    <row r="35" spans="1:8" x14ac:dyDescent="0.2">
      <c r="B35" s="6" t="s">
        <v>4776</v>
      </c>
      <c r="C35" s="7" t="s">
        <v>4777</v>
      </c>
      <c r="D35" s="7" t="s">
        <v>17</v>
      </c>
      <c r="E35" s="7" t="s">
        <v>24</v>
      </c>
      <c r="F35" s="7" t="s">
        <v>24</v>
      </c>
      <c r="G35" s="7" t="s">
        <v>24</v>
      </c>
      <c r="H35" s="7" t="s">
        <v>54</v>
      </c>
    </row>
    <row r="36" spans="1:8" x14ac:dyDescent="0.2">
      <c r="B36" s="6" t="s">
        <v>660</v>
      </c>
      <c r="C36" s="60" t="s">
        <v>24</v>
      </c>
      <c r="D36" s="7" t="s">
        <v>17</v>
      </c>
      <c r="E36" s="7" t="s">
        <v>24</v>
      </c>
      <c r="F36" s="7" t="s">
        <v>24</v>
      </c>
      <c r="G36" s="7" t="s">
        <v>24</v>
      </c>
      <c r="H36" s="7" t="s">
        <v>24</v>
      </c>
    </row>
    <row r="37" spans="1:8" x14ac:dyDescent="0.2">
      <c r="B37" s="6" t="s">
        <v>663</v>
      </c>
      <c r="C37" s="60" t="s">
        <v>24</v>
      </c>
      <c r="D37" s="7" t="s">
        <v>17</v>
      </c>
      <c r="E37" s="7" t="s">
        <v>24</v>
      </c>
      <c r="F37" s="7" t="s">
        <v>24</v>
      </c>
      <c r="G37" s="7" t="s">
        <v>24</v>
      </c>
      <c r="H37" s="7" t="s">
        <v>24</v>
      </c>
    </row>
    <row r="38" spans="1:8" x14ac:dyDescent="0.2">
      <c r="B38" s="6" t="s">
        <v>4778</v>
      </c>
      <c r="C38" s="60" t="s">
        <v>24</v>
      </c>
      <c r="D38" s="7" t="s">
        <v>17</v>
      </c>
      <c r="E38" s="7" t="s">
        <v>24</v>
      </c>
      <c r="F38" s="7" t="s">
        <v>24</v>
      </c>
      <c r="G38" s="7" t="s">
        <v>24</v>
      </c>
      <c r="H38" s="7" t="s">
        <v>24</v>
      </c>
    </row>
    <row r="39" spans="1:8" x14ac:dyDescent="0.2">
      <c r="B39" s="6" t="s">
        <v>453</v>
      </c>
      <c r="C39" s="60" t="s">
        <v>24</v>
      </c>
      <c r="D39" s="7">
        <v>100</v>
      </c>
      <c r="E39" s="7" t="s">
        <v>24</v>
      </c>
      <c r="F39" s="7" t="s">
        <v>24</v>
      </c>
      <c r="G39" s="7" t="s">
        <v>24</v>
      </c>
      <c r="H39" s="7" t="s">
        <v>24</v>
      </c>
    </row>
    <row r="40" spans="1:8" x14ac:dyDescent="0.2">
      <c r="B40" s="6" t="s">
        <v>87</v>
      </c>
      <c r="C40" s="7" t="s">
        <v>35</v>
      </c>
      <c r="D40" s="7">
        <v>100</v>
      </c>
      <c r="E40" s="7" t="s">
        <v>24</v>
      </c>
      <c r="F40" s="7" t="s">
        <v>24</v>
      </c>
      <c r="G40" s="7" t="s">
        <v>24</v>
      </c>
      <c r="H40" s="7" t="s">
        <v>24</v>
      </c>
    </row>
    <row r="41" spans="1:8" s="80" customFormat="1" x14ac:dyDescent="0.2">
      <c r="A41" s="82"/>
      <c r="B41" s="68" t="s">
        <v>4779</v>
      </c>
      <c r="C41" s="64" t="s">
        <v>30</v>
      </c>
      <c r="D41" s="64">
        <v>100</v>
      </c>
      <c r="E41" s="64" t="s">
        <v>24</v>
      </c>
      <c r="F41" s="64" t="s">
        <v>24</v>
      </c>
      <c r="G41" s="64" t="s">
        <v>24</v>
      </c>
      <c r="H41" s="64" t="s">
        <v>24</v>
      </c>
    </row>
    <row r="42" spans="1:8" s="80" customFormat="1" x14ac:dyDescent="0.2">
      <c r="A42" s="82"/>
      <c r="B42" s="68" t="s">
        <v>457</v>
      </c>
      <c r="C42" s="113" t="s">
        <v>24</v>
      </c>
      <c r="D42" s="64">
        <v>100</v>
      </c>
      <c r="E42" s="113" t="s">
        <v>24</v>
      </c>
      <c r="F42" s="64" t="s">
        <v>24</v>
      </c>
      <c r="G42" s="64" t="s">
        <v>24</v>
      </c>
      <c r="H42" s="64" t="s">
        <v>24</v>
      </c>
    </row>
    <row r="43" spans="1:8" s="80" customFormat="1" x14ac:dyDescent="0.2">
      <c r="A43" s="82"/>
      <c r="B43" s="68" t="s">
        <v>667</v>
      </c>
      <c r="C43" s="64" t="s">
        <v>30</v>
      </c>
      <c r="D43" s="64">
        <v>100</v>
      </c>
      <c r="E43" s="64" t="s">
        <v>24</v>
      </c>
      <c r="F43" s="64" t="s">
        <v>24</v>
      </c>
      <c r="G43" s="64" t="s">
        <v>24</v>
      </c>
      <c r="H43" s="64" t="s">
        <v>24</v>
      </c>
    </row>
    <row r="44" spans="1:8" x14ac:dyDescent="0.2">
      <c r="B44" s="6" t="s">
        <v>1249</v>
      </c>
      <c r="C44" s="7" t="s">
        <v>468</v>
      </c>
      <c r="D44" s="7">
        <v>100</v>
      </c>
      <c r="E44" s="7" t="s">
        <v>24</v>
      </c>
      <c r="F44" s="7" t="s">
        <v>24</v>
      </c>
      <c r="G44" s="7" t="s">
        <v>24</v>
      </c>
      <c r="H44" s="7" t="s">
        <v>54</v>
      </c>
    </row>
    <row r="46" spans="1:8" ht="15" x14ac:dyDescent="0.25">
      <c r="B46" s="18" t="s">
        <v>89</v>
      </c>
    </row>
    <row r="47" spans="1:8" ht="28.5" x14ac:dyDescent="0.2">
      <c r="B47" s="6" t="s">
        <v>4780</v>
      </c>
      <c r="C47" s="60" t="s">
        <v>24</v>
      </c>
      <c r="D47" s="7" t="s">
        <v>675</v>
      </c>
      <c r="E47" s="7" t="s">
        <v>24</v>
      </c>
      <c r="F47" s="7" t="s">
        <v>24</v>
      </c>
      <c r="G47" s="7" t="s">
        <v>24</v>
      </c>
      <c r="H47" s="7" t="s">
        <v>24</v>
      </c>
    </row>
    <row r="48" spans="1:8" ht="28.5" x14ac:dyDescent="0.2">
      <c r="B48" s="6" t="s">
        <v>4781</v>
      </c>
      <c r="C48" s="60" t="s">
        <v>24</v>
      </c>
      <c r="D48" s="7" t="s">
        <v>675</v>
      </c>
      <c r="E48" s="7" t="s">
        <v>24</v>
      </c>
      <c r="F48" s="7" t="s">
        <v>24</v>
      </c>
      <c r="G48" s="7" t="s">
        <v>24</v>
      </c>
      <c r="H48" s="7" t="s">
        <v>3193</v>
      </c>
    </row>
    <row r="49" spans="1:8" ht="28.5" x14ac:dyDescent="0.2">
      <c r="B49" s="6" t="s">
        <v>4782</v>
      </c>
      <c r="C49" s="60" t="s">
        <v>24</v>
      </c>
      <c r="D49" s="7" t="s">
        <v>675</v>
      </c>
      <c r="E49" s="7" t="s">
        <v>24</v>
      </c>
      <c r="F49" s="7" t="s">
        <v>24</v>
      </c>
      <c r="G49" s="7" t="s">
        <v>24</v>
      </c>
      <c r="H49" s="7" t="s">
        <v>3193</v>
      </c>
    </row>
    <row r="50" spans="1:8" ht="28.5" x14ac:dyDescent="0.2">
      <c r="B50" s="6" t="s">
        <v>4783</v>
      </c>
      <c r="C50" s="60" t="s">
        <v>24</v>
      </c>
      <c r="D50" s="7" t="s">
        <v>675</v>
      </c>
      <c r="E50" s="7" t="s">
        <v>24</v>
      </c>
      <c r="F50" s="7" t="s">
        <v>24</v>
      </c>
      <c r="G50" s="7" t="s">
        <v>24</v>
      </c>
      <c r="H50" s="7" t="s">
        <v>3193</v>
      </c>
    </row>
    <row r="51" spans="1:8" ht="28.5" x14ac:dyDescent="0.2">
      <c r="B51" s="6" t="s">
        <v>4784</v>
      </c>
      <c r="C51" s="60" t="s">
        <v>24</v>
      </c>
      <c r="D51" s="7" t="s">
        <v>675</v>
      </c>
      <c r="E51" s="7" t="s">
        <v>24</v>
      </c>
      <c r="F51" s="7" t="s">
        <v>24</v>
      </c>
      <c r="G51" s="60" t="s">
        <v>24</v>
      </c>
      <c r="H51" s="7" t="s">
        <v>3193</v>
      </c>
    </row>
    <row r="53" spans="1:8" ht="15" x14ac:dyDescent="0.25">
      <c r="B53" s="9" t="s">
        <v>115</v>
      </c>
    </row>
    <row r="54" spans="1:8" x14ac:dyDescent="0.2">
      <c r="B54" s="2" t="s">
        <v>116</v>
      </c>
    </row>
    <row r="55" spans="1:8" x14ac:dyDescent="0.2">
      <c r="B55" s="2" t="s">
        <v>117</v>
      </c>
    </row>
    <row r="56" spans="1:8" x14ac:dyDescent="0.2">
      <c r="B56" s="2" t="s">
        <v>118</v>
      </c>
    </row>
    <row r="57" spans="1:8" x14ac:dyDescent="0.2">
      <c r="B57" s="2" t="s">
        <v>119</v>
      </c>
    </row>
    <row r="58" spans="1:8" x14ac:dyDescent="0.2">
      <c r="B58" s="2"/>
    </row>
    <row r="59" spans="1:8" ht="30" customHeight="1" x14ac:dyDescent="0.2">
      <c r="B59" s="374" t="s">
        <v>120</v>
      </c>
      <c r="C59" s="374"/>
      <c r="D59" s="374"/>
      <c r="E59" s="374"/>
      <c r="F59" s="374"/>
      <c r="G59" s="374"/>
      <c r="H59" s="374"/>
    </row>
    <row r="60" spans="1:8" x14ac:dyDescent="0.2">
      <c r="A60" s="315"/>
      <c r="B60" s="317"/>
    </row>
    <row r="61" spans="1:8" ht="30" customHeight="1" x14ac:dyDescent="0.2">
      <c r="A61" s="315"/>
      <c r="B61" s="374" t="s">
        <v>121</v>
      </c>
      <c r="C61" s="374"/>
      <c r="D61" s="374"/>
      <c r="E61" s="374"/>
      <c r="F61" s="374"/>
      <c r="G61" s="374"/>
      <c r="H61" s="374"/>
    </row>
    <row r="62" spans="1:8" x14ac:dyDescent="0.2">
      <c r="A62" s="315"/>
      <c r="B62" s="317"/>
    </row>
    <row r="63" spans="1:8" x14ac:dyDescent="0.2">
      <c r="B63" s="375" t="s">
        <v>122</v>
      </c>
      <c r="C63" s="375"/>
      <c r="D63" s="375"/>
      <c r="E63" s="375"/>
      <c r="F63" s="375"/>
      <c r="G63" s="375"/>
      <c r="H63" s="375"/>
    </row>
    <row r="64" spans="1:8" x14ac:dyDescent="0.2">
      <c r="B64" s="14"/>
    </row>
    <row r="65" spans="2:8" ht="120" customHeight="1" x14ac:dyDescent="0.2">
      <c r="B65" s="369" t="s">
        <v>12</v>
      </c>
      <c r="C65" s="369"/>
      <c r="D65" s="369"/>
      <c r="E65" s="369"/>
      <c r="F65" s="369"/>
      <c r="G65" s="369"/>
      <c r="H65" s="369"/>
    </row>
  </sheetData>
  <mergeCells count="6">
    <mergeCell ref="B63:H63"/>
    <mergeCell ref="B65:H65"/>
    <mergeCell ref="B2:H2"/>
    <mergeCell ref="B3:H3"/>
    <mergeCell ref="B59:H59"/>
    <mergeCell ref="B61:H61"/>
  </mergeCells>
  <pageMargins left="0.7" right="0.7" top="0.75" bottom="0.75" header="0.3" footer="0.3"/>
  <pageSetup paperSize="9" scale="46" orientation="portrait" verticalDpi="598" r:id="rId1"/>
  <headerFooter>
    <oddFooter>&amp;C&amp;1#&amp;"Arial"&amp;10&amp;K000000Internal</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E740-D00B-42E6-85D5-B7A343AAEB9A}">
  <dimension ref="A1:H128"/>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86"/>
      <c r="B1" s="19" t="str">
        <f>'MIXING ORDER'!B1</f>
        <v>BASF plc. Compatibility List - Released 5th April 2024 - BASF Technical Hotline (0845) 602 2553</v>
      </c>
    </row>
    <row r="2" spans="1:8" s="10" customFormat="1" ht="30" customHeight="1" x14ac:dyDescent="0.4">
      <c r="B2" s="376" t="s">
        <v>6388</v>
      </c>
      <c r="C2" s="376"/>
      <c r="D2" s="376"/>
      <c r="E2" s="376"/>
      <c r="F2" s="376"/>
      <c r="G2" s="376"/>
      <c r="H2" s="376"/>
    </row>
    <row r="3" spans="1:8" s="12" customFormat="1" ht="36.6" customHeight="1" x14ac:dyDescent="0.2">
      <c r="B3" s="377" t="s">
        <v>5987</v>
      </c>
      <c r="C3" s="377"/>
      <c r="D3" s="377"/>
      <c r="E3" s="377"/>
      <c r="F3" s="377"/>
      <c r="G3" s="377"/>
      <c r="H3" s="377"/>
    </row>
    <row r="4" spans="1:8" ht="15.95" customHeight="1" x14ac:dyDescent="0.2">
      <c r="B4" s="14"/>
    </row>
    <row r="5" spans="1:8" ht="15.95" customHeight="1" x14ac:dyDescent="0.2">
      <c r="B5" s="193" t="s">
        <v>14</v>
      </c>
    </row>
    <row r="6" spans="1:8" ht="15.95" customHeight="1" x14ac:dyDescent="0.2">
      <c r="B6" s="193" t="s">
        <v>5988</v>
      </c>
    </row>
    <row r="7" spans="1:8" ht="15.95" customHeight="1" x14ac:dyDescent="0.2">
      <c r="B7" s="193"/>
      <c r="E7" s="261"/>
      <c r="H7" s="261"/>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ht="15.95" customHeight="1" x14ac:dyDescent="0.2">
      <c r="B10" s="17" t="s">
        <v>215</v>
      </c>
      <c r="C10" s="7" t="s">
        <v>30</v>
      </c>
      <c r="D10" s="7">
        <v>100</v>
      </c>
      <c r="E10" s="60" t="s">
        <v>24</v>
      </c>
      <c r="F10" s="60" t="s">
        <v>24</v>
      </c>
      <c r="G10" s="60" t="s">
        <v>24</v>
      </c>
      <c r="H10" s="60" t="s">
        <v>24</v>
      </c>
    </row>
    <row r="11" spans="1:8" ht="27.95" customHeight="1" x14ac:dyDescent="0.2">
      <c r="B11" s="17" t="s">
        <v>4785</v>
      </c>
      <c r="C11" s="7" t="s">
        <v>4786</v>
      </c>
      <c r="D11" s="7">
        <v>100</v>
      </c>
      <c r="E11" s="60" t="s">
        <v>24</v>
      </c>
      <c r="F11" s="60" t="s">
        <v>24</v>
      </c>
      <c r="G11" s="60" t="s">
        <v>24</v>
      </c>
      <c r="H11" s="60" t="s">
        <v>6008</v>
      </c>
    </row>
    <row r="12" spans="1:8" ht="27.95" customHeight="1" x14ac:dyDescent="0.2">
      <c r="B12" s="68" t="s">
        <v>4787</v>
      </c>
      <c r="C12" s="64" t="s">
        <v>4788</v>
      </c>
      <c r="D12" s="64">
        <v>100</v>
      </c>
      <c r="E12" s="113" t="s">
        <v>24</v>
      </c>
      <c r="F12" s="113" t="s">
        <v>24</v>
      </c>
      <c r="G12" s="113" t="s">
        <v>24</v>
      </c>
      <c r="H12" s="64" t="s">
        <v>4789</v>
      </c>
    </row>
    <row r="13" spans="1:8" ht="27.95" customHeight="1" x14ac:dyDescent="0.2">
      <c r="B13" s="68" t="s">
        <v>4790</v>
      </c>
      <c r="C13" s="64" t="s">
        <v>4791</v>
      </c>
      <c r="D13" s="64">
        <v>100</v>
      </c>
      <c r="E13" s="113" t="s">
        <v>24</v>
      </c>
      <c r="F13" s="113" t="s">
        <v>24</v>
      </c>
      <c r="G13" s="113" t="s">
        <v>24</v>
      </c>
      <c r="H13" s="64" t="s">
        <v>4792</v>
      </c>
    </row>
    <row r="14" spans="1:8" ht="27.95" customHeight="1" x14ac:dyDescent="0.2">
      <c r="B14" s="68" t="s">
        <v>4793</v>
      </c>
      <c r="C14" s="64" t="s">
        <v>4794</v>
      </c>
      <c r="D14" s="64">
        <v>100</v>
      </c>
      <c r="E14" s="113" t="s">
        <v>24</v>
      </c>
      <c r="F14" s="113" t="s">
        <v>24</v>
      </c>
      <c r="G14" s="113" t="s">
        <v>24</v>
      </c>
      <c r="H14" s="64" t="s">
        <v>4795</v>
      </c>
    </row>
    <row r="15" spans="1:8" ht="27.95" customHeight="1" x14ac:dyDescent="0.2">
      <c r="B15" s="17" t="s">
        <v>4796</v>
      </c>
      <c r="C15" s="7" t="s">
        <v>4797</v>
      </c>
      <c r="D15" s="7">
        <v>100</v>
      </c>
      <c r="E15" s="60" t="s">
        <v>24</v>
      </c>
      <c r="F15" s="60" t="s">
        <v>24</v>
      </c>
      <c r="G15" s="60" t="s">
        <v>24</v>
      </c>
      <c r="H15" s="60" t="s">
        <v>5990</v>
      </c>
    </row>
    <row r="16" spans="1:8" ht="28.5" customHeight="1" x14ac:dyDescent="0.2">
      <c r="B16" s="17" t="s">
        <v>4798</v>
      </c>
      <c r="C16" s="7" t="s">
        <v>790</v>
      </c>
      <c r="D16" s="7">
        <v>100</v>
      </c>
      <c r="E16" s="60" t="s">
        <v>24</v>
      </c>
      <c r="F16" s="60" t="s">
        <v>24</v>
      </c>
      <c r="G16" s="60" t="s">
        <v>24</v>
      </c>
      <c r="H16" s="60" t="s">
        <v>6007</v>
      </c>
    </row>
    <row r="17" spans="2:8" ht="15.95" customHeight="1" x14ac:dyDescent="0.2">
      <c r="B17" s="17" t="s">
        <v>4799</v>
      </c>
      <c r="C17" s="7" t="s">
        <v>4800</v>
      </c>
      <c r="D17" s="7">
        <v>100</v>
      </c>
      <c r="E17" s="60" t="s">
        <v>24</v>
      </c>
      <c r="F17" s="60" t="s">
        <v>24</v>
      </c>
      <c r="G17" s="60" t="s">
        <v>24</v>
      </c>
      <c r="H17" s="60" t="s">
        <v>24</v>
      </c>
    </row>
    <row r="18" spans="2:8" ht="15.95" customHeight="1" x14ac:dyDescent="0.2">
      <c r="B18" s="17" t="s">
        <v>4801</v>
      </c>
      <c r="C18" s="7" t="s">
        <v>4802</v>
      </c>
      <c r="D18" s="7">
        <v>100</v>
      </c>
      <c r="E18" s="60" t="s">
        <v>24</v>
      </c>
      <c r="F18" s="60" t="s">
        <v>24</v>
      </c>
      <c r="G18" s="60" t="s">
        <v>24</v>
      </c>
      <c r="H18" s="60" t="s">
        <v>24</v>
      </c>
    </row>
    <row r="19" spans="2:8" ht="27.6" customHeight="1" x14ac:dyDescent="0.2">
      <c r="B19" s="17" t="s">
        <v>4803</v>
      </c>
      <c r="C19" s="7" t="s">
        <v>4804</v>
      </c>
      <c r="D19" s="7">
        <v>100</v>
      </c>
      <c r="E19" s="60" t="s">
        <v>24</v>
      </c>
      <c r="F19" s="60" t="s">
        <v>24</v>
      </c>
      <c r="G19" s="60" t="s">
        <v>24</v>
      </c>
      <c r="H19" s="60" t="s">
        <v>5989</v>
      </c>
    </row>
    <row r="20" spans="2:8" ht="27.6" customHeight="1" x14ac:dyDescent="0.2">
      <c r="B20" s="17" t="s">
        <v>4805</v>
      </c>
      <c r="C20" s="7" t="s">
        <v>4806</v>
      </c>
      <c r="D20" s="7">
        <v>100</v>
      </c>
      <c r="E20" s="60" t="s">
        <v>24</v>
      </c>
      <c r="F20" s="60" t="s">
        <v>24</v>
      </c>
      <c r="G20" s="60" t="s">
        <v>24</v>
      </c>
      <c r="H20" s="60" t="s">
        <v>5991</v>
      </c>
    </row>
    <row r="21" spans="2:8" ht="27.6" customHeight="1" x14ac:dyDescent="0.2">
      <c r="B21" s="17" t="s">
        <v>4807</v>
      </c>
      <c r="C21" s="7" t="s">
        <v>4804</v>
      </c>
      <c r="D21" s="7">
        <v>100</v>
      </c>
      <c r="E21" s="60" t="s">
        <v>24</v>
      </c>
      <c r="F21" s="60" t="s">
        <v>24</v>
      </c>
      <c r="G21" s="60" t="s">
        <v>24</v>
      </c>
      <c r="H21" s="60" t="s">
        <v>5989</v>
      </c>
    </row>
    <row r="22" spans="2:8" ht="27.6" customHeight="1" x14ac:dyDescent="0.2">
      <c r="B22" s="17" t="s">
        <v>4808</v>
      </c>
      <c r="C22" s="7" t="s">
        <v>4806</v>
      </c>
      <c r="D22" s="7">
        <v>100</v>
      </c>
      <c r="E22" s="60" t="s">
        <v>24</v>
      </c>
      <c r="F22" s="60" t="s">
        <v>24</v>
      </c>
      <c r="G22" s="60" t="s">
        <v>24</v>
      </c>
      <c r="H22" s="60" t="s">
        <v>5991</v>
      </c>
    </row>
    <row r="23" spans="2:8" ht="29.1" customHeight="1" x14ac:dyDescent="0.2">
      <c r="B23" s="68" t="s">
        <v>4809</v>
      </c>
      <c r="C23" s="64" t="s">
        <v>4810</v>
      </c>
      <c r="D23" s="64">
        <v>100</v>
      </c>
      <c r="E23" s="113" t="s">
        <v>24</v>
      </c>
      <c r="F23" s="113" t="s">
        <v>24</v>
      </c>
      <c r="G23" s="113" t="s">
        <v>24</v>
      </c>
      <c r="H23" s="64" t="s">
        <v>4811</v>
      </c>
    </row>
    <row r="24" spans="2:8" x14ac:dyDescent="0.2">
      <c r="B24" s="81" t="s">
        <v>1129</v>
      </c>
      <c r="C24" s="64" t="s">
        <v>324</v>
      </c>
      <c r="D24" s="64">
        <v>100</v>
      </c>
      <c r="E24" s="113" t="s">
        <v>24</v>
      </c>
      <c r="F24" s="113" t="s">
        <v>24</v>
      </c>
      <c r="G24" s="113" t="s">
        <v>24</v>
      </c>
      <c r="H24" s="113" t="s">
        <v>24</v>
      </c>
    </row>
    <row r="25" spans="2:8" ht="28.5" x14ac:dyDescent="0.2">
      <c r="B25" s="68" t="s">
        <v>4812</v>
      </c>
      <c r="C25" s="64" t="s">
        <v>4813</v>
      </c>
      <c r="D25" s="64">
        <v>100</v>
      </c>
      <c r="E25" s="113" t="s">
        <v>24</v>
      </c>
      <c r="F25" s="113" t="s">
        <v>24</v>
      </c>
      <c r="G25" s="113" t="s">
        <v>24</v>
      </c>
      <c r="H25" s="64" t="s">
        <v>4814</v>
      </c>
    </row>
    <row r="26" spans="2:8" x14ac:dyDescent="0.2">
      <c r="B26" s="81" t="s">
        <v>231</v>
      </c>
      <c r="C26" s="64" t="s">
        <v>69</v>
      </c>
      <c r="D26" s="64">
        <v>100</v>
      </c>
      <c r="E26" s="113" t="s">
        <v>24</v>
      </c>
      <c r="F26" s="113" t="s">
        <v>24</v>
      </c>
      <c r="G26" s="113" t="s">
        <v>24</v>
      </c>
      <c r="H26" s="113" t="s">
        <v>24</v>
      </c>
    </row>
    <row r="27" spans="2:8" ht="28.5" x14ac:dyDescent="0.2">
      <c r="B27" s="81" t="s">
        <v>2798</v>
      </c>
      <c r="C27" s="64" t="s">
        <v>2791</v>
      </c>
      <c r="D27" s="64">
        <v>100</v>
      </c>
      <c r="E27" s="113" t="s">
        <v>24</v>
      </c>
      <c r="F27" s="113" t="s">
        <v>24</v>
      </c>
      <c r="G27" s="113" t="s">
        <v>24</v>
      </c>
      <c r="H27" s="113" t="s">
        <v>5992</v>
      </c>
    </row>
    <row r="28" spans="2:8" ht="42.75" x14ac:dyDescent="0.2">
      <c r="B28" s="68" t="s">
        <v>4815</v>
      </c>
      <c r="C28" s="64" t="s">
        <v>4816</v>
      </c>
      <c r="D28" s="64">
        <v>100</v>
      </c>
      <c r="E28" s="113" t="s">
        <v>24</v>
      </c>
      <c r="F28" s="113" t="s">
        <v>24</v>
      </c>
      <c r="G28" s="113" t="s">
        <v>24</v>
      </c>
      <c r="H28" s="64" t="s">
        <v>4817</v>
      </c>
    </row>
    <row r="29" spans="2:8" ht="29.25" customHeight="1" x14ac:dyDescent="0.2">
      <c r="B29" s="81" t="s">
        <v>4818</v>
      </c>
      <c r="C29" s="71" t="s">
        <v>4819</v>
      </c>
      <c r="D29" s="64">
        <v>100</v>
      </c>
      <c r="E29" s="113" t="s">
        <v>24</v>
      </c>
      <c r="F29" s="113" t="s">
        <v>24</v>
      </c>
      <c r="G29" s="113" t="s">
        <v>24</v>
      </c>
      <c r="H29" s="113" t="s">
        <v>6009</v>
      </c>
    </row>
    <row r="30" spans="2:8" ht="28.5" x14ac:dyDescent="0.2">
      <c r="B30" s="81" t="s">
        <v>4820</v>
      </c>
      <c r="C30" s="71" t="s">
        <v>4821</v>
      </c>
      <c r="D30" s="64">
        <v>100</v>
      </c>
      <c r="E30" s="113" t="s">
        <v>24</v>
      </c>
      <c r="F30" s="113" t="s">
        <v>24</v>
      </c>
      <c r="G30" s="113" t="s">
        <v>24</v>
      </c>
      <c r="H30" s="113" t="s">
        <v>5993</v>
      </c>
    </row>
    <row r="31" spans="2:8" ht="42.75" x14ac:dyDescent="0.2">
      <c r="B31" s="68" t="s">
        <v>4822</v>
      </c>
      <c r="C31" s="64" t="s">
        <v>4816</v>
      </c>
      <c r="D31" s="64">
        <v>100</v>
      </c>
      <c r="E31" s="113" t="s">
        <v>24</v>
      </c>
      <c r="F31" s="113" t="s">
        <v>24</v>
      </c>
      <c r="G31" s="113" t="s">
        <v>24</v>
      </c>
      <c r="H31" s="64" t="s">
        <v>6010</v>
      </c>
    </row>
    <row r="32" spans="2:8" ht="27.75" customHeight="1" x14ac:dyDescent="0.2">
      <c r="B32" s="81" t="s">
        <v>4823</v>
      </c>
      <c r="C32" s="71" t="s">
        <v>4824</v>
      </c>
      <c r="D32" s="64">
        <v>100</v>
      </c>
      <c r="E32" s="113" t="s">
        <v>24</v>
      </c>
      <c r="F32" s="113" t="s">
        <v>24</v>
      </c>
      <c r="G32" s="113" t="s">
        <v>24</v>
      </c>
      <c r="H32" s="113" t="s">
        <v>6011</v>
      </c>
    </row>
    <row r="33" spans="2:8" ht="28.5" x14ac:dyDescent="0.2">
      <c r="B33" s="81" t="s">
        <v>4825</v>
      </c>
      <c r="C33" s="71" t="s">
        <v>4821</v>
      </c>
      <c r="D33" s="64">
        <v>100</v>
      </c>
      <c r="E33" s="113" t="s">
        <v>24</v>
      </c>
      <c r="F33" s="113" t="s">
        <v>24</v>
      </c>
      <c r="G33" s="113" t="s">
        <v>24</v>
      </c>
      <c r="H33" s="113" t="s">
        <v>5994</v>
      </c>
    </row>
    <row r="34" spans="2:8" ht="28.5" x14ac:dyDescent="0.2">
      <c r="B34" s="81" t="s">
        <v>4826</v>
      </c>
      <c r="C34" s="64" t="s">
        <v>4827</v>
      </c>
      <c r="D34" s="64">
        <v>100</v>
      </c>
      <c r="E34" s="113" t="s">
        <v>24</v>
      </c>
      <c r="F34" s="113" t="s">
        <v>24</v>
      </c>
      <c r="G34" s="113" t="s">
        <v>24</v>
      </c>
      <c r="H34" s="113" t="s">
        <v>5995</v>
      </c>
    </row>
    <row r="35" spans="2:8" x14ac:dyDescent="0.2">
      <c r="B35" s="81" t="s">
        <v>4828</v>
      </c>
      <c r="C35" s="64" t="s">
        <v>23</v>
      </c>
      <c r="D35" s="64">
        <v>100</v>
      </c>
      <c r="E35" s="113" t="s">
        <v>24</v>
      </c>
      <c r="F35" s="113" t="s">
        <v>24</v>
      </c>
      <c r="G35" s="113" t="s">
        <v>24</v>
      </c>
      <c r="H35" s="113" t="s">
        <v>24</v>
      </c>
    </row>
    <row r="36" spans="2:8" ht="28.5" x14ac:dyDescent="0.2">
      <c r="B36" s="81" t="s">
        <v>4829</v>
      </c>
      <c r="C36" s="64" t="s">
        <v>4830</v>
      </c>
      <c r="D36" s="64">
        <v>100</v>
      </c>
      <c r="E36" s="113" t="s">
        <v>24</v>
      </c>
      <c r="F36" s="113" t="s">
        <v>24</v>
      </c>
      <c r="G36" s="113" t="s">
        <v>24</v>
      </c>
      <c r="H36" s="113" t="s">
        <v>5996</v>
      </c>
    </row>
    <row r="37" spans="2:8" ht="42.75" x14ac:dyDescent="0.2">
      <c r="B37" s="68" t="s">
        <v>4831</v>
      </c>
      <c r="C37" s="64" t="s">
        <v>4832</v>
      </c>
      <c r="D37" s="64">
        <v>100</v>
      </c>
      <c r="E37" s="113" t="s">
        <v>24</v>
      </c>
      <c r="F37" s="113" t="s">
        <v>24</v>
      </c>
      <c r="G37" s="113" t="s">
        <v>24</v>
      </c>
      <c r="H37" s="64" t="s">
        <v>6012</v>
      </c>
    </row>
    <row r="38" spans="2:8" ht="28.5" x14ac:dyDescent="0.2">
      <c r="B38" s="81" t="s">
        <v>4833</v>
      </c>
      <c r="C38" s="64" t="s">
        <v>1942</v>
      </c>
      <c r="D38" s="64">
        <v>100</v>
      </c>
      <c r="E38" s="113" t="s">
        <v>24</v>
      </c>
      <c r="F38" s="113" t="s">
        <v>24</v>
      </c>
      <c r="G38" s="113" t="s">
        <v>24</v>
      </c>
      <c r="H38" s="113" t="s">
        <v>5992</v>
      </c>
    </row>
    <row r="39" spans="2:8" ht="42.75" x14ac:dyDescent="0.2">
      <c r="B39" s="68" t="s">
        <v>4834</v>
      </c>
      <c r="C39" s="64" t="s">
        <v>4835</v>
      </c>
      <c r="D39" s="64">
        <v>100</v>
      </c>
      <c r="E39" s="113" t="s">
        <v>24</v>
      </c>
      <c r="F39" s="113" t="s">
        <v>24</v>
      </c>
      <c r="G39" s="113" t="s">
        <v>24</v>
      </c>
      <c r="H39" s="64" t="s">
        <v>6013</v>
      </c>
    </row>
    <row r="40" spans="2:8" ht="30.75" customHeight="1" x14ac:dyDescent="0.2">
      <c r="B40" s="81" t="s">
        <v>4836</v>
      </c>
      <c r="C40" s="64" t="s">
        <v>4837</v>
      </c>
      <c r="D40" s="64">
        <v>100</v>
      </c>
      <c r="E40" s="113" t="s">
        <v>24</v>
      </c>
      <c r="F40" s="113" t="s">
        <v>24</v>
      </c>
      <c r="G40" s="113" t="s">
        <v>24</v>
      </c>
      <c r="H40" s="113" t="s">
        <v>6009</v>
      </c>
    </row>
    <row r="41" spans="2:8" ht="28.5" x14ac:dyDescent="0.2">
      <c r="B41" s="81" t="s">
        <v>4838</v>
      </c>
      <c r="C41" s="64" t="s">
        <v>4839</v>
      </c>
      <c r="D41" s="64">
        <v>100</v>
      </c>
      <c r="E41" s="113" t="s">
        <v>24</v>
      </c>
      <c r="F41" s="113" t="s">
        <v>24</v>
      </c>
      <c r="G41" s="113" t="s">
        <v>24</v>
      </c>
      <c r="H41" s="113" t="s">
        <v>5993</v>
      </c>
    </row>
    <row r="42" spans="2:8" ht="42.75" x14ac:dyDescent="0.2">
      <c r="B42" s="68" t="s">
        <v>4840</v>
      </c>
      <c r="C42" s="64" t="s">
        <v>4835</v>
      </c>
      <c r="D42" s="64">
        <v>100</v>
      </c>
      <c r="E42" s="113" t="s">
        <v>24</v>
      </c>
      <c r="F42" s="113" t="s">
        <v>24</v>
      </c>
      <c r="G42" s="113" t="s">
        <v>24</v>
      </c>
      <c r="H42" s="64" t="s">
        <v>6014</v>
      </c>
    </row>
    <row r="43" spans="2:8" ht="29.25" customHeight="1" x14ac:dyDescent="0.2">
      <c r="B43" s="81" t="s">
        <v>4841</v>
      </c>
      <c r="C43" s="64" t="s">
        <v>4842</v>
      </c>
      <c r="D43" s="64">
        <v>100</v>
      </c>
      <c r="E43" s="113" t="s">
        <v>24</v>
      </c>
      <c r="F43" s="113" t="s">
        <v>24</v>
      </c>
      <c r="G43" s="113" t="s">
        <v>24</v>
      </c>
      <c r="H43" s="113" t="s">
        <v>6011</v>
      </c>
    </row>
    <row r="44" spans="2:8" ht="28.5" x14ac:dyDescent="0.2">
      <c r="B44" s="81" t="s">
        <v>4843</v>
      </c>
      <c r="C44" s="64" t="s">
        <v>4839</v>
      </c>
      <c r="D44" s="64">
        <v>100</v>
      </c>
      <c r="E44" s="113" t="s">
        <v>24</v>
      </c>
      <c r="F44" s="113" t="s">
        <v>24</v>
      </c>
      <c r="G44" s="113" t="s">
        <v>24</v>
      </c>
      <c r="H44" s="113" t="s">
        <v>5994</v>
      </c>
    </row>
    <row r="45" spans="2:8" ht="28.5" x14ac:dyDescent="0.2">
      <c r="B45" s="81" t="s">
        <v>4844</v>
      </c>
      <c r="C45" s="64" t="s">
        <v>4845</v>
      </c>
      <c r="D45" s="64">
        <v>100</v>
      </c>
      <c r="E45" s="113" t="s">
        <v>24</v>
      </c>
      <c r="F45" s="113" t="s">
        <v>24</v>
      </c>
      <c r="G45" s="113" t="s">
        <v>24</v>
      </c>
      <c r="H45" s="113" t="s">
        <v>5995</v>
      </c>
    </row>
    <row r="46" spans="2:8" ht="28.5" x14ac:dyDescent="0.2">
      <c r="B46" s="81" t="s">
        <v>4846</v>
      </c>
      <c r="C46" s="64" t="s">
        <v>4847</v>
      </c>
      <c r="D46" s="64">
        <v>100</v>
      </c>
      <c r="E46" s="113" t="s">
        <v>24</v>
      </c>
      <c r="F46" s="113" t="s">
        <v>24</v>
      </c>
      <c r="G46" s="113" t="s">
        <v>24</v>
      </c>
      <c r="H46" s="113" t="s">
        <v>5997</v>
      </c>
    </row>
    <row r="47" spans="2:8" ht="28.5" x14ac:dyDescent="0.2">
      <c r="B47" s="81" t="s">
        <v>4848</v>
      </c>
      <c r="C47" s="64" t="s">
        <v>4849</v>
      </c>
      <c r="D47" s="64">
        <v>100</v>
      </c>
      <c r="E47" s="113" t="s">
        <v>24</v>
      </c>
      <c r="F47" s="113" t="s">
        <v>24</v>
      </c>
      <c r="G47" s="113" t="s">
        <v>24</v>
      </c>
      <c r="H47" s="113" t="s">
        <v>5998</v>
      </c>
    </row>
    <row r="48" spans="2:8" ht="28.5" x14ac:dyDescent="0.2">
      <c r="B48" s="81" t="s">
        <v>4850</v>
      </c>
      <c r="C48" s="64" t="s">
        <v>4429</v>
      </c>
      <c r="D48" s="64">
        <v>100</v>
      </c>
      <c r="E48" s="113" t="s">
        <v>24</v>
      </c>
      <c r="F48" s="113" t="s">
        <v>24</v>
      </c>
      <c r="G48" s="113" t="s">
        <v>24</v>
      </c>
      <c r="H48" s="113" t="s">
        <v>5999</v>
      </c>
    </row>
    <row r="49" spans="2:8" ht="28.5" x14ac:dyDescent="0.2">
      <c r="B49" s="81" t="s">
        <v>4851</v>
      </c>
      <c r="C49" s="64" t="s">
        <v>4852</v>
      </c>
      <c r="D49" s="64">
        <v>100</v>
      </c>
      <c r="E49" s="113" t="s">
        <v>24</v>
      </c>
      <c r="F49" s="113" t="s">
        <v>24</v>
      </c>
      <c r="G49" s="113" t="s">
        <v>24</v>
      </c>
      <c r="H49" s="113" t="s">
        <v>6000</v>
      </c>
    </row>
    <row r="50" spans="2:8" ht="28.5" x14ac:dyDescent="0.2">
      <c r="B50" s="81" t="s">
        <v>4853</v>
      </c>
      <c r="C50" s="64" t="s">
        <v>4849</v>
      </c>
      <c r="D50" s="64">
        <v>100</v>
      </c>
      <c r="E50" s="113" t="s">
        <v>24</v>
      </c>
      <c r="F50" s="113" t="s">
        <v>24</v>
      </c>
      <c r="G50" s="113" t="s">
        <v>24</v>
      </c>
      <c r="H50" s="113" t="s">
        <v>6001</v>
      </c>
    </row>
    <row r="51" spans="2:8" ht="28.5" x14ac:dyDescent="0.2">
      <c r="B51" s="81" t="s">
        <v>4854</v>
      </c>
      <c r="C51" s="64" t="s">
        <v>4855</v>
      </c>
      <c r="D51" s="64">
        <v>100</v>
      </c>
      <c r="E51" s="113" t="s">
        <v>24</v>
      </c>
      <c r="F51" s="113" t="s">
        <v>24</v>
      </c>
      <c r="G51" s="113" t="s">
        <v>24</v>
      </c>
      <c r="H51" s="113" t="s">
        <v>6002</v>
      </c>
    </row>
    <row r="52" spans="2:8" ht="42.75" x14ac:dyDescent="0.2">
      <c r="B52" s="68" t="s">
        <v>4856</v>
      </c>
      <c r="C52" s="64" t="s">
        <v>4832</v>
      </c>
      <c r="D52" s="64">
        <v>100</v>
      </c>
      <c r="E52" s="113" t="s">
        <v>24</v>
      </c>
      <c r="F52" s="113" t="s">
        <v>24</v>
      </c>
      <c r="G52" s="113" t="s">
        <v>24</v>
      </c>
      <c r="H52" s="64" t="s">
        <v>6015</v>
      </c>
    </row>
    <row r="53" spans="2:8" x14ac:dyDescent="0.2">
      <c r="B53" s="81" t="s">
        <v>414</v>
      </c>
      <c r="C53" s="64" t="s">
        <v>2041</v>
      </c>
      <c r="D53" s="64">
        <v>100</v>
      </c>
      <c r="E53" s="113" t="s">
        <v>24</v>
      </c>
      <c r="F53" s="113" t="s">
        <v>24</v>
      </c>
      <c r="G53" s="113" t="s">
        <v>24</v>
      </c>
      <c r="H53" s="113" t="s">
        <v>24</v>
      </c>
    </row>
    <row r="54" spans="2:8" x14ac:dyDescent="0.2">
      <c r="B54" s="81" t="s">
        <v>563</v>
      </c>
      <c r="C54" s="64" t="s">
        <v>397</v>
      </c>
      <c r="D54" s="64">
        <v>100</v>
      </c>
      <c r="E54" s="113" t="s">
        <v>24</v>
      </c>
      <c r="F54" s="113" t="s">
        <v>24</v>
      </c>
      <c r="G54" s="113" t="s">
        <v>24</v>
      </c>
      <c r="H54" s="113" t="s">
        <v>24</v>
      </c>
    </row>
    <row r="55" spans="2:8" x14ac:dyDescent="0.2">
      <c r="B55" s="81" t="s">
        <v>2628</v>
      </c>
      <c r="C55" s="64" t="s">
        <v>2629</v>
      </c>
      <c r="D55" s="64">
        <v>100</v>
      </c>
      <c r="E55" s="113" t="s">
        <v>24</v>
      </c>
      <c r="F55" s="113" t="s">
        <v>24</v>
      </c>
      <c r="G55" s="113" t="s">
        <v>24</v>
      </c>
      <c r="H55" s="113" t="s">
        <v>24</v>
      </c>
    </row>
    <row r="56" spans="2:8" x14ac:dyDescent="0.2">
      <c r="B56" s="81" t="s">
        <v>4857</v>
      </c>
      <c r="C56" s="64" t="s">
        <v>2014</v>
      </c>
      <c r="D56" s="64">
        <v>100</v>
      </c>
      <c r="E56" s="113" t="s">
        <v>24</v>
      </c>
      <c r="F56" s="113" t="s">
        <v>24</v>
      </c>
      <c r="G56" s="113" t="s">
        <v>24</v>
      </c>
      <c r="H56" s="113" t="s">
        <v>24</v>
      </c>
    </row>
    <row r="57" spans="2:8" x14ac:dyDescent="0.2">
      <c r="B57" s="81" t="s">
        <v>3555</v>
      </c>
      <c r="C57" s="64" t="s">
        <v>76</v>
      </c>
      <c r="D57" s="64">
        <v>100</v>
      </c>
      <c r="E57" s="113" t="s">
        <v>24</v>
      </c>
      <c r="F57" s="113" t="s">
        <v>24</v>
      </c>
      <c r="G57" s="113" t="s">
        <v>24</v>
      </c>
      <c r="H57" s="113" t="s">
        <v>24</v>
      </c>
    </row>
    <row r="58" spans="2:8" ht="28.5" x14ac:dyDescent="0.2">
      <c r="B58" s="81" t="s">
        <v>4858</v>
      </c>
      <c r="C58" s="64" t="s">
        <v>4859</v>
      </c>
      <c r="D58" s="64">
        <v>100</v>
      </c>
      <c r="E58" s="113" t="s">
        <v>24</v>
      </c>
      <c r="F58" s="113" t="s">
        <v>24</v>
      </c>
      <c r="G58" s="113" t="s">
        <v>24</v>
      </c>
      <c r="H58" s="113" t="s">
        <v>6003</v>
      </c>
    </row>
    <row r="59" spans="2:8" x14ac:dyDescent="0.2">
      <c r="B59" s="81" t="s">
        <v>4424</v>
      </c>
      <c r="C59" s="64" t="s">
        <v>49</v>
      </c>
      <c r="D59" s="64">
        <v>100</v>
      </c>
      <c r="E59" s="113" t="s">
        <v>24</v>
      </c>
      <c r="F59" s="113" t="s">
        <v>24</v>
      </c>
      <c r="G59" s="113" t="s">
        <v>24</v>
      </c>
      <c r="H59" s="113" t="s">
        <v>24</v>
      </c>
    </row>
    <row r="60" spans="2:8" x14ac:dyDescent="0.2">
      <c r="B60" s="81" t="s">
        <v>187</v>
      </c>
      <c r="C60" s="64" t="s">
        <v>397</v>
      </c>
      <c r="D60" s="64">
        <v>100</v>
      </c>
      <c r="E60" s="113" t="s">
        <v>24</v>
      </c>
      <c r="F60" s="113" t="s">
        <v>24</v>
      </c>
      <c r="G60" s="113" t="s">
        <v>24</v>
      </c>
      <c r="H60" s="113" t="s">
        <v>24</v>
      </c>
    </row>
    <row r="61" spans="2:8" x14ac:dyDescent="0.2">
      <c r="B61" s="81" t="s">
        <v>4860</v>
      </c>
      <c r="C61" s="64" t="s">
        <v>23</v>
      </c>
      <c r="D61" s="64">
        <v>100</v>
      </c>
      <c r="E61" s="113" t="s">
        <v>24</v>
      </c>
      <c r="F61" s="113" t="s">
        <v>24</v>
      </c>
      <c r="G61" s="113" t="s">
        <v>24</v>
      </c>
      <c r="H61" s="113" t="s">
        <v>24</v>
      </c>
    </row>
    <row r="62" spans="2:8" x14ac:dyDescent="0.2">
      <c r="B62" s="81" t="s">
        <v>4861</v>
      </c>
      <c r="C62" s="64" t="s">
        <v>4862</v>
      </c>
      <c r="D62" s="64">
        <v>100</v>
      </c>
      <c r="E62" s="113" t="s">
        <v>24</v>
      </c>
      <c r="F62" s="113" t="s">
        <v>24</v>
      </c>
      <c r="G62" s="113" t="s">
        <v>24</v>
      </c>
      <c r="H62" s="113" t="s">
        <v>24</v>
      </c>
    </row>
    <row r="63" spans="2:8" x14ac:dyDescent="0.2">
      <c r="B63" s="81" t="s">
        <v>4863</v>
      </c>
      <c r="C63" s="64" t="s">
        <v>4864</v>
      </c>
      <c r="D63" s="64">
        <v>100</v>
      </c>
      <c r="E63" s="113" t="s">
        <v>24</v>
      </c>
      <c r="F63" s="113" t="s">
        <v>24</v>
      </c>
      <c r="G63" s="113" t="s">
        <v>24</v>
      </c>
      <c r="H63" s="113" t="s">
        <v>24</v>
      </c>
    </row>
    <row r="64" spans="2:8" x14ac:dyDescent="0.2">
      <c r="B64" s="81" t="s">
        <v>3560</v>
      </c>
      <c r="C64" s="64" t="s">
        <v>23</v>
      </c>
      <c r="D64" s="64">
        <v>100</v>
      </c>
      <c r="E64" s="113" t="s">
        <v>24</v>
      </c>
      <c r="F64" s="113" t="s">
        <v>24</v>
      </c>
      <c r="G64" s="113" t="s">
        <v>24</v>
      </c>
      <c r="H64" s="113" t="s">
        <v>24</v>
      </c>
    </row>
    <row r="65" spans="2:8" x14ac:dyDescent="0.2">
      <c r="B65" s="81" t="s">
        <v>3113</v>
      </c>
      <c r="C65" s="64" t="s">
        <v>33</v>
      </c>
      <c r="D65" s="64">
        <v>100</v>
      </c>
      <c r="E65" s="113" t="s">
        <v>24</v>
      </c>
      <c r="F65" s="113" t="s">
        <v>24</v>
      </c>
      <c r="G65" s="113" t="s">
        <v>24</v>
      </c>
      <c r="H65" s="113" t="s">
        <v>24</v>
      </c>
    </row>
    <row r="66" spans="2:8" x14ac:dyDescent="0.2">
      <c r="B66" s="81" t="s">
        <v>72</v>
      </c>
      <c r="C66" s="64" t="s">
        <v>23</v>
      </c>
      <c r="D66" s="64">
        <v>100</v>
      </c>
      <c r="E66" s="113" t="s">
        <v>24</v>
      </c>
      <c r="F66" s="113" t="s">
        <v>24</v>
      </c>
      <c r="G66" s="113" t="s">
        <v>24</v>
      </c>
      <c r="H66" s="113" t="s">
        <v>24</v>
      </c>
    </row>
    <row r="67" spans="2:8" x14ac:dyDescent="0.2">
      <c r="B67" s="81" t="s">
        <v>4865</v>
      </c>
      <c r="C67" s="64" t="s">
        <v>60</v>
      </c>
      <c r="D67" s="64">
        <v>100</v>
      </c>
      <c r="E67" s="113" t="s">
        <v>24</v>
      </c>
      <c r="F67" s="113" t="s">
        <v>24</v>
      </c>
      <c r="G67" s="113" t="s">
        <v>24</v>
      </c>
      <c r="H67" s="113" t="s">
        <v>24</v>
      </c>
    </row>
    <row r="68" spans="2:8" x14ac:dyDescent="0.2">
      <c r="B68" s="81" t="s">
        <v>1173</v>
      </c>
      <c r="C68" s="64" t="s">
        <v>324</v>
      </c>
      <c r="D68" s="64">
        <v>100</v>
      </c>
      <c r="E68" s="113" t="s">
        <v>24</v>
      </c>
      <c r="F68" s="113" t="s">
        <v>24</v>
      </c>
      <c r="G68" s="113" t="s">
        <v>24</v>
      </c>
      <c r="H68" s="113" t="s">
        <v>24</v>
      </c>
    </row>
    <row r="69" spans="2:8" ht="28.5" x14ac:dyDescent="0.2">
      <c r="B69" s="68" t="s">
        <v>4866</v>
      </c>
      <c r="C69" s="64" t="s">
        <v>4813</v>
      </c>
      <c r="D69" s="64">
        <v>100</v>
      </c>
      <c r="E69" s="113" t="s">
        <v>24</v>
      </c>
      <c r="F69" s="113" t="s">
        <v>24</v>
      </c>
      <c r="G69" s="113" t="s">
        <v>24</v>
      </c>
      <c r="H69" s="64" t="s">
        <v>4867</v>
      </c>
    </row>
    <row r="70" spans="2:8" x14ac:dyDescent="0.2">
      <c r="B70" s="81" t="s">
        <v>4868</v>
      </c>
      <c r="C70" s="64" t="s">
        <v>397</v>
      </c>
      <c r="D70" s="64">
        <v>100</v>
      </c>
      <c r="E70" s="113" t="s">
        <v>24</v>
      </c>
      <c r="F70" s="113" t="s">
        <v>24</v>
      </c>
      <c r="G70" s="113" t="s">
        <v>24</v>
      </c>
      <c r="H70" s="113" t="s">
        <v>24</v>
      </c>
    </row>
    <row r="71" spans="2:8" ht="28.5" x14ac:dyDescent="0.2">
      <c r="B71" s="81" t="s">
        <v>4869</v>
      </c>
      <c r="C71" s="64" t="s">
        <v>2163</v>
      </c>
      <c r="D71" s="64">
        <v>100</v>
      </c>
      <c r="E71" s="113" t="s">
        <v>24</v>
      </c>
      <c r="F71" s="113" t="s">
        <v>24</v>
      </c>
      <c r="G71" s="113" t="s">
        <v>24</v>
      </c>
      <c r="H71" s="113" t="s">
        <v>5999</v>
      </c>
    </row>
    <row r="72" spans="2:8" x14ac:dyDescent="0.2">
      <c r="B72" s="81" t="s">
        <v>4768</v>
      </c>
      <c r="C72" s="64" t="s">
        <v>2632</v>
      </c>
      <c r="D72" s="64">
        <v>100</v>
      </c>
      <c r="E72" s="113" t="s">
        <v>24</v>
      </c>
      <c r="F72" s="113" t="s">
        <v>24</v>
      </c>
      <c r="G72" s="113" t="s">
        <v>24</v>
      </c>
      <c r="H72" s="113" t="s">
        <v>24</v>
      </c>
    </row>
    <row r="73" spans="2:8" ht="28.5" x14ac:dyDescent="0.2">
      <c r="B73" s="68" t="s">
        <v>4870</v>
      </c>
      <c r="C73" s="64" t="s">
        <v>4871</v>
      </c>
      <c r="D73" s="64">
        <v>100</v>
      </c>
      <c r="E73" s="113" t="s">
        <v>24</v>
      </c>
      <c r="F73" s="113" t="s">
        <v>24</v>
      </c>
      <c r="G73" s="113" t="s">
        <v>24</v>
      </c>
      <c r="H73" s="64" t="s">
        <v>4872</v>
      </c>
    </row>
    <row r="74" spans="2:8" x14ac:dyDescent="0.2">
      <c r="B74" s="81" t="s">
        <v>264</v>
      </c>
      <c r="C74" s="64" t="s">
        <v>30</v>
      </c>
      <c r="D74" s="64">
        <v>100</v>
      </c>
      <c r="E74" s="113" t="s">
        <v>24</v>
      </c>
      <c r="F74" s="113" t="s">
        <v>24</v>
      </c>
      <c r="G74" s="113" t="s">
        <v>24</v>
      </c>
      <c r="H74" s="113" t="s">
        <v>24</v>
      </c>
    </row>
    <row r="75" spans="2:8" ht="28.5" x14ac:dyDescent="0.2">
      <c r="B75" s="81" t="s">
        <v>4873</v>
      </c>
      <c r="C75" s="64" t="s">
        <v>4786</v>
      </c>
      <c r="D75" s="64">
        <v>100</v>
      </c>
      <c r="E75" s="113" t="s">
        <v>24</v>
      </c>
      <c r="F75" s="113" t="s">
        <v>24</v>
      </c>
      <c r="G75" s="113" t="s">
        <v>24</v>
      </c>
      <c r="H75" s="113" t="s">
        <v>6004</v>
      </c>
    </row>
    <row r="76" spans="2:8" ht="28.5" x14ac:dyDescent="0.2">
      <c r="B76" s="68" t="s">
        <v>4874</v>
      </c>
      <c r="C76" s="64" t="s">
        <v>4788</v>
      </c>
      <c r="D76" s="64">
        <v>100</v>
      </c>
      <c r="E76" s="113" t="s">
        <v>24</v>
      </c>
      <c r="F76" s="113" t="s">
        <v>24</v>
      </c>
      <c r="G76" s="113" t="s">
        <v>24</v>
      </c>
      <c r="H76" s="64" t="s">
        <v>4875</v>
      </c>
    </row>
    <row r="77" spans="2:8" ht="28.5" x14ac:dyDescent="0.2">
      <c r="B77" s="68" t="s">
        <v>4876</v>
      </c>
      <c r="C77" s="64" t="s">
        <v>4791</v>
      </c>
      <c r="D77" s="64">
        <v>100</v>
      </c>
      <c r="E77" s="113" t="s">
        <v>24</v>
      </c>
      <c r="F77" s="113" t="s">
        <v>24</v>
      </c>
      <c r="G77" s="113" t="s">
        <v>24</v>
      </c>
      <c r="H77" s="64" t="s">
        <v>4877</v>
      </c>
    </row>
    <row r="78" spans="2:8" ht="28.5" x14ac:dyDescent="0.2">
      <c r="B78" s="68" t="s">
        <v>4878</v>
      </c>
      <c r="C78" s="64" t="s">
        <v>4794</v>
      </c>
      <c r="D78" s="64">
        <v>100</v>
      </c>
      <c r="E78" s="113" t="s">
        <v>24</v>
      </c>
      <c r="F78" s="113" t="s">
        <v>24</v>
      </c>
      <c r="G78" s="113" t="s">
        <v>24</v>
      </c>
      <c r="H78" s="64" t="s">
        <v>4879</v>
      </c>
    </row>
    <row r="79" spans="2:8" ht="28.5" x14ac:dyDescent="0.2">
      <c r="B79" s="81" t="s">
        <v>4880</v>
      </c>
      <c r="C79" s="64" t="s">
        <v>4797</v>
      </c>
      <c r="D79" s="64">
        <v>100</v>
      </c>
      <c r="E79" s="113" t="s">
        <v>24</v>
      </c>
      <c r="F79" s="113" t="s">
        <v>24</v>
      </c>
      <c r="G79" s="113" t="s">
        <v>24</v>
      </c>
      <c r="H79" s="113" t="s">
        <v>6005</v>
      </c>
    </row>
    <row r="80" spans="2:8" ht="28.5" customHeight="1" x14ac:dyDescent="0.2">
      <c r="B80" s="81" t="s">
        <v>4881</v>
      </c>
      <c r="C80" s="64" t="s">
        <v>790</v>
      </c>
      <c r="D80" s="64">
        <v>100</v>
      </c>
      <c r="E80" s="113" t="s">
        <v>24</v>
      </c>
      <c r="F80" s="113" t="s">
        <v>24</v>
      </c>
      <c r="G80" s="113" t="s">
        <v>24</v>
      </c>
      <c r="H80" s="113" t="s">
        <v>6016</v>
      </c>
    </row>
    <row r="81" spans="2:8" x14ac:dyDescent="0.2">
      <c r="B81" s="81" t="s">
        <v>4882</v>
      </c>
      <c r="C81" s="64" t="s">
        <v>69</v>
      </c>
      <c r="D81" s="64">
        <v>100</v>
      </c>
      <c r="E81" s="113" t="s">
        <v>24</v>
      </c>
      <c r="F81" s="113" t="s">
        <v>24</v>
      </c>
      <c r="G81" s="113" t="s">
        <v>24</v>
      </c>
      <c r="H81" s="113" t="s">
        <v>24</v>
      </c>
    </row>
    <row r="82" spans="2:8" x14ac:dyDescent="0.2">
      <c r="B82" s="81" t="s">
        <v>3595</v>
      </c>
      <c r="C82" s="64" t="s">
        <v>397</v>
      </c>
      <c r="D82" s="64">
        <v>100</v>
      </c>
      <c r="E82" s="113" t="s">
        <v>24</v>
      </c>
      <c r="F82" s="113" t="s">
        <v>24</v>
      </c>
      <c r="G82" s="113" t="s">
        <v>24</v>
      </c>
      <c r="H82" s="113" t="s">
        <v>24</v>
      </c>
    </row>
    <row r="83" spans="2:8" x14ac:dyDescent="0.2">
      <c r="B83" s="81" t="s">
        <v>901</v>
      </c>
      <c r="C83" s="64" t="s">
        <v>468</v>
      </c>
      <c r="D83" s="64">
        <v>100</v>
      </c>
      <c r="E83" s="113" t="s">
        <v>24</v>
      </c>
      <c r="F83" s="113" t="s">
        <v>24</v>
      </c>
      <c r="G83" s="113" t="s">
        <v>24</v>
      </c>
      <c r="H83" s="113" t="s">
        <v>24</v>
      </c>
    </row>
    <row r="84" spans="2:8" x14ac:dyDescent="0.2">
      <c r="B84" s="81" t="s">
        <v>2422</v>
      </c>
      <c r="C84" s="64" t="s">
        <v>23</v>
      </c>
      <c r="D84" s="64">
        <v>100</v>
      </c>
      <c r="E84" s="113" t="s">
        <v>24</v>
      </c>
      <c r="F84" s="113" t="s">
        <v>24</v>
      </c>
      <c r="G84" s="113" t="s">
        <v>24</v>
      </c>
      <c r="H84" s="113" t="s">
        <v>24</v>
      </c>
    </row>
    <row r="85" spans="2:8" ht="28.5" x14ac:dyDescent="0.2">
      <c r="B85" s="81" t="s">
        <v>2875</v>
      </c>
      <c r="C85" s="64" t="s">
        <v>4883</v>
      </c>
      <c r="D85" s="64">
        <v>100</v>
      </c>
      <c r="E85" s="113" t="s">
        <v>24</v>
      </c>
      <c r="F85" s="113" t="s">
        <v>24</v>
      </c>
      <c r="G85" s="113" t="s">
        <v>24</v>
      </c>
      <c r="H85" s="113" t="s">
        <v>6006</v>
      </c>
    </row>
    <row r="86" spans="2:8" ht="28.5" x14ac:dyDescent="0.2">
      <c r="B86" s="68" t="s">
        <v>4884</v>
      </c>
      <c r="C86" s="64" t="s">
        <v>4885</v>
      </c>
      <c r="D86" s="64">
        <v>100</v>
      </c>
      <c r="E86" s="113" t="s">
        <v>24</v>
      </c>
      <c r="F86" s="113" t="s">
        <v>24</v>
      </c>
      <c r="G86" s="113" t="s">
        <v>24</v>
      </c>
      <c r="H86" s="64" t="s">
        <v>4886</v>
      </c>
    </row>
    <row r="87" spans="2:8" ht="28.5" x14ac:dyDescent="0.2">
      <c r="B87" s="68" t="s">
        <v>4887</v>
      </c>
      <c r="C87" s="64" t="s">
        <v>4885</v>
      </c>
      <c r="D87" s="64">
        <v>100</v>
      </c>
      <c r="E87" s="113" t="s">
        <v>24</v>
      </c>
      <c r="F87" s="113" t="s">
        <v>24</v>
      </c>
      <c r="G87" s="113" t="s">
        <v>24</v>
      </c>
      <c r="H87" s="64" t="s">
        <v>4888</v>
      </c>
    </row>
    <row r="88" spans="2:8" x14ac:dyDescent="0.2">
      <c r="B88" s="81" t="s">
        <v>1053</v>
      </c>
      <c r="C88" s="64" t="s">
        <v>468</v>
      </c>
      <c r="D88" s="64">
        <v>100</v>
      </c>
      <c r="E88" s="113" t="s">
        <v>24</v>
      </c>
      <c r="F88" s="113" t="s">
        <v>24</v>
      </c>
      <c r="G88" s="113" t="s">
        <v>24</v>
      </c>
      <c r="H88" s="113" t="s">
        <v>24</v>
      </c>
    </row>
    <row r="89" spans="2:8" x14ac:dyDescent="0.2">
      <c r="B89" s="81" t="s">
        <v>606</v>
      </c>
      <c r="C89" s="64" t="s">
        <v>397</v>
      </c>
      <c r="D89" s="64">
        <v>100</v>
      </c>
      <c r="E89" s="113" t="s">
        <v>24</v>
      </c>
      <c r="F89" s="113" t="s">
        <v>24</v>
      </c>
      <c r="G89" s="113" t="s">
        <v>24</v>
      </c>
      <c r="H89" s="113" t="s">
        <v>24</v>
      </c>
    </row>
    <row r="90" spans="2:8" x14ac:dyDescent="0.2">
      <c r="B90" s="81" t="s">
        <v>2059</v>
      </c>
      <c r="C90" s="64" t="s">
        <v>23</v>
      </c>
      <c r="D90" s="64">
        <v>100</v>
      </c>
      <c r="E90" s="113" t="s">
        <v>24</v>
      </c>
      <c r="F90" s="113" t="s">
        <v>24</v>
      </c>
      <c r="G90" s="113" t="s">
        <v>24</v>
      </c>
      <c r="H90" s="113" t="s">
        <v>24</v>
      </c>
    </row>
    <row r="91" spans="2:8" ht="28.5" customHeight="1" x14ac:dyDescent="0.2">
      <c r="B91" s="81" t="s">
        <v>4889</v>
      </c>
      <c r="C91" s="64" t="s">
        <v>711</v>
      </c>
      <c r="D91" s="64">
        <v>100</v>
      </c>
      <c r="E91" s="113" t="s">
        <v>24</v>
      </c>
      <c r="F91" s="113" t="s">
        <v>24</v>
      </c>
      <c r="G91" s="113" t="s">
        <v>24</v>
      </c>
      <c r="H91" s="113" t="s">
        <v>6007</v>
      </c>
    </row>
    <row r="92" spans="2:8" ht="27.75" customHeight="1" x14ac:dyDescent="0.2">
      <c r="B92" s="81" t="s">
        <v>4890</v>
      </c>
      <c r="C92" s="64" t="s">
        <v>711</v>
      </c>
      <c r="D92" s="64">
        <v>100</v>
      </c>
      <c r="E92" s="113" t="s">
        <v>24</v>
      </c>
      <c r="F92" s="113" t="s">
        <v>24</v>
      </c>
      <c r="G92" s="113" t="s">
        <v>24</v>
      </c>
      <c r="H92" s="113" t="s">
        <v>6016</v>
      </c>
    </row>
    <row r="93" spans="2:8" x14ac:dyDescent="0.2">
      <c r="E93" s="262"/>
      <c r="F93" s="262"/>
      <c r="G93" s="262"/>
      <c r="H93" s="262"/>
    </row>
    <row r="94" spans="2:8" ht="15" x14ac:dyDescent="0.25">
      <c r="B94" s="263" t="s">
        <v>89</v>
      </c>
    </row>
    <row r="95" spans="2:8" x14ac:dyDescent="0.2">
      <c r="B95" s="287" t="s">
        <v>4891</v>
      </c>
      <c r="C95" s="288" t="s">
        <v>33</v>
      </c>
      <c r="D95" s="64">
        <v>100</v>
      </c>
      <c r="E95" s="113" t="s">
        <v>24</v>
      </c>
      <c r="F95" s="113" t="s">
        <v>24</v>
      </c>
      <c r="G95" s="113" t="s">
        <v>24</v>
      </c>
      <c r="H95" s="64" t="s">
        <v>4892</v>
      </c>
    </row>
    <row r="96" spans="2:8" ht="28.5" x14ac:dyDescent="0.2">
      <c r="B96" s="287" t="s">
        <v>4893</v>
      </c>
      <c r="C96" s="288" t="s">
        <v>4894</v>
      </c>
      <c r="D96" s="64">
        <v>100</v>
      </c>
      <c r="E96" s="113" t="s">
        <v>24</v>
      </c>
      <c r="F96" s="113" t="s">
        <v>24</v>
      </c>
      <c r="G96" s="113" t="s">
        <v>24</v>
      </c>
      <c r="H96" s="64" t="s">
        <v>6017</v>
      </c>
    </row>
    <row r="97" spans="2:8" ht="28.5" x14ac:dyDescent="0.2">
      <c r="B97" s="287" t="s">
        <v>4895</v>
      </c>
      <c r="C97" s="288" t="s">
        <v>1260</v>
      </c>
      <c r="D97" s="64">
        <v>100</v>
      </c>
      <c r="E97" s="113" t="s">
        <v>24</v>
      </c>
      <c r="F97" s="113" t="s">
        <v>24</v>
      </c>
      <c r="G97" s="113" t="s">
        <v>24</v>
      </c>
      <c r="H97" s="64" t="s">
        <v>6018</v>
      </c>
    </row>
    <row r="98" spans="2:8" x14ac:dyDescent="0.2">
      <c r="B98" s="81" t="s">
        <v>1264</v>
      </c>
      <c r="C98" s="64" t="s">
        <v>286</v>
      </c>
      <c r="D98" s="64">
        <v>100</v>
      </c>
      <c r="E98" s="113" t="s">
        <v>24</v>
      </c>
      <c r="F98" s="113" t="s">
        <v>24</v>
      </c>
      <c r="G98" s="113" t="s">
        <v>24</v>
      </c>
      <c r="H98" s="113" t="s">
        <v>24</v>
      </c>
    </row>
    <row r="99" spans="2:8" ht="28.5" x14ac:dyDescent="0.2">
      <c r="B99" s="81" t="s">
        <v>4896</v>
      </c>
      <c r="C99" s="64" t="s">
        <v>4897</v>
      </c>
      <c r="D99" s="64">
        <v>100</v>
      </c>
      <c r="E99" s="113" t="s">
        <v>24</v>
      </c>
      <c r="F99" s="113" t="s">
        <v>24</v>
      </c>
      <c r="G99" s="113" t="s">
        <v>24</v>
      </c>
      <c r="H99" s="113" t="s">
        <v>6019</v>
      </c>
    </row>
    <row r="100" spans="2:8" x14ac:dyDescent="0.2">
      <c r="B100" s="81" t="s">
        <v>4898</v>
      </c>
      <c r="C100" s="64" t="s">
        <v>33</v>
      </c>
      <c r="D100" s="64">
        <v>100</v>
      </c>
      <c r="E100" s="113" t="s">
        <v>24</v>
      </c>
      <c r="F100" s="113" t="s">
        <v>24</v>
      </c>
      <c r="G100" s="113" t="s">
        <v>24</v>
      </c>
      <c r="H100" s="113" t="s">
        <v>24</v>
      </c>
    </row>
    <row r="101" spans="2:8" x14ac:dyDescent="0.2">
      <c r="B101" s="68" t="s">
        <v>4899</v>
      </c>
      <c r="C101" s="64" t="s">
        <v>290</v>
      </c>
      <c r="D101" s="64">
        <v>100</v>
      </c>
      <c r="E101" s="113" t="s">
        <v>24</v>
      </c>
      <c r="F101" s="113" t="s">
        <v>24</v>
      </c>
      <c r="G101" s="113" t="s">
        <v>24</v>
      </c>
      <c r="H101" s="64" t="s">
        <v>4892</v>
      </c>
    </row>
    <row r="102" spans="2:8" x14ac:dyDescent="0.2">
      <c r="B102" s="68" t="s">
        <v>4900</v>
      </c>
      <c r="C102" s="64" t="s">
        <v>4067</v>
      </c>
      <c r="D102" s="64">
        <v>100</v>
      </c>
      <c r="E102" s="113" t="s">
        <v>24</v>
      </c>
      <c r="F102" s="113" t="s">
        <v>24</v>
      </c>
      <c r="G102" s="113" t="s">
        <v>24</v>
      </c>
      <c r="H102" s="64" t="s">
        <v>4892</v>
      </c>
    </row>
    <row r="103" spans="2:8" x14ac:dyDescent="0.2">
      <c r="B103" s="81" t="s">
        <v>4901</v>
      </c>
      <c r="C103" s="64" t="s">
        <v>290</v>
      </c>
      <c r="D103" s="64">
        <v>100</v>
      </c>
      <c r="E103" s="113" t="s">
        <v>24</v>
      </c>
      <c r="F103" s="113" t="s">
        <v>24</v>
      </c>
      <c r="G103" s="113" t="s">
        <v>24</v>
      </c>
      <c r="H103" s="113" t="s">
        <v>24</v>
      </c>
    </row>
    <row r="104" spans="2:8" ht="28.5" x14ac:dyDescent="0.2">
      <c r="B104" s="81" t="s">
        <v>4902</v>
      </c>
      <c r="C104" s="64" t="s">
        <v>4903</v>
      </c>
      <c r="D104" s="64">
        <v>100</v>
      </c>
      <c r="E104" s="113" t="s">
        <v>24</v>
      </c>
      <c r="F104" s="113" t="s">
        <v>24</v>
      </c>
      <c r="G104" s="113" t="s">
        <v>24</v>
      </c>
      <c r="H104" s="113" t="s">
        <v>6020</v>
      </c>
    </row>
    <row r="105" spans="2:8" ht="28.5" customHeight="1" x14ac:dyDescent="0.2">
      <c r="B105" s="81" t="s">
        <v>4904</v>
      </c>
      <c r="C105" s="64" t="s">
        <v>4905</v>
      </c>
      <c r="D105" s="64">
        <v>100</v>
      </c>
      <c r="E105" s="113" t="s">
        <v>24</v>
      </c>
      <c r="F105" s="113" t="s">
        <v>24</v>
      </c>
      <c r="G105" s="113" t="s">
        <v>24</v>
      </c>
      <c r="H105" s="113" t="s">
        <v>6011</v>
      </c>
    </row>
    <row r="106" spans="2:8" ht="28.5" x14ac:dyDescent="0.2">
      <c r="B106" s="81" t="s">
        <v>4906</v>
      </c>
      <c r="C106" s="64" t="s">
        <v>4907</v>
      </c>
      <c r="D106" s="64">
        <v>100</v>
      </c>
      <c r="E106" s="113" t="s">
        <v>24</v>
      </c>
      <c r="F106" s="113" t="s">
        <v>24</v>
      </c>
      <c r="G106" s="113" t="s">
        <v>24</v>
      </c>
      <c r="H106" s="113" t="s">
        <v>6000</v>
      </c>
    </row>
    <row r="107" spans="2:8" ht="28.5" x14ac:dyDescent="0.2">
      <c r="B107" s="81" t="s">
        <v>4908</v>
      </c>
      <c r="C107" s="64" t="s">
        <v>4903</v>
      </c>
      <c r="D107" s="64">
        <v>100</v>
      </c>
      <c r="E107" s="113" t="s">
        <v>24</v>
      </c>
      <c r="F107" s="113" t="s">
        <v>24</v>
      </c>
      <c r="G107" s="113" t="s">
        <v>24</v>
      </c>
      <c r="H107" s="113" t="s">
        <v>6021</v>
      </c>
    </row>
    <row r="108" spans="2:8" x14ac:dyDescent="0.2">
      <c r="B108" s="287" t="s">
        <v>4909</v>
      </c>
      <c r="C108" s="288" t="s">
        <v>1326</v>
      </c>
      <c r="D108" s="64">
        <v>100</v>
      </c>
      <c r="E108" s="113" t="s">
        <v>24</v>
      </c>
      <c r="F108" s="113" t="s">
        <v>24</v>
      </c>
      <c r="G108" s="113" t="s">
        <v>24</v>
      </c>
      <c r="H108" s="64" t="s">
        <v>4892</v>
      </c>
    </row>
    <row r="109" spans="2:8" x14ac:dyDescent="0.2">
      <c r="B109" s="68" t="s">
        <v>4910</v>
      </c>
      <c r="C109" s="64" t="s">
        <v>29</v>
      </c>
      <c r="D109" s="64">
        <v>100</v>
      </c>
      <c r="E109" s="113" t="s">
        <v>24</v>
      </c>
      <c r="F109" s="113" t="s">
        <v>24</v>
      </c>
      <c r="G109" s="113" t="s">
        <v>24</v>
      </c>
      <c r="H109" s="64" t="s">
        <v>4892</v>
      </c>
    </row>
    <row r="110" spans="2:8" x14ac:dyDescent="0.2">
      <c r="B110" s="68" t="s">
        <v>4911</v>
      </c>
      <c r="C110" s="64" t="s">
        <v>53</v>
      </c>
      <c r="D110" s="64">
        <v>100</v>
      </c>
      <c r="E110" s="113" t="s">
        <v>24</v>
      </c>
      <c r="F110" s="113" t="s">
        <v>24</v>
      </c>
      <c r="G110" s="113" t="s">
        <v>24</v>
      </c>
      <c r="H110" s="64" t="s">
        <v>4892</v>
      </c>
    </row>
    <row r="111" spans="2:8" x14ac:dyDescent="0.2">
      <c r="B111" s="68" t="s">
        <v>4912</v>
      </c>
      <c r="C111" s="64" t="s">
        <v>53</v>
      </c>
      <c r="D111" s="64">
        <v>100</v>
      </c>
      <c r="E111" s="113" t="s">
        <v>24</v>
      </c>
      <c r="F111" s="113" t="s">
        <v>24</v>
      </c>
      <c r="G111" s="113" t="s">
        <v>24</v>
      </c>
      <c r="H111" s="64" t="s">
        <v>4892</v>
      </c>
    </row>
    <row r="112" spans="2:8" x14ac:dyDescent="0.2">
      <c r="B112" s="68" t="s">
        <v>4913</v>
      </c>
      <c r="C112" s="64" t="s">
        <v>30</v>
      </c>
      <c r="D112" s="64">
        <v>100</v>
      </c>
      <c r="E112" s="113" t="s">
        <v>24</v>
      </c>
      <c r="F112" s="113" t="s">
        <v>24</v>
      </c>
      <c r="G112" s="113" t="s">
        <v>24</v>
      </c>
      <c r="H112" s="64" t="s">
        <v>4892</v>
      </c>
    </row>
    <row r="113" spans="2:8" x14ac:dyDescent="0.2">
      <c r="B113" s="68" t="s">
        <v>4914</v>
      </c>
      <c r="C113" s="64" t="s">
        <v>53</v>
      </c>
      <c r="D113" s="64">
        <v>100</v>
      </c>
      <c r="E113" s="113" t="s">
        <v>24</v>
      </c>
      <c r="F113" s="113" t="s">
        <v>24</v>
      </c>
      <c r="G113" s="113" t="s">
        <v>24</v>
      </c>
      <c r="H113" s="64" t="s">
        <v>4892</v>
      </c>
    </row>
    <row r="114" spans="2:8" x14ac:dyDescent="0.2">
      <c r="B114" s="68" t="s">
        <v>4915</v>
      </c>
      <c r="C114" s="64" t="s">
        <v>23</v>
      </c>
      <c r="D114" s="64">
        <v>100</v>
      </c>
      <c r="E114" s="113" t="s">
        <v>24</v>
      </c>
      <c r="F114" s="113" t="s">
        <v>24</v>
      </c>
      <c r="G114" s="113" t="s">
        <v>24</v>
      </c>
      <c r="H114" s="64" t="s">
        <v>4892</v>
      </c>
    </row>
    <row r="115" spans="2:8" s="1" customFormat="1" x14ac:dyDescent="0.2">
      <c r="B115" s="14"/>
    </row>
    <row r="116" spans="2:8" ht="15" x14ac:dyDescent="0.25">
      <c r="B116" s="9" t="s">
        <v>115</v>
      </c>
    </row>
    <row r="117" spans="2:8" x14ac:dyDescent="0.2">
      <c r="B117" s="2" t="s">
        <v>116</v>
      </c>
    </row>
    <row r="118" spans="2:8" x14ac:dyDescent="0.2">
      <c r="B118" s="2" t="s">
        <v>117</v>
      </c>
    </row>
    <row r="119" spans="2:8" x14ac:dyDescent="0.2">
      <c r="B119" s="2" t="s">
        <v>118</v>
      </c>
    </row>
    <row r="120" spans="2:8" x14ac:dyDescent="0.2">
      <c r="B120" s="2" t="s">
        <v>119</v>
      </c>
    </row>
    <row r="121" spans="2:8" x14ac:dyDescent="0.2">
      <c r="B121" s="2"/>
    </row>
    <row r="122" spans="2:8" ht="30" customHeight="1" x14ac:dyDescent="0.2">
      <c r="B122" s="374" t="s">
        <v>120</v>
      </c>
      <c r="C122" s="374"/>
      <c r="D122" s="374"/>
      <c r="E122" s="374"/>
      <c r="F122" s="374"/>
      <c r="G122" s="374"/>
      <c r="H122" s="374"/>
    </row>
    <row r="123" spans="2:8" x14ac:dyDescent="0.2">
      <c r="B123" s="2"/>
    </row>
    <row r="124" spans="2:8" ht="30" customHeight="1" x14ac:dyDescent="0.2">
      <c r="B124" s="374" t="s">
        <v>121</v>
      </c>
      <c r="C124" s="374"/>
      <c r="D124" s="374"/>
      <c r="E124" s="374"/>
      <c r="F124" s="374"/>
      <c r="G124" s="374"/>
      <c r="H124" s="374"/>
    </row>
    <row r="125" spans="2:8" x14ac:dyDescent="0.2">
      <c r="B125" s="14"/>
      <c r="C125" s="1"/>
      <c r="D125" s="1"/>
      <c r="E125" s="1"/>
      <c r="F125" s="1"/>
      <c r="G125" s="1"/>
      <c r="H125" s="1"/>
    </row>
    <row r="126" spans="2:8" x14ac:dyDescent="0.2">
      <c r="B126" s="14" t="s">
        <v>122</v>
      </c>
      <c r="C126" s="1"/>
      <c r="D126" s="1"/>
      <c r="E126" s="1"/>
      <c r="F126" s="1"/>
      <c r="G126" s="1"/>
      <c r="H126" s="1"/>
    </row>
    <row r="127" spans="2:8" x14ac:dyDescent="0.2">
      <c r="B127" s="14"/>
    </row>
    <row r="128" spans="2:8" ht="120" customHeight="1" x14ac:dyDescent="0.2">
      <c r="B128" s="369" t="s">
        <v>12</v>
      </c>
      <c r="C128" s="369"/>
      <c r="D128" s="369"/>
      <c r="E128" s="369"/>
      <c r="F128" s="369"/>
      <c r="G128" s="369"/>
      <c r="H128" s="369"/>
    </row>
  </sheetData>
  <mergeCells count="5">
    <mergeCell ref="B128:H128"/>
    <mergeCell ref="B2:H2"/>
    <mergeCell ref="B3:H3"/>
    <mergeCell ref="B124:H124"/>
    <mergeCell ref="B122:H122"/>
  </mergeCells>
  <pageMargins left="0.7" right="0.7" top="0.75" bottom="0.75" header="0.3" footer="0.3"/>
  <pageSetup paperSize="9" scale="41" orientation="portrait" r:id="rId1"/>
  <headerFooter>
    <oddFooter>&amp;C&amp;1#&amp;"Arial"&amp;10&amp;K000000Internal</oddFooter>
  </headerFooter>
  <rowBreaks count="1" manualBreakCount="1">
    <brk id="75" max="8"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A85B4-5DF8-400B-9050-574CA72275A0}">
  <dimension ref="A1:H35"/>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20.25" x14ac:dyDescent="0.3">
      <c r="A1" s="44"/>
      <c r="B1" s="19" t="str">
        <f>'MIXING ORDER'!B1</f>
        <v>BASF plc. Compatibility List - Released 5th April 2024 - BASF Technical Hotline (0845) 602 2553</v>
      </c>
    </row>
    <row r="2" spans="1:8" s="22" customFormat="1" ht="27.75" x14ac:dyDescent="0.4">
      <c r="A2" s="46"/>
      <c r="B2" s="379" t="s">
        <v>522</v>
      </c>
      <c r="C2" s="379"/>
      <c r="D2" s="379"/>
      <c r="E2" s="379"/>
      <c r="F2" s="379"/>
      <c r="G2" s="379"/>
      <c r="H2" s="379"/>
    </row>
    <row r="3" spans="1:8" s="12" customFormat="1" ht="15" x14ac:dyDescent="0.2">
      <c r="A3" s="43"/>
      <c r="B3" s="380" t="s">
        <v>4916</v>
      </c>
      <c r="C3" s="380"/>
      <c r="D3" s="380"/>
      <c r="E3" s="380"/>
      <c r="F3" s="380"/>
      <c r="G3" s="380"/>
      <c r="H3" s="380"/>
    </row>
    <row r="4" spans="1:8" x14ac:dyDescent="0.2">
      <c r="B4" s="2"/>
    </row>
    <row r="5" spans="1:8" x14ac:dyDescent="0.2">
      <c r="B5" s="24" t="s">
        <v>14</v>
      </c>
    </row>
    <row r="6" spans="1:8" x14ac:dyDescent="0.2">
      <c r="B6" s="24" t="s">
        <v>4917</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176" t="s">
        <v>512</v>
      </c>
      <c r="C10" s="177" t="s">
        <v>1359</v>
      </c>
      <c r="D10" s="202">
        <v>200</v>
      </c>
      <c r="E10" s="202" t="s">
        <v>24</v>
      </c>
      <c r="F10" s="177" t="s">
        <v>24</v>
      </c>
      <c r="G10" s="202" t="s">
        <v>24</v>
      </c>
      <c r="H10" s="177" t="s">
        <v>523</v>
      </c>
    </row>
    <row r="11" spans="1:8" x14ac:dyDescent="0.2">
      <c r="B11" s="176" t="s">
        <v>4918</v>
      </c>
      <c r="C11" s="177" t="s">
        <v>1265</v>
      </c>
      <c r="D11" s="202">
        <v>200</v>
      </c>
      <c r="E11" s="202" t="s">
        <v>24</v>
      </c>
      <c r="F11" s="177" t="s">
        <v>24</v>
      </c>
      <c r="G11" s="202" t="s">
        <v>24</v>
      </c>
      <c r="H11" s="177" t="s">
        <v>4919</v>
      </c>
    </row>
    <row r="12" spans="1:8" x14ac:dyDescent="0.2">
      <c r="B12" s="176" t="s">
        <v>520</v>
      </c>
      <c r="C12" s="177" t="s">
        <v>1272</v>
      </c>
      <c r="D12" s="202">
        <v>200</v>
      </c>
      <c r="E12" s="202" t="s">
        <v>24</v>
      </c>
      <c r="F12" s="177" t="s">
        <v>24</v>
      </c>
      <c r="G12" s="202" t="s">
        <v>24</v>
      </c>
      <c r="H12" s="177" t="s">
        <v>4490</v>
      </c>
    </row>
    <row r="13" spans="1:8" x14ac:dyDescent="0.2">
      <c r="B13" s="176" t="s">
        <v>532</v>
      </c>
      <c r="C13" s="177" t="s">
        <v>78</v>
      </c>
      <c r="D13" s="202">
        <v>200</v>
      </c>
      <c r="E13" s="202" t="s">
        <v>24</v>
      </c>
      <c r="F13" s="177" t="s">
        <v>24</v>
      </c>
      <c r="G13" s="202" t="s">
        <v>24</v>
      </c>
      <c r="H13" s="177" t="s">
        <v>4920</v>
      </c>
    </row>
    <row r="14" spans="1:8" x14ac:dyDescent="0.2">
      <c r="B14" s="176" t="s">
        <v>82</v>
      </c>
      <c r="C14" s="177" t="s">
        <v>83</v>
      </c>
      <c r="D14" s="202">
        <v>200</v>
      </c>
      <c r="E14" s="202" t="s">
        <v>24</v>
      </c>
      <c r="F14" s="177" t="s">
        <v>24</v>
      </c>
      <c r="G14" s="202" t="s">
        <v>24</v>
      </c>
      <c r="H14" s="177" t="s">
        <v>4921</v>
      </c>
    </row>
    <row r="15" spans="1:8" x14ac:dyDescent="0.2">
      <c r="B15" s="176" t="s">
        <v>534</v>
      </c>
      <c r="C15" s="177" t="s">
        <v>535</v>
      </c>
      <c r="D15" s="202">
        <v>100</v>
      </c>
      <c r="E15" s="202" t="s">
        <v>24</v>
      </c>
      <c r="F15" s="177" t="s">
        <v>24</v>
      </c>
      <c r="G15" s="202" t="s">
        <v>24</v>
      </c>
      <c r="H15" s="177" t="s">
        <v>39</v>
      </c>
    </row>
    <row r="16" spans="1:8" x14ac:dyDescent="0.2">
      <c r="B16" s="176" t="s">
        <v>1334</v>
      </c>
      <c r="C16" s="177" t="s">
        <v>83</v>
      </c>
      <c r="D16" s="202">
        <v>200</v>
      </c>
      <c r="E16" s="202" t="s">
        <v>24</v>
      </c>
      <c r="F16" s="177" t="s">
        <v>24</v>
      </c>
      <c r="G16" s="202" t="s">
        <v>24</v>
      </c>
      <c r="H16" s="177" t="s">
        <v>4922</v>
      </c>
    </row>
    <row r="17" spans="1:8" x14ac:dyDescent="0.2">
      <c r="B17" s="176" t="s">
        <v>538</v>
      </c>
      <c r="C17" s="177" t="s">
        <v>2578</v>
      </c>
      <c r="D17" s="202">
        <v>200</v>
      </c>
      <c r="E17" s="202" t="s">
        <v>24</v>
      </c>
      <c r="F17" s="177" t="s">
        <v>24</v>
      </c>
      <c r="G17" s="202" t="s">
        <v>24</v>
      </c>
      <c r="H17" s="177" t="s">
        <v>4923</v>
      </c>
    </row>
    <row r="18" spans="1:8" x14ac:dyDescent="0.2">
      <c r="B18" s="176" t="s">
        <v>539</v>
      </c>
      <c r="C18" s="177" t="s">
        <v>4699</v>
      </c>
      <c r="D18" s="202">
        <v>200</v>
      </c>
      <c r="E18" s="202" t="s">
        <v>24</v>
      </c>
      <c r="F18" s="177" t="s">
        <v>24</v>
      </c>
      <c r="G18" s="202" t="s">
        <v>24</v>
      </c>
      <c r="H18" s="177" t="s">
        <v>4924</v>
      </c>
    </row>
    <row r="20" spans="1:8" ht="15" x14ac:dyDescent="0.25">
      <c r="B20" s="18" t="s">
        <v>89</v>
      </c>
    </row>
    <row r="21" spans="1:8" x14ac:dyDescent="0.2">
      <c r="B21" s="270" t="s">
        <v>24</v>
      </c>
      <c r="C21" s="60" t="s">
        <v>24</v>
      </c>
      <c r="D21" s="60" t="s">
        <v>24</v>
      </c>
      <c r="E21" s="7" t="s">
        <v>24</v>
      </c>
      <c r="F21" s="7" t="s">
        <v>24</v>
      </c>
      <c r="G21" s="7" t="s">
        <v>24</v>
      </c>
      <c r="H21" s="7" t="s">
        <v>24</v>
      </c>
    </row>
    <row r="23" spans="1:8" ht="15" x14ac:dyDescent="0.25">
      <c r="B23" s="9" t="s">
        <v>115</v>
      </c>
    </row>
    <row r="24" spans="1:8" x14ac:dyDescent="0.2">
      <c r="B24" s="2" t="s">
        <v>116</v>
      </c>
    </row>
    <row r="25" spans="1:8" x14ac:dyDescent="0.2">
      <c r="B25" s="2" t="s">
        <v>117</v>
      </c>
    </row>
    <row r="26" spans="1:8" x14ac:dyDescent="0.2">
      <c r="B26" s="2" t="s">
        <v>118</v>
      </c>
    </row>
    <row r="27" spans="1:8" x14ac:dyDescent="0.2">
      <c r="B27" s="2" t="s">
        <v>119</v>
      </c>
    </row>
    <row r="28" spans="1:8" x14ac:dyDescent="0.2">
      <c r="B28" s="2"/>
    </row>
    <row r="29" spans="1:8" ht="30" customHeight="1" x14ac:dyDescent="0.2">
      <c r="B29" s="374" t="s">
        <v>120</v>
      </c>
      <c r="C29" s="374"/>
      <c r="D29" s="374"/>
      <c r="E29" s="374"/>
      <c r="F29" s="374"/>
      <c r="G29" s="374"/>
      <c r="H29" s="374"/>
    </row>
    <row r="30" spans="1:8" ht="14.25" customHeight="1" x14ac:dyDescent="0.2">
      <c r="B30" s="2"/>
    </row>
    <row r="31" spans="1:8" ht="30" customHeight="1" x14ac:dyDescent="0.2">
      <c r="A31" s="315"/>
      <c r="B31" s="374" t="s">
        <v>121</v>
      </c>
      <c r="C31" s="374"/>
      <c r="D31" s="374"/>
      <c r="E31" s="374"/>
      <c r="F31" s="374"/>
      <c r="G31" s="374"/>
      <c r="H31" s="374"/>
    </row>
    <row r="32" spans="1:8" ht="14.25" customHeight="1" x14ac:dyDescent="0.2">
      <c r="A32" s="315"/>
      <c r="B32" s="317"/>
    </row>
    <row r="33" spans="2:8" x14ac:dyDescent="0.2">
      <c r="B33" s="375" t="s">
        <v>122</v>
      </c>
      <c r="C33" s="375"/>
      <c r="D33" s="375"/>
      <c r="E33" s="375"/>
      <c r="F33" s="375"/>
      <c r="G33" s="375"/>
      <c r="H33" s="375"/>
    </row>
    <row r="34" spans="2:8" x14ac:dyDescent="0.2">
      <c r="B34" s="14"/>
    </row>
    <row r="35" spans="2:8" ht="120" customHeight="1" x14ac:dyDescent="0.2">
      <c r="B35" s="369" t="s">
        <v>12</v>
      </c>
      <c r="C35" s="369"/>
      <c r="D35" s="369"/>
      <c r="E35" s="369"/>
      <c r="F35" s="369"/>
      <c r="G35" s="369"/>
      <c r="H35" s="369"/>
    </row>
  </sheetData>
  <mergeCells count="6">
    <mergeCell ref="B33:H33"/>
    <mergeCell ref="B35:H35"/>
    <mergeCell ref="B2:H2"/>
    <mergeCell ref="B3:H3"/>
    <mergeCell ref="B29:H29"/>
    <mergeCell ref="B31:H31"/>
  </mergeCells>
  <pageMargins left="0.7" right="0.7" top="0.75" bottom="0.75" header="0.3" footer="0.3"/>
  <pageSetup paperSize="9" scale="52" orientation="portrait" r:id="rId1"/>
  <headerFooter>
    <oddFooter>&amp;C&amp;1#&amp;"Arial"&amp;10&amp;K000000Internal</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35"/>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4925</v>
      </c>
      <c r="C2" s="379"/>
      <c r="D2" s="379"/>
      <c r="E2" s="379"/>
      <c r="F2" s="379"/>
      <c r="G2" s="379"/>
      <c r="H2" s="379"/>
    </row>
    <row r="3" spans="1:8" s="12" customFormat="1" ht="20.100000000000001" customHeight="1" x14ac:dyDescent="0.2">
      <c r="A3" s="43"/>
      <c r="B3" s="380" t="s">
        <v>4926</v>
      </c>
      <c r="C3" s="380"/>
      <c r="D3" s="380"/>
      <c r="E3" s="380"/>
      <c r="F3" s="380"/>
      <c r="G3" s="380"/>
      <c r="H3" s="380"/>
    </row>
    <row r="4" spans="1:8" x14ac:dyDescent="0.2">
      <c r="B4" s="278" t="s">
        <v>4927</v>
      </c>
    </row>
    <row r="5" spans="1:8" x14ac:dyDescent="0.2">
      <c r="B5" s="24" t="s">
        <v>14</v>
      </c>
    </row>
    <row r="8" spans="1:8" ht="15" x14ac:dyDescent="0.25">
      <c r="B8" s="49" t="s">
        <v>15</v>
      </c>
      <c r="C8" s="33" t="s">
        <v>16</v>
      </c>
      <c r="D8" s="33" t="s">
        <v>17</v>
      </c>
      <c r="E8" s="33" t="s">
        <v>18</v>
      </c>
      <c r="F8" s="33" t="s">
        <v>19</v>
      </c>
      <c r="G8" s="33" t="s">
        <v>20</v>
      </c>
      <c r="H8" s="33" t="s">
        <v>21</v>
      </c>
    </row>
    <row r="9" spans="1:8" x14ac:dyDescent="0.2">
      <c r="B9" s="6" t="s">
        <v>4928</v>
      </c>
      <c r="C9" s="7" t="s">
        <v>30</v>
      </c>
      <c r="D9" s="7">
        <v>100</v>
      </c>
      <c r="E9" s="7" t="s">
        <v>24</v>
      </c>
      <c r="F9" s="7" t="s">
        <v>24</v>
      </c>
      <c r="G9" s="60" t="s">
        <v>24</v>
      </c>
      <c r="H9" s="7" t="s">
        <v>4929</v>
      </c>
    </row>
    <row r="10" spans="1:8" s="37" customFormat="1" ht="15" x14ac:dyDescent="0.25">
      <c r="A10" s="52"/>
      <c r="B10" s="39" t="s">
        <v>4930</v>
      </c>
      <c r="C10" s="36" t="s">
        <v>4059</v>
      </c>
      <c r="D10" s="36" t="s">
        <v>55</v>
      </c>
      <c r="E10" s="36" t="s">
        <v>24</v>
      </c>
      <c r="F10" s="36" t="s">
        <v>24</v>
      </c>
      <c r="G10" s="36" t="s">
        <v>24</v>
      </c>
      <c r="H10" s="36" t="s">
        <v>56</v>
      </c>
    </row>
    <row r="11" spans="1:8" x14ac:dyDescent="0.2">
      <c r="B11" s="6" t="s">
        <v>441</v>
      </c>
      <c r="C11" s="7" t="s">
        <v>30</v>
      </c>
      <c r="D11" s="7">
        <v>100</v>
      </c>
      <c r="E11" s="7" t="s">
        <v>24</v>
      </c>
      <c r="F11" s="7" t="s">
        <v>24</v>
      </c>
      <c r="G11" s="7" t="s">
        <v>24</v>
      </c>
      <c r="H11" s="7" t="s">
        <v>24</v>
      </c>
    </row>
    <row r="12" spans="1:8" x14ac:dyDescent="0.2">
      <c r="B12" s="6" t="s">
        <v>442</v>
      </c>
      <c r="C12" s="7" t="s">
        <v>76</v>
      </c>
      <c r="D12" s="7">
        <v>100</v>
      </c>
      <c r="E12" s="7" t="s">
        <v>24</v>
      </c>
      <c r="F12" s="7" t="s">
        <v>24</v>
      </c>
      <c r="G12" s="7" t="s">
        <v>24</v>
      </c>
      <c r="H12" s="7" t="s">
        <v>4931</v>
      </c>
    </row>
    <row r="13" spans="1:8" x14ac:dyDescent="0.2">
      <c r="B13" s="6" t="s">
        <v>445</v>
      </c>
      <c r="C13" s="7" t="s">
        <v>23</v>
      </c>
      <c r="D13" s="7" t="s">
        <v>17</v>
      </c>
      <c r="E13" s="7" t="s">
        <v>24</v>
      </c>
      <c r="F13" s="7" t="s">
        <v>24</v>
      </c>
      <c r="G13" s="7" t="s">
        <v>24</v>
      </c>
      <c r="H13" s="7" t="s">
        <v>24</v>
      </c>
    </row>
    <row r="14" spans="1:8" x14ac:dyDescent="0.2">
      <c r="B14" s="6" t="s">
        <v>660</v>
      </c>
      <c r="C14" s="7" t="s">
        <v>76</v>
      </c>
      <c r="D14" s="7">
        <v>100</v>
      </c>
      <c r="E14" s="7" t="s">
        <v>24</v>
      </c>
      <c r="F14" s="7" t="s">
        <v>24</v>
      </c>
      <c r="G14" s="7" t="s">
        <v>24</v>
      </c>
      <c r="H14" s="7" t="s">
        <v>4931</v>
      </c>
    </row>
    <row r="15" spans="1:8" s="37" customFormat="1" ht="15" x14ac:dyDescent="0.25">
      <c r="A15" s="52"/>
      <c r="B15" s="39" t="s">
        <v>663</v>
      </c>
      <c r="C15" s="36" t="s">
        <v>23</v>
      </c>
      <c r="D15" s="36" t="s">
        <v>55</v>
      </c>
      <c r="E15" s="36" t="s">
        <v>24</v>
      </c>
      <c r="F15" s="36" t="s">
        <v>24</v>
      </c>
      <c r="G15" s="36" t="s">
        <v>24</v>
      </c>
      <c r="H15" s="36" t="s">
        <v>56</v>
      </c>
    </row>
    <row r="16" spans="1:8" s="37" customFormat="1" ht="15" x14ac:dyDescent="0.25">
      <c r="A16" s="52"/>
      <c r="B16" s="39" t="s">
        <v>453</v>
      </c>
      <c r="C16" s="36" t="s">
        <v>33</v>
      </c>
      <c r="D16" s="36" t="s">
        <v>55</v>
      </c>
      <c r="E16" s="36" t="s">
        <v>24</v>
      </c>
      <c r="F16" s="36" t="s">
        <v>24</v>
      </c>
      <c r="G16" s="36" t="s">
        <v>24</v>
      </c>
      <c r="H16" s="36" t="s">
        <v>56</v>
      </c>
    </row>
    <row r="17" spans="1:8" x14ac:dyDescent="0.2">
      <c r="B17" s="6" t="s">
        <v>457</v>
      </c>
      <c r="C17" s="7" t="s">
        <v>47</v>
      </c>
      <c r="D17" s="7">
        <v>100</v>
      </c>
      <c r="E17" s="7" t="s">
        <v>24</v>
      </c>
      <c r="F17" s="7" t="s">
        <v>24</v>
      </c>
      <c r="G17" s="7" t="s">
        <v>24</v>
      </c>
      <c r="H17" s="7" t="s">
        <v>54</v>
      </c>
    </row>
    <row r="19" spans="1:8" ht="15" x14ac:dyDescent="0.25">
      <c r="B19" s="18" t="s">
        <v>89</v>
      </c>
    </row>
    <row r="20" spans="1:8" s="37" customFormat="1" ht="15" x14ac:dyDescent="0.25">
      <c r="A20" s="52"/>
      <c r="B20" s="39" t="s">
        <v>90</v>
      </c>
      <c r="C20" s="36">
        <v>5</v>
      </c>
      <c r="D20" s="36">
        <v>200</v>
      </c>
      <c r="E20" s="36" t="s">
        <v>24</v>
      </c>
      <c r="F20" s="36" t="s">
        <v>24</v>
      </c>
      <c r="G20" s="36" t="s">
        <v>24</v>
      </c>
      <c r="H20" s="36" t="s">
        <v>54</v>
      </c>
    </row>
    <row r="21" spans="1:8" s="37" customFormat="1" ht="15" x14ac:dyDescent="0.25">
      <c r="A21" s="52"/>
      <c r="B21" s="39" t="s">
        <v>474</v>
      </c>
      <c r="C21" s="73" t="s">
        <v>24</v>
      </c>
      <c r="D21" s="36" t="s">
        <v>55</v>
      </c>
      <c r="E21" s="36" t="s">
        <v>24</v>
      </c>
      <c r="F21" s="36" t="s">
        <v>24</v>
      </c>
      <c r="G21" s="36" t="s">
        <v>24</v>
      </c>
      <c r="H21" s="36" t="s">
        <v>475</v>
      </c>
    </row>
    <row r="23" spans="1:8" ht="15" x14ac:dyDescent="0.25">
      <c r="B23" s="9" t="s">
        <v>115</v>
      </c>
    </row>
    <row r="24" spans="1:8" x14ac:dyDescent="0.2">
      <c r="B24" s="2" t="s">
        <v>116</v>
      </c>
    </row>
    <row r="25" spans="1:8" x14ac:dyDescent="0.2">
      <c r="B25" s="2" t="s">
        <v>117</v>
      </c>
    </row>
    <row r="26" spans="1:8" x14ac:dyDescent="0.2">
      <c r="B26" s="2" t="s">
        <v>118</v>
      </c>
    </row>
    <row r="27" spans="1:8" x14ac:dyDescent="0.2">
      <c r="B27" s="2" t="s">
        <v>119</v>
      </c>
    </row>
    <row r="28" spans="1:8" x14ac:dyDescent="0.2">
      <c r="B28" s="2"/>
    </row>
    <row r="29" spans="1:8" ht="30" customHeight="1" x14ac:dyDescent="0.2">
      <c r="B29" s="374" t="s">
        <v>120</v>
      </c>
      <c r="C29" s="374"/>
      <c r="D29" s="374"/>
      <c r="E29" s="374"/>
      <c r="F29" s="374"/>
      <c r="G29" s="374"/>
      <c r="H29" s="374"/>
    </row>
    <row r="30" spans="1:8" x14ac:dyDescent="0.2">
      <c r="B30" s="2"/>
    </row>
    <row r="31" spans="1:8" ht="30" customHeight="1" x14ac:dyDescent="0.2">
      <c r="A31" s="315"/>
      <c r="B31" s="374" t="s">
        <v>121</v>
      </c>
      <c r="C31" s="374"/>
      <c r="D31" s="374"/>
      <c r="E31" s="374"/>
      <c r="F31" s="374"/>
      <c r="G31" s="374"/>
      <c r="H31" s="374"/>
    </row>
    <row r="32" spans="1:8" x14ac:dyDescent="0.2">
      <c r="B32" s="14"/>
      <c r="C32" s="1"/>
      <c r="D32" s="1"/>
      <c r="E32" s="1"/>
      <c r="F32" s="1"/>
      <c r="G32" s="1"/>
      <c r="H32" s="1"/>
    </row>
    <row r="33" spans="2:8" x14ac:dyDescent="0.2">
      <c r="B33" s="375" t="s">
        <v>122</v>
      </c>
      <c r="C33" s="375"/>
      <c r="D33" s="375"/>
      <c r="E33" s="375"/>
      <c r="F33" s="375"/>
      <c r="G33" s="375"/>
      <c r="H33" s="375"/>
    </row>
    <row r="34" spans="2:8" x14ac:dyDescent="0.2">
      <c r="B34" s="14"/>
    </row>
    <row r="35" spans="2:8" ht="120" customHeight="1" x14ac:dyDescent="0.2">
      <c r="B35" s="369" t="s">
        <v>12</v>
      </c>
      <c r="C35" s="369"/>
      <c r="D35" s="369"/>
      <c r="E35" s="369"/>
      <c r="F35" s="369"/>
      <c r="G35" s="369"/>
      <c r="H35" s="369"/>
    </row>
  </sheetData>
  <mergeCells count="6">
    <mergeCell ref="B35:H35"/>
    <mergeCell ref="B2:H2"/>
    <mergeCell ref="B3:H3"/>
    <mergeCell ref="B29:H29"/>
    <mergeCell ref="B31:H31"/>
    <mergeCell ref="B33:H33"/>
  </mergeCells>
  <pageMargins left="0.7" right="0.7" top="0.75" bottom="0.75" header="0.3" footer="0.3"/>
  <pageSetup paperSize="9" scale="48" orientation="portrait" verticalDpi="598" r:id="rId1"/>
  <headerFooter>
    <oddFooter>&amp;C&amp;1#&amp;"Arial"&amp;10&amp;K000000Internal</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68"/>
  <sheetViews>
    <sheetView topLeftCell="B1" zoomScale="110" zoomScaleNormal="110" zoomScaleSheetLayoutView="100" workbookViewId="0">
      <pane ySplit="8" topLeftCell="A9" activePane="bottomLeft" state="frozen"/>
      <selection sqref="A1:XFD1048576"/>
      <selection pane="bottomLeft" activeCell="B7" sqref="B7"/>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2112</v>
      </c>
      <c r="C2" s="379"/>
      <c r="D2" s="379"/>
      <c r="E2" s="379"/>
      <c r="F2" s="379"/>
      <c r="G2" s="379"/>
      <c r="H2" s="379"/>
    </row>
    <row r="3" spans="1:8" s="12" customFormat="1" ht="20.100000000000001" customHeight="1" x14ac:dyDescent="0.2">
      <c r="A3" s="43"/>
      <c r="B3" s="380" t="s">
        <v>4932</v>
      </c>
      <c r="C3" s="380"/>
      <c r="D3" s="380"/>
      <c r="E3" s="380"/>
      <c r="F3" s="380"/>
      <c r="G3" s="380"/>
      <c r="H3" s="380"/>
    </row>
    <row r="4" spans="1:8" x14ac:dyDescent="0.2">
      <c r="B4" s="2"/>
    </row>
    <row r="5" spans="1:8" x14ac:dyDescent="0.2">
      <c r="B5" s="24" t="s">
        <v>14</v>
      </c>
    </row>
    <row r="7" spans="1:8" x14ac:dyDescent="0.2">
      <c r="B7" s="274" t="s">
        <v>6674</v>
      </c>
    </row>
    <row r="8" spans="1:8" ht="15" x14ac:dyDescent="0.25">
      <c r="B8" s="49" t="s">
        <v>15</v>
      </c>
      <c r="C8" s="33" t="s">
        <v>16</v>
      </c>
      <c r="D8" s="33" t="s">
        <v>17</v>
      </c>
      <c r="E8" s="33" t="s">
        <v>18</v>
      </c>
      <c r="F8" s="33" t="s">
        <v>19</v>
      </c>
      <c r="G8" s="33" t="s">
        <v>20</v>
      </c>
      <c r="H8" s="33" t="s">
        <v>21</v>
      </c>
    </row>
    <row r="9" spans="1:8" x14ac:dyDescent="0.2">
      <c r="B9" s="291" t="s">
        <v>4933</v>
      </c>
      <c r="C9" s="288" t="s">
        <v>188</v>
      </c>
      <c r="D9" s="64">
        <v>100</v>
      </c>
      <c r="E9" s="64" t="s">
        <v>24</v>
      </c>
      <c r="F9" s="64" t="s">
        <v>24</v>
      </c>
      <c r="G9" s="64" t="s">
        <v>24</v>
      </c>
      <c r="H9" s="64" t="s">
        <v>24</v>
      </c>
    </row>
    <row r="10" spans="1:8" x14ac:dyDescent="0.2">
      <c r="A10" s="347"/>
      <c r="B10" s="163" t="s">
        <v>6432</v>
      </c>
      <c r="C10" s="164" t="s">
        <v>67</v>
      </c>
      <c r="D10" s="165">
        <v>100</v>
      </c>
      <c r="E10" s="166" t="s">
        <v>24</v>
      </c>
      <c r="F10" s="356" t="s">
        <v>24</v>
      </c>
      <c r="G10" s="167" t="s">
        <v>24</v>
      </c>
      <c r="H10" s="357" t="s">
        <v>24</v>
      </c>
    </row>
    <row r="11" spans="1:8" x14ac:dyDescent="0.2">
      <c r="A11" s="347"/>
      <c r="B11" s="163" t="s">
        <v>6619</v>
      </c>
      <c r="C11" s="164" t="s">
        <v>6433</v>
      </c>
      <c r="D11" s="165">
        <v>100</v>
      </c>
      <c r="E11" s="166" t="s">
        <v>24</v>
      </c>
      <c r="F11" s="356" t="s">
        <v>24</v>
      </c>
      <c r="G11" s="167" t="s">
        <v>24</v>
      </c>
      <c r="H11" s="357" t="s">
        <v>24</v>
      </c>
    </row>
    <row r="12" spans="1:8" x14ac:dyDescent="0.2">
      <c r="B12" s="272" t="s">
        <v>4003</v>
      </c>
      <c r="C12" s="64" t="s">
        <v>4934</v>
      </c>
      <c r="D12" s="64">
        <v>100</v>
      </c>
      <c r="E12" s="64" t="s">
        <v>24</v>
      </c>
      <c r="F12" s="64" t="s">
        <v>24</v>
      </c>
      <c r="G12" s="64" t="s">
        <v>24</v>
      </c>
      <c r="H12" s="64" t="s">
        <v>537</v>
      </c>
    </row>
    <row r="13" spans="1:8" x14ac:dyDescent="0.2">
      <c r="B13" s="291" t="s">
        <v>4935</v>
      </c>
      <c r="C13" s="288" t="s">
        <v>188</v>
      </c>
      <c r="D13" s="64">
        <v>100</v>
      </c>
      <c r="E13" s="64" t="s">
        <v>24</v>
      </c>
      <c r="F13" s="64" t="s">
        <v>24</v>
      </c>
      <c r="G13" s="64" t="s">
        <v>24</v>
      </c>
      <c r="H13" s="64" t="s">
        <v>24</v>
      </c>
    </row>
    <row r="14" spans="1:8" x14ac:dyDescent="0.2">
      <c r="B14" s="68" t="s">
        <v>407</v>
      </c>
      <c r="C14" s="64" t="s">
        <v>468</v>
      </c>
      <c r="D14" s="64">
        <v>100</v>
      </c>
      <c r="E14" s="64" t="s">
        <v>24</v>
      </c>
      <c r="F14" s="64" t="s">
        <v>24</v>
      </c>
      <c r="G14" s="64" t="s">
        <v>24</v>
      </c>
      <c r="H14" s="64" t="s">
        <v>24</v>
      </c>
    </row>
    <row r="15" spans="1:8" x14ac:dyDescent="0.2">
      <c r="B15" s="68" t="s">
        <v>4936</v>
      </c>
      <c r="C15" s="64" t="s">
        <v>4937</v>
      </c>
      <c r="D15" s="64">
        <v>100</v>
      </c>
      <c r="E15" s="64" t="s">
        <v>24</v>
      </c>
      <c r="F15" s="64" t="s">
        <v>24</v>
      </c>
      <c r="G15" s="64" t="s">
        <v>24</v>
      </c>
      <c r="H15" s="64" t="s">
        <v>537</v>
      </c>
    </row>
    <row r="16" spans="1:8" x14ac:dyDescent="0.2">
      <c r="B16" s="68" t="s">
        <v>40</v>
      </c>
      <c r="C16" s="64" t="s">
        <v>41</v>
      </c>
      <c r="D16" s="64">
        <v>100</v>
      </c>
      <c r="E16" s="64" t="s">
        <v>24</v>
      </c>
      <c r="F16" s="64" t="s">
        <v>24</v>
      </c>
      <c r="G16" s="64" t="s">
        <v>24</v>
      </c>
      <c r="H16" s="64" t="s">
        <v>537</v>
      </c>
    </row>
    <row r="17" spans="1:8" x14ac:dyDescent="0.2">
      <c r="B17" s="68" t="s">
        <v>4938</v>
      </c>
      <c r="C17" s="64" t="s">
        <v>30</v>
      </c>
      <c r="D17" s="64">
        <v>100</v>
      </c>
      <c r="E17" s="64" t="s">
        <v>24</v>
      </c>
      <c r="F17" s="64" t="s">
        <v>24</v>
      </c>
      <c r="G17" s="64" t="s">
        <v>24</v>
      </c>
      <c r="H17" s="64" t="s">
        <v>537</v>
      </c>
    </row>
    <row r="18" spans="1:8" x14ac:dyDescent="0.2">
      <c r="B18" s="68" t="s">
        <v>4939</v>
      </c>
      <c r="C18" s="64" t="s">
        <v>24</v>
      </c>
      <c r="D18" s="64" t="s">
        <v>17</v>
      </c>
      <c r="E18" s="64" t="s">
        <v>24</v>
      </c>
      <c r="F18" s="64" t="s">
        <v>24</v>
      </c>
      <c r="G18" s="64" t="s">
        <v>24</v>
      </c>
      <c r="H18" s="64" t="s">
        <v>537</v>
      </c>
    </row>
    <row r="19" spans="1:8" x14ac:dyDescent="0.2">
      <c r="B19" s="68" t="s">
        <v>4940</v>
      </c>
      <c r="C19" s="64" t="s">
        <v>24</v>
      </c>
      <c r="D19" s="64" t="s">
        <v>17</v>
      </c>
      <c r="E19" s="64" t="s">
        <v>24</v>
      </c>
      <c r="F19" s="64" t="s">
        <v>24</v>
      </c>
      <c r="G19" s="64" t="s">
        <v>24</v>
      </c>
      <c r="H19" s="64" t="s">
        <v>537</v>
      </c>
    </row>
    <row r="20" spans="1:8" x14ac:dyDescent="0.2">
      <c r="A20" s="347"/>
      <c r="B20" s="163" t="s">
        <v>6436</v>
      </c>
      <c r="C20" s="164" t="s">
        <v>2928</v>
      </c>
      <c r="D20" s="165">
        <v>100</v>
      </c>
      <c r="E20" s="166" t="s">
        <v>24</v>
      </c>
      <c r="F20" s="356" t="s">
        <v>24</v>
      </c>
      <c r="G20" s="167" t="s">
        <v>24</v>
      </c>
      <c r="H20" s="357" t="s">
        <v>24</v>
      </c>
    </row>
    <row r="21" spans="1:8" x14ac:dyDescent="0.2">
      <c r="A21" s="347"/>
      <c r="B21" s="163" t="s">
        <v>6620</v>
      </c>
      <c r="C21" s="164" t="s">
        <v>6437</v>
      </c>
      <c r="D21" s="165">
        <v>100</v>
      </c>
      <c r="E21" s="166" t="s">
        <v>24</v>
      </c>
      <c r="F21" s="356" t="s">
        <v>24</v>
      </c>
      <c r="G21" s="167" t="s">
        <v>24</v>
      </c>
      <c r="H21" s="357" t="s">
        <v>24</v>
      </c>
    </row>
    <row r="22" spans="1:8" x14ac:dyDescent="0.2">
      <c r="B22" s="68" t="s">
        <v>2019</v>
      </c>
      <c r="C22" s="64" t="s">
        <v>290</v>
      </c>
      <c r="D22" s="64">
        <v>100</v>
      </c>
      <c r="E22" s="64" t="s">
        <v>24</v>
      </c>
      <c r="F22" s="64" t="s">
        <v>24</v>
      </c>
      <c r="G22" s="64" t="s">
        <v>24</v>
      </c>
      <c r="H22" s="64" t="s">
        <v>537</v>
      </c>
    </row>
    <row r="23" spans="1:8" x14ac:dyDescent="0.2">
      <c r="B23" s="287" t="s">
        <v>4941</v>
      </c>
      <c r="C23" s="288" t="s">
        <v>23</v>
      </c>
      <c r="D23" s="64">
        <v>100</v>
      </c>
      <c r="E23" s="64" t="s">
        <v>24</v>
      </c>
      <c r="F23" s="64" t="s">
        <v>24</v>
      </c>
      <c r="G23" s="64" t="s">
        <v>24</v>
      </c>
      <c r="H23" s="64" t="s">
        <v>24</v>
      </c>
    </row>
    <row r="24" spans="1:8" x14ac:dyDescent="0.2">
      <c r="A24" s="355"/>
      <c r="B24" s="343" t="s">
        <v>6630</v>
      </c>
      <c r="C24" s="155" t="s">
        <v>37</v>
      </c>
      <c r="D24" s="155">
        <v>100</v>
      </c>
      <c r="E24" s="156" t="s">
        <v>24</v>
      </c>
      <c r="F24" s="156" t="s">
        <v>24</v>
      </c>
      <c r="G24" s="156" t="s">
        <v>24</v>
      </c>
      <c r="H24" s="156" t="s">
        <v>24</v>
      </c>
    </row>
    <row r="25" spans="1:8" ht="41.25" customHeight="1" x14ac:dyDescent="0.2">
      <c r="B25" s="68" t="s">
        <v>4942</v>
      </c>
      <c r="C25" s="64" t="s">
        <v>188</v>
      </c>
      <c r="D25" s="64">
        <v>100</v>
      </c>
      <c r="E25" s="64">
        <v>200</v>
      </c>
      <c r="F25" s="64" t="s">
        <v>24</v>
      </c>
      <c r="G25" s="64" t="s">
        <v>4943</v>
      </c>
      <c r="H25" s="64" t="s">
        <v>24</v>
      </c>
    </row>
    <row r="26" spans="1:8" ht="42.75" x14ac:dyDescent="0.2">
      <c r="B26" s="68" t="s">
        <v>176</v>
      </c>
      <c r="C26" s="64" t="s">
        <v>67</v>
      </c>
      <c r="D26" s="64">
        <v>100</v>
      </c>
      <c r="E26" s="64" t="s">
        <v>24</v>
      </c>
      <c r="F26" s="64" t="s">
        <v>24</v>
      </c>
      <c r="G26" s="64" t="s">
        <v>24</v>
      </c>
      <c r="H26" s="64" t="s">
        <v>4944</v>
      </c>
    </row>
    <row r="27" spans="1:8" x14ac:dyDescent="0.2">
      <c r="A27" s="347"/>
      <c r="B27" s="163" t="s">
        <v>6621</v>
      </c>
      <c r="C27" s="164" t="s">
        <v>6433</v>
      </c>
      <c r="D27" s="165">
        <v>100</v>
      </c>
      <c r="E27" s="166" t="s">
        <v>24</v>
      </c>
      <c r="F27" s="356" t="s">
        <v>24</v>
      </c>
      <c r="G27" s="167" t="s">
        <v>24</v>
      </c>
      <c r="H27" s="357" t="s">
        <v>6431</v>
      </c>
    </row>
    <row r="28" spans="1:8" x14ac:dyDescent="0.2">
      <c r="A28" s="346"/>
      <c r="B28" s="163" t="s">
        <v>1217</v>
      </c>
      <c r="C28" s="164" t="s">
        <v>135</v>
      </c>
      <c r="D28" s="165">
        <v>100</v>
      </c>
      <c r="E28" s="166" t="s">
        <v>24</v>
      </c>
      <c r="F28" s="356" t="s">
        <v>24</v>
      </c>
      <c r="G28" s="167" t="s">
        <v>24</v>
      </c>
      <c r="H28" s="357" t="s">
        <v>24</v>
      </c>
    </row>
    <row r="29" spans="1:8" x14ac:dyDescent="0.2">
      <c r="A29" s="346"/>
      <c r="B29" s="163" t="s">
        <v>6622</v>
      </c>
      <c r="C29" s="164" t="s">
        <v>6435</v>
      </c>
      <c r="D29" s="165">
        <v>100</v>
      </c>
      <c r="E29" s="166" t="s">
        <v>24</v>
      </c>
      <c r="F29" s="356" t="s">
        <v>24</v>
      </c>
      <c r="G29" s="167" t="s">
        <v>24</v>
      </c>
      <c r="H29" s="357" t="s">
        <v>24</v>
      </c>
    </row>
    <row r="30" spans="1:8" x14ac:dyDescent="0.2">
      <c r="A30" s="346"/>
      <c r="B30" s="163" t="s">
        <v>4048</v>
      </c>
      <c r="C30" s="164" t="s">
        <v>47</v>
      </c>
      <c r="D30" s="165">
        <v>100</v>
      </c>
      <c r="E30" s="166" t="s">
        <v>24</v>
      </c>
      <c r="F30" s="356" t="s">
        <v>24</v>
      </c>
      <c r="G30" s="167" t="s">
        <v>24</v>
      </c>
      <c r="H30" s="357" t="s">
        <v>24</v>
      </c>
    </row>
    <row r="31" spans="1:8" x14ac:dyDescent="0.2">
      <c r="A31" s="347"/>
      <c r="B31" s="163" t="s">
        <v>6623</v>
      </c>
      <c r="C31" s="358" t="s">
        <v>6439</v>
      </c>
      <c r="D31" s="165">
        <v>100</v>
      </c>
      <c r="E31" s="166" t="s">
        <v>24</v>
      </c>
      <c r="F31" s="356" t="s">
        <v>24</v>
      </c>
      <c r="G31" s="167" t="s">
        <v>24</v>
      </c>
      <c r="H31" s="357" t="s">
        <v>24</v>
      </c>
    </row>
    <row r="32" spans="1:8" x14ac:dyDescent="0.2">
      <c r="B32" s="287" t="s">
        <v>4945</v>
      </c>
      <c r="C32" s="288" t="s">
        <v>2928</v>
      </c>
      <c r="D32" s="64">
        <v>100</v>
      </c>
      <c r="E32" s="64" t="s">
        <v>24</v>
      </c>
      <c r="F32" s="64" t="s">
        <v>24</v>
      </c>
      <c r="G32" s="64" t="s">
        <v>24</v>
      </c>
      <c r="H32" s="64" t="s">
        <v>24</v>
      </c>
    </row>
    <row r="33" spans="1:8" x14ac:dyDescent="0.2">
      <c r="A33" s="347"/>
      <c r="B33" s="163" t="s">
        <v>6624</v>
      </c>
      <c r="C33" s="164" t="s">
        <v>6437</v>
      </c>
      <c r="D33" s="165">
        <v>100</v>
      </c>
      <c r="E33" s="166" t="s">
        <v>24</v>
      </c>
      <c r="F33" s="356" t="s">
        <v>24</v>
      </c>
      <c r="G33" s="167" t="s">
        <v>24</v>
      </c>
      <c r="H33" s="357" t="s">
        <v>24</v>
      </c>
    </row>
    <row r="34" spans="1:8" x14ac:dyDescent="0.2">
      <c r="B34" s="287" t="s">
        <v>4946</v>
      </c>
      <c r="C34" s="288" t="s">
        <v>4947</v>
      </c>
      <c r="D34" s="64">
        <v>100</v>
      </c>
      <c r="E34" s="64" t="s">
        <v>24</v>
      </c>
      <c r="F34" s="64" t="s">
        <v>24</v>
      </c>
      <c r="G34" s="64" t="s">
        <v>24</v>
      </c>
      <c r="H34" s="64" t="s">
        <v>24</v>
      </c>
    </row>
    <row r="35" spans="1:8" x14ac:dyDescent="0.2">
      <c r="B35" s="287" t="s">
        <v>4948</v>
      </c>
      <c r="C35" s="288" t="s">
        <v>409</v>
      </c>
      <c r="D35" s="64">
        <v>100</v>
      </c>
      <c r="E35" s="64" t="s">
        <v>24</v>
      </c>
      <c r="F35" s="64" t="s">
        <v>24</v>
      </c>
      <c r="G35" s="64" t="s">
        <v>24</v>
      </c>
      <c r="H35" s="64" t="s">
        <v>24</v>
      </c>
    </row>
    <row r="36" spans="1:8" x14ac:dyDescent="0.2">
      <c r="B36" s="287" t="s">
        <v>4433</v>
      </c>
      <c r="C36" s="288" t="s">
        <v>30</v>
      </c>
      <c r="D36" s="64">
        <v>100</v>
      </c>
      <c r="E36" s="64" t="s">
        <v>24</v>
      </c>
      <c r="F36" s="64" t="s">
        <v>24</v>
      </c>
      <c r="G36" s="64" t="s">
        <v>24</v>
      </c>
      <c r="H36" s="64" t="s">
        <v>24</v>
      </c>
    </row>
    <row r="37" spans="1:8" x14ac:dyDescent="0.2">
      <c r="B37" s="287" t="s">
        <v>4949</v>
      </c>
      <c r="C37" s="288" t="s">
        <v>4950</v>
      </c>
      <c r="D37" s="64">
        <v>100</v>
      </c>
      <c r="E37" s="64" t="s">
        <v>24</v>
      </c>
      <c r="F37" s="64" t="s">
        <v>24</v>
      </c>
      <c r="G37" s="64" t="s">
        <v>24</v>
      </c>
      <c r="H37" s="64" t="s">
        <v>24</v>
      </c>
    </row>
    <row r="38" spans="1:8" x14ac:dyDescent="0.2">
      <c r="B38" s="68" t="s">
        <v>441</v>
      </c>
      <c r="C38" s="64" t="s">
        <v>30</v>
      </c>
      <c r="D38" s="64">
        <v>100</v>
      </c>
      <c r="E38" s="64" t="s">
        <v>24</v>
      </c>
      <c r="F38" s="64" t="s">
        <v>24</v>
      </c>
      <c r="G38" s="64" t="s">
        <v>24</v>
      </c>
      <c r="H38" s="64" t="s">
        <v>24</v>
      </c>
    </row>
    <row r="39" spans="1:8" x14ac:dyDescent="0.2">
      <c r="B39" s="287" t="s">
        <v>442</v>
      </c>
      <c r="C39" s="288" t="s">
        <v>76</v>
      </c>
      <c r="D39" s="64">
        <v>100</v>
      </c>
      <c r="E39" s="64" t="s">
        <v>24</v>
      </c>
      <c r="F39" s="64" t="s">
        <v>24</v>
      </c>
      <c r="G39" s="64" t="s">
        <v>24</v>
      </c>
      <c r="H39" s="64" t="s">
        <v>24</v>
      </c>
    </row>
    <row r="40" spans="1:8" x14ac:dyDescent="0.2">
      <c r="B40" s="287" t="s">
        <v>4951</v>
      </c>
      <c r="C40" s="288" t="s">
        <v>444</v>
      </c>
      <c r="D40" s="64">
        <v>100</v>
      </c>
      <c r="E40" s="64" t="s">
        <v>24</v>
      </c>
      <c r="F40" s="64" t="s">
        <v>24</v>
      </c>
      <c r="G40" s="64" t="s">
        <v>24</v>
      </c>
      <c r="H40" s="64" t="s">
        <v>24</v>
      </c>
    </row>
    <row r="41" spans="1:8" x14ac:dyDescent="0.2">
      <c r="B41" s="68" t="s">
        <v>4952</v>
      </c>
      <c r="C41" s="64" t="s">
        <v>76</v>
      </c>
      <c r="D41" s="64">
        <v>100</v>
      </c>
      <c r="E41" s="64" t="s">
        <v>24</v>
      </c>
      <c r="F41" s="64" t="s">
        <v>24</v>
      </c>
      <c r="G41" s="64" t="s">
        <v>24</v>
      </c>
      <c r="H41" s="64" t="s">
        <v>24</v>
      </c>
    </row>
    <row r="42" spans="1:8" x14ac:dyDescent="0.2">
      <c r="A42" s="346"/>
      <c r="B42" s="163" t="s">
        <v>4058</v>
      </c>
      <c r="C42" s="164" t="s">
        <v>76</v>
      </c>
      <c r="D42" s="165">
        <v>100</v>
      </c>
      <c r="E42" s="166" t="s">
        <v>24</v>
      </c>
      <c r="F42" s="356" t="s">
        <v>24</v>
      </c>
      <c r="G42" s="167" t="s">
        <v>24</v>
      </c>
      <c r="H42" s="357" t="s">
        <v>24</v>
      </c>
    </row>
    <row r="43" spans="1:8" x14ac:dyDescent="0.2">
      <c r="A43" s="346"/>
      <c r="B43" s="163" t="s">
        <v>6625</v>
      </c>
      <c r="C43" s="164" t="s">
        <v>6427</v>
      </c>
      <c r="D43" s="165">
        <v>100</v>
      </c>
      <c r="E43" s="166" t="s">
        <v>24</v>
      </c>
      <c r="F43" s="356" t="s">
        <v>24</v>
      </c>
      <c r="G43" s="167" t="s">
        <v>24</v>
      </c>
      <c r="H43" s="357" t="s">
        <v>24</v>
      </c>
    </row>
    <row r="44" spans="1:8" x14ac:dyDescent="0.2">
      <c r="A44" s="347"/>
      <c r="B44" s="163" t="s">
        <v>6440</v>
      </c>
      <c r="C44" s="164" t="s">
        <v>47</v>
      </c>
      <c r="D44" s="165">
        <v>100</v>
      </c>
      <c r="E44" s="166" t="s">
        <v>24</v>
      </c>
      <c r="F44" s="356" t="s">
        <v>24</v>
      </c>
      <c r="G44" s="167" t="s">
        <v>24</v>
      </c>
      <c r="H44" s="357" t="s">
        <v>24</v>
      </c>
    </row>
    <row r="45" spans="1:8" x14ac:dyDescent="0.2">
      <c r="A45" s="347"/>
      <c r="B45" s="163" t="s">
        <v>6626</v>
      </c>
      <c r="C45" s="358" t="s">
        <v>6439</v>
      </c>
      <c r="D45" s="165">
        <v>100</v>
      </c>
      <c r="E45" s="166" t="s">
        <v>24</v>
      </c>
      <c r="F45" s="356" t="s">
        <v>24</v>
      </c>
      <c r="G45" s="167" t="s">
        <v>24</v>
      </c>
      <c r="H45" s="357" t="s">
        <v>24</v>
      </c>
    </row>
    <row r="46" spans="1:8" x14ac:dyDescent="0.2">
      <c r="A46" s="347"/>
      <c r="B46" s="163" t="s">
        <v>6434</v>
      </c>
      <c r="C46" s="164" t="s">
        <v>67</v>
      </c>
      <c r="D46" s="165">
        <v>100</v>
      </c>
      <c r="E46" s="166" t="s">
        <v>24</v>
      </c>
      <c r="F46" s="356" t="s">
        <v>24</v>
      </c>
      <c r="G46" s="167" t="s">
        <v>24</v>
      </c>
      <c r="H46" s="357" t="s">
        <v>24</v>
      </c>
    </row>
    <row r="47" spans="1:8" x14ac:dyDescent="0.2">
      <c r="A47" s="347"/>
      <c r="B47" s="163" t="s">
        <v>6627</v>
      </c>
      <c r="C47" s="164" t="s">
        <v>6433</v>
      </c>
      <c r="D47" s="165">
        <v>100</v>
      </c>
      <c r="E47" s="166" t="s">
        <v>24</v>
      </c>
      <c r="F47" s="356" t="s">
        <v>24</v>
      </c>
      <c r="G47" s="167" t="s">
        <v>24</v>
      </c>
      <c r="H47" s="357" t="s">
        <v>24</v>
      </c>
    </row>
    <row r="48" spans="1:8" x14ac:dyDescent="0.2">
      <c r="A48" s="347"/>
      <c r="B48" s="163" t="s">
        <v>6438</v>
      </c>
      <c r="C48" s="164" t="s">
        <v>2928</v>
      </c>
      <c r="D48" s="165">
        <v>100</v>
      </c>
      <c r="E48" s="166" t="s">
        <v>24</v>
      </c>
      <c r="F48" s="356" t="s">
        <v>24</v>
      </c>
      <c r="G48" s="167" t="s">
        <v>24</v>
      </c>
      <c r="H48" s="357" t="s">
        <v>24</v>
      </c>
    </row>
    <row r="49" spans="1:8" x14ac:dyDescent="0.2">
      <c r="A49" s="347"/>
      <c r="B49" s="163" t="s">
        <v>6628</v>
      </c>
      <c r="C49" s="164" t="s">
        <v>6437</v>
      </c>
      <c r="D49" s="165">
        <v>100</v>
      </c>
      <c r="E49" s="166" t="s">
        <v>24</v>
      </c>
      <c r="F49" s="356" t="s">
        <v>24</v>
      </c>
      <c r="G49" s="167" t="s">
        <v>24</v>
      </c>
      <c r="H49" s="357" t="s">
        <v>24</v>
      </c>
    </row>
    <row r="50" spans="1:8" x14ac:dyDescent="0.2">
      <c r="A50" s="346"/>
      <c r="B50" s="163" t="s">
        <v>6428</v>
      </c>
      <c r="C50" s="164" t="s">
        <v>6429</v>
      </c>
      <c r="D50" s="165">
        <v>100</v>
      </c>
      <c r="E50" s="166" t="s">
        <v>24</v>
      </c>
      <c r="F50" s="356" t="s">
        <v>24</v>
      </c>
      <c r="G50" s="167" t="s">
        <v>24</v>
      </c>
      <c r="H50" s="357" t="s">
        <v>24</v>
      </c>
    </row>
    <row r="51" spans="1:8" x14ac:dyDescent="0.2">
      <c r="A51" s="346"/>
      <c r="B51" s="163" t="s">
        <v>6629</v>
      </c>
      <c r="C51" s="164" t="s">
        <v>6430</v>
      </c>
      <c r="D51" s="165">
        <v>100</v>
      </c>
      <c r="E51" s="166" t="s">
        <v>24</v>
      </c>
      <c r="F51" s="356" t="s">
        <v>24</v>
      </c>
      <c r="G51" s="167" t="s">
        <v>24</v>
      </c>
      <c r="H51" s="357" t="s">
        <v>24</v>
      </c>
    </row>
    <row r="52" spans="1:8" x14ac:dyDescent="0.2">
      <c r="B52" s="68" t="s">
        <v>85</v>
      </c>
      <c r="C52" s="64" t="s">
        <v>41</v>
      </c>
      <c r="D52" s="64">
        <v>100</v>
      </c>
      <c r="E52" s="64" t="s">
        <v>24</v>
      </c>
      <c r="F52" s="64" t="s">
        <v>24</v>
      </c>
      <c r="G52" s="64" t="s">
        <v>24</v>
      </c>
      <c r="H52" s="64" t="s">
        <v>537</v>
      </c>
    </row>
    <row r="53" spans="1:8" x14ac:dyDescent="0.2">
      <c r="B53" s="68" t="s">
        <v>2488</v>
      </c>
      <c r="C53" s="64" t="s">
        <v>86</v>
      </c>
      <c r="D53" s="64">
        <v>100</v>
      </c>
      <c r="E53" s="64" t="s">
        <v>24</v>
      </c>
      <c r="F53" s="64" t="s">
        <v>24</v>
      </c>
      <c r="G53" s="64" t="s">
        <v>24</v>
      </c>
      <c r="H53" s="64" t="s">
        <v>537</v>
      </c>
    </row>
    <row r="54" spans="1:8" x14ac:dyDescent="0.2">
      <c r="B54" s="68" t="s">
        <v>457</v>
      </c>
      <c r="C54" s="64" t="s">
        <v>29</v>
      </c>
      <c r="D54" s="64">
        <v>100</v>
      </c>
      <c r="E54" s="64" t="s">
        <v>24</v>
      </c>
      <c r="F54" s="64" t="s">
        <v>24</v>
      </c>
      <c r="G54" s="64" t="s">
        <v>24</v>
      </c>
      <c r="H54" s="64" t="s">
        <v>24</v>
      </c>
    </row>
    <row r="56" spans="1:8" ht="15" x14ac:dyDescent="0.25">
      <c r="B56" s="9" t="s">
        <v>115</v>
      </c>
    </row>
    <row r="57" spans="1:8" x14ac:dyDescent="0.2">
      <c r="B57" s="2" t="s">
        <v>116</v>
      </c>
    </row>
    <row r="58" spans="1:8" x14ac:dyDescent="0.2">
      <c r="B58" s="2" t="s">
        <v>117</v>
      </c>
    </row>
    <row r="59" spans="1:8" x14ac:dyDescent="0.2">
      <c r="B59" s="2" t="s">
        <v>118</v>
      </c>
    </row>
    <row r="60" spans="1:8" x14ac:dyDescent="0.2">
      <c r="B60" s="2" t="s">
        <v>119</v>
      </c>
    </row>
    <row r="61" spans="1:8" x14ac:dyDescent="0.2">
      <c r="B61" s="2"/>
    </row>
    <row r="62" spans="1:8" ht="30" customHeight="1" x14ac:dyDescent="0.2">
      <c r="B62" s="374" t="s">
        <v>120</v>
      </c>
      <c r="C62" s="374"/>
      <c r="D62" s="374"/>
      <c r="E62" s="374"/>
      <c r="F62" s="374"/>
      <c r="G62" s="374"/>
      <c r="H62" s="374"/>
    </row>
    <row r="63" spans="1:8" x14ac:dyDescent="0.2">
      <c r="A63" s="315"/>
      <c r="B63" s="317"/>
    </row>
    <row r="64" spans="1:8" ht="30" customHeight="1" x14ac:dyDescent="0.2">
      <c r="A64" s="315"/>
      <c r="B64" s="374" t="s">
        <v>121</v>
      </c>
      <c r="C64" s="374"/>
      <c r="D64" s="374"/>
      <c r="E64" s="374"/>
      <c r="F64" s="374"/>
      <c r="G64" s="374"/>
      <c r="H64" s="374"/>
    </row>
    <row r="65" spans="1:8" x14ac:dyDescent="0.2">
      <c r="A65" s="315"/>
      <c r="B65" s="317"/>
    </row>
    <row r="66" spans="1:8" x14ac:dyDescent="0.2">
      <c r="A66" s="315"/>
      <c r="B66" s="375" t="s">
        <v>122</v>
      </c>
      <c r="C66" s="375"/>
      <c r="D66" s="375"/>
      <c r="E66" s="375"/>
      <c r="F66" s="375"/>
      <c r="G66" s="375"/>
      <c r="H66" s="375"/>
    </row>
    <row r="67" spans="1:8" x14ac:dyDescent="0.2">
      <c r="B67" s="14"/>
    </row>
    <row r="68" spans="1:8" ht="120" customHeight="1" x14ac:dyDescent="0.2">
      <c r="B68" s="369" t="s">
        <v>12</v>
      </c>
      <c r="C68" s="369"/>
      <c r="D68" s="369"/>
      <c r="E68" s="369"/>
      <c r="F68" s="369"/>
      <c r="G68" s="369"/>
      <c r="H68" s="369"/>
    </row>
  </sheetData>
  <mergeCells count="6">
    <mergeCell ref="B66:H66"/>
    <mergeCell ref="B68:H68"/>
    <mergeCell ref="B2:H2"/>
    <mergeCell ref="B3:H3"/>
    <mergeCell ref="B62:H62"/>
    <mergeCell ref="B64:H64"/>
  </mergeCells>
  <pageMargins left="0.7" right="0.7" top="0.75" bottom="0.75" header="0.3" footer="0.3"/>
  <pageSetup paperSize="9" scale="48" orientation="portrait" verticalDpi="598" r:id="rId1"/>
  <headerFooter>
    <oddFooter>&amp;C&amp;1#&amp;"Arial"&amp;10&amp;K000000Internal</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B2FBD-59B8-4330-AA8F-BB656834CC50}">
  <dimension ref="A1:H79"/>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19.2851562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20.25" x14ac:dyDescent="0.3">
      <c r="A1" s="44"/>
      <c r="B1" s="19" t="str">
        <f>FLIGHT!B1</f>
        <v>BASF plc. Compatibility List - Released 5th April 2024 - BASF Technical Hotline (0845) 602 2553</v>
      </c>
    </row>
    <row r="2" spans="1:8" s="22" customFormat="1" ht="27.75" x14ac:dyDescent="0.4">
      <c r="A2" s="46"/>
      <c r="B2" s="379" t="s">
        <v>71</v>
      </c>
      <c r="C2" s="379">
        <f>FLIGHT!C2</f>
        <v>0</v>
      </c>
      <c r="D2" s="379">
        <f>FLIGHT!D2</f>
        <v>0</v>
      </c>
      <c r="E2" s="379">
        <f>FLIGHT!E2</f>
        <v>0</v>
      </c>
      <c r="F2" s="379">
        <f>FLIGHT!F2</f>
        <v>0</v>
      </c>
      <c r="G2" s="379">
        <f>FLIGHT!G2</f>
        <v>0</v>
      </c>
      <c r="H2" s="379"/>
    </row>
    <row r="3" spans="1:8" s="12" customFormat="1" ht="15" x14ac:dyDescent="0.2">
      <c r="A3" s="43"/>
      <c r="B3" s="380" t="str">
        <f>FLIGHT!B3</f>
        <v>A suspension concentrate containing 7.5 g/litre picolinafen and 330 g/l pendimethalin</v>
      </c>
      <c r="C3" s="380">
        <f>FLIGHT!C3</f>
        <v>0</v>
      </c>
      <c r="D3" s="380">
        <f>FLIGHT!D3</f>
        <v>0</v>
      </c>
      <c r="E3" s="380">
        <f>FLIGHT!E3</f>
        <v>0</v>
      </c>
      <c r="F3" s="380">
        <f>FLIGHT!F3</f>
        <v>0</v>
      </c>
      <c r="G3" s="380">
        <f>FLIGHT!G3</f>
        <v>0</v>
      </c>
      <c r="H3" s="380"/>
    </row>
    <row r="4" spans="1:8" x14ac:dyDescent="0.2">
      <c r="B4" s="2"/>
    </row>
    <row r="5" spans="1:8" x14ac:dyDescent="0.2">
      <c r="B5" s="24" t="str">
        <f>FLIGHT!B5</f>
        <v>Maintain constant agitation - All tank mixes should be used immediately after mixing</v>
      </c>
    </row>
    <row r="7" spans="1:8" ht="15" x14ac:dyDescent="0.25">
      <c r="B7" s="58"/>
    </row>
    <row r="8" spans="1:8" ht="15" x14ac:dyDescent="0.25">
      <c r="B8" s="49" t="str">
        <f>FLIGHT!B8</f>
        <v>Product</v>
      </c>
      <c r="C8" s="33" t="str">
        <f>FLIGHT!C8</f>
        <v>Rate</v>
      </c>
      <c r="D8" s="33" t="str">
        <f>FLIGHT!D8</f>
        <v>P</v>
      </c>
      <c r="E8" s="33" t="str">
        <f>FLIGHT!E8</f>
        <v>B</v>
      </c>
      <c r="F8" s="33" t="str">
        <f>FLIGHT!F8</f>
        <v>S</v>
      </c>
      <c r="G8" s="33" t="str">
        <f>FLIGHT!G8</f>
        <v>Crop</v>
      </c>
      <c r="H8" s="33" t="s">
        <v>21</v>
      </c>
    </row>
    <row r="9" spans="1:8" ht="28.5" x14ac:dyDescent="0.2">
      <c r="B9" s="68" t="str">
        <f>FLIGHT!B9</f>
        <v>ALERT</v>
      </c>
      <c r="C9" s="60" t="str">
        <f>FLIGHT!C9</f>
        <v>-</v>
      </c>
      <c r="D9" s="7">
        <f>FLIGHT!D9</f>
        <v>100</v>
      </c>
      <c r="E9" s="7" t="str">
        <f>FLIGHT!E9</f>
        <v>-</v>
      </c>
      <c r="F9" s="7" t="str">
        <f>FLIGHT!F9</f>
        <v>-</v>
      </c>
      <c r="G9" s="7" t="str">
        <f>FLIGHT!G9</f>
        <v>-</v>
      </c>
      <c r="H9" s="7" t="s">
        <v>3190</v>
      </c>
    </row>
    <row r="10" spans="1:8" ht="28.5" x14ac:dyDescent="0.2">
      <c r="B10" s="6" t="str">
        <f>FLIGHT!B10</f>
        <v xml:space="preserve">Atlantis WG + Biopower + Hallmark Zeon </v>
      </c>
      <c r="C10" s="7" t="str">
        <f>FLIGHT!C10</f>
        <v>0.4 kg/ha + 1.0l/ha + 0.075 kg/ha</v>
      </c>
      <c r="D10" s="7">
        <f>FLIGHT!D10</f>
        <v>100</v>
      </c>
      <c r="E10" s="7" t="str">
        <f>FLIGHT!E10</f>
        <v>-</v>
      </c>
      <c r="F10" s="7" t="str">
        <f>FLIGHT!F10</f>
        <v>-</v>
      </c>
      <c r="G10" s="7" t="str">
        <f>FLIGHT!G10</f>
        <v>-</v>
      </c>
      <c r="H10" s="7" t="s">
        <v>3193</v>
      </c>
    </row>
    <row r="11" spans="1:8" ht="42.75" x14ac:dyDescent="0.2">
      <c r="B11" s="6" t="str">
        <f>FLIGHT!B11</f>
        <v>Atlantis WG + Biopower 
+ Hallmark Zeon 
+ Hurricane</v>
      </c>
      <c r="C11" s="7" t="str">
        <f>FLIGHT!C11</f>
        <v>0.4 kg/ha + 1.0l/ha + 0.075 kg/ha 
+ 0.25 l/ha</v>
      </c>
      <c r="D11" s="7">
        <f>FLIGHT!D11</f>
        <v>100</v>
      </c>
      <c r="E11" s="7" t="str">
        <f>FLIGHT!E11</f>
        <v>-</v>
      </c>
      <c r="F11" s="7" t="str">
        <f>FLIGHT!F11</f>
        <v>-</v>
      </c>
      <c r="G11" s="7" t="str">
        <f>FLIGHT!G11</f>
        <v>-</v>
      </c>
      <c r="H11" s="7" t="s">
        <v>3193</v>
      </c>
    </row>
    <row r="12" spans="1:8" x14ac:dyDescent="0.2">
      <c r="B12" s="6" t="str">
        <f>FLIGHT!B12</f>
        <v>Atlantis WG + Biopower</v>
      </c>
      <c r="C12" s="60" t="str">
        <f>FLIGHT!C12</f>
        <v>-</v>
      </c>
      <c r="D12" s="7" t="str">
        <f>FLIGHT!D12</f>
        <v>P</v>
      </c>
      <c r="E12" s="7" t="str">
        <f>FLIGHT!E12</f>
        <v>B</v>
      </c>
      <c r="F12" s="7" t="str">
        <f>FLIGHT!F12</f>
        <v>-</v>
      </c>
      <c r="G12" s="7" t="str">
        <f>FLIGHT!G12</f>
        <v>WW</v>
      </c>
      <c r="H12" s="7" t="s">
        <v>3197</v>
      </c>
    </row>
    <row r="13" spans="1:8" s="80" customFormat="1" ht="57" x14ac:dyDescent="0.2">
      <c r="A13" s="82"/>
      <c r="B13" s="68" t="str">
        <f>FLIGHT!B13</f>
        <v>AUXILIARY + Toil</v>
      </c>
      <c r="C13" s="64" t="str">
        <f>FLIGHT!C13</f>
        <v>3.0 l/ha + 0.5 l/ha</v>
      </c>
      <c r="D13" s="64">
        <f>FLIGHT!D13</f>
        <v>100</v>
      </c>
      <c r="E13" s="64" t="str">
        <f>FLIGHT!E13</f>
        <v>-</v>
      </c>
      <c r="F13" s="64" t="str">
        <f>FLIGHT!F13</f>
        <v>S</v>
      </c>
      <c r="G13" s="64" t="str">
        <f>FLIGHT!G13</f>
        <v>WW</v>
      </c>
      <c r="H13" s="64" t="s">
        <v>4953</v>
      </c>
    </row>
    <row r="14" spans="1:8" s="80" customFormat="1" ht="57" x14ac:dyDescent="0.2">
      <c r="A14" s="82"/>
      <c r="B14" s="81" t="str">
        <f>FLIGHT!B14</f>
        <v>Avadex Factor</v>
      </c>
      <c r="C14" s="71" t="str">
        <f>FLIGHT!C14</f>
        <v>3.6 l/ha</v>
      </c>
      <c r="D14" s="64">
        <f>FLIGHT!D14</f>
        <v>100</v>
      </c>
      <c r="E14" s="113" t="str">
        <f>FLIGHT!E14</f>
        <v>-</v>
      </c>
      <c r="F14" s="113" t="str">
        <f>FLIGHT!F14</f>
        <v>-</v>
      </c>
      <c r="G14" s="113" t="str">
        <f>FLIGHT!G14</f>
        <v>-</v>
      </c>
      <c r="H14" s="113" t="s">
        <v>4954</v>
      </c>
    </row>
    <row r="15" spans="1:8" x14ac:dyDescent="0.2">
      <c r="B15" s="68" t="str">
        <f>FLIGHT!B15</f>
        <v>CONTEST</v>
      </c>
      <c r="C15" s="64" t="str">
        <f>FLIGHT!C15</f>
        <v>0.133 kg/ha</v>
      </c>
      <c r="D15" s="64">
        <f>FLIGHT!D15</f>
        <v>100</v>
      </c>
      <c r="E15" s="64" t="str">
        <f>FLIGHT!E15</f>
        <v>-</v>
      </c>
      <c r="F15" s="64" t="str">
        <f>FLIGHT!F15</f>
        <v>-</v>
      </c>
      <c r="G15" s="64" t="str">
        <f>FLIGHT!G15</f>
        <v>-</v>
      </c>
      <c r="H15" s="64" t="s">
        <v>54</v>
      </c>
    </row>
    <row r="16" spans="1:8" s="80" customFormat="1" x14ac:dyDescent="0.2">
      <c r="B16" s="81" t="str">
        <f>FLIGHT!B16</f>
        <v>CRYSTAL</v>
      </c>
      <c r="C16" s="113" t="str">
        <f>FLIGHT!C16</f>
        <v>-</v>
      </c>
      <c r="D16" s="64">
        <f>FLIGHT!D16</f>
        <v>100</v>
      </c>
      <c r="E16" s="64" t="str">
        <f>FLIGHT!E16</f>
        <v>-</v>
      </c>
      <c r="F16" s="64" t="str">
        <f>FLIGHT!F16</f>
        <v>-</v>
      </c>
      <c r="G16" s="64" t="str">
        <f>FLIGHT!G16</f>
        <v>-</v>
      </c>
      <c r="H16" s="64" t="s">
        <v>24</v>
      </c>
    </row>
    <row r="17" spans="1:8" s="80" customFormat="1" ht="28.5" x14ac:dyDescent="0.2">
      <c r="B17" s="81" t="str">
        <f>FLIGHT!B17</f>
        <v>CRYSTAL</v>
      </c>
      <c r="C17" s="113" t="str">
        <f>FLIGHT!C17</f>
        <v>-</v>
      </c>
      <c r="D17" s="64" t="str">
        <f>FLIGHT!D17</f>
        <v>-</v>
      </c>
      <c r="E17" s="64" t="str">
        <f>FLIGHT!E17</f>
        <v>-</v>
      </c>
      <c r="F17" s="64" t="str">
        <f>FLIGHT!F17</f>
        <v>S</v>
      </c>
      <c r="G17" s="64" t="str">
        <f>FLIGHT!G17</f>
        <v>WW, WB</v>
      </c>
      <c r="H17" s="64" t="s">
        <v>4955</v>
      </c>
    </row>
    <row r="18" spans="1:8" x14ac:dyDescent="0.2">
      <c r="B18" s="68" t="str">
        <f>FLIGHT!B18</f>
        <v>Decis</v>
      </c>
      <c r="C18" s="113" t="str">
        <f>FLIGHT!C18</f>
        <v>-</v>
      </c>
      <c r="D18" s="64" t="str">
        <f>FLIGHT!D18</f>
        <v>P</v>
      </c>
      <c r="E18" s="64" t="str">
        <f>FLIGHT!E18</f>
        <v>-</v>
      </c>
      <c r="F18" s="64" t="str">
        <f>FLIGHT!F18</f>
        <v>-</v>
      </c>
      <c r="G18" s="64" t="str">
        <f>FLIGHT!G18</f>
        <v>-</v>
      </c>
      <c r="H18" s="64" t="s">
        <v>3193</v>
      </c>
    </row>
    <row r="19" spans="1:8" s="80" customFormat="1" ht="28.5" x14ac:dyDescent="0.2">
      <c r="A19" s="82"/>
      <c r="B19" s="68" t="str">
        <f>FLIGHT!B19</f>
        <v>Defy</v>
      </c>
      <c r="C19" s="64" t="str">
        <f>FLIGHT!C19</f>
        <v>1.0 l/ha</v>
      </c>
      <c r="D19" s="64" t="str">
        <f>FLIGHT!D19</f>
        <v>-</v>
      </c>
      <c r="E19" s="64" t="str">
        <f>FLIGHT!E19</f>
        <v>-</v>
      </c>
      <c r="F19" s="64" t="str">
        <f>FLIGHT!F19</f>
        <v>S</v>
      </c>
      <c r="G19" s="64" t="str">
        <f>FLIGHT!G19</f>
        <v>WW</v>
      </c>
      <c r="H19" s="64" t="s">
        <v>4956</v>
      </c>
    </row>
    <row r="20" spans="1:8" x14ac:dyDescent="0.2">
      <c r="B20" s="6" t="str">
        <f>FLIGHT!B20</f>
        <v>Eagle</v>
      </c>
      <c r="C20" s="7" t="str">
        <f>FLIGHT!C20</f>
        <v>0.04 kg/ha</v>
      </c>
      <c r="D20" s="7">
        <f>FLIGHT!D20</f>
        <v>100</v>
      </c>
      <c r="E20" s="7" t="str">
        <f>FLIGHT!E20</f>
        <v>-</v>
      </c>
      <c r="F20" s="7" t="str">
        <f>FLIGHT!F20</f>
        <v>-</v>
      </c>
      <c r="G20" s="7" t="str">
        <f>FLIGHT!G20</f>
        <v>-</v>
      </c>
      <c r="H20" s="7" t="s">
        <v>3193</v>
      </c>
    </row>
    <row r="21" spans="1:8" x14ac:dyDescent="0.2">
      <c r="B21" s="6" t="str">
        <f>FLIGHT!B21</f>
        <v>Hallmark Zeon</v>
      </c>
      <c r="C21" s="60" t="str">
        <f>FLIGHT!C21</f>
        <v>-</v>
      </c>
      <c r="D21" s="7" t="str">
        <f>FLIGHT!D21</f>
        <v>P</v>
      </c>
      <c r="E21" s="7" t="str">
        <f>FLIGHT!E21</f>
        <v>-</v>
      </c>
      <c r="F21" s="7" t="str">
        <f>FLIGHT!F21</f>
        <v>-</v>
      </c>
      <c r="G21" s="7" t="str">
        <f>FLIGHT!G21</f>
        <v>-</v>
      </c>
      <c r="H21" s="7" t="s">
        <v>24</v>
      </c>
    </row>
    <row r="22" spans="1:8" ht="28.5" x14ac:dyDescent="0.2">
      <c r="B22" s="6" t="str">
        <f>FLIGHT!B22</f>
        <v>Hatra + Biopower 
+ ALERT</v>
      </c>
      <c r="C22" s="7" t="str">
        <f>FLIGHT!C22</f>
        <v>1.2 l/ha + 1.0 l/ha 
+ 0.15 l/ha</v>
      </c>
      <c r="D22" s="7">
        <f>FLIGHT!D22</f>
        <v>100</v>
      </c>
      <c r="E22" s="7" t="str">
        <f>FLIGHT!E22</f>
        <v>-</v>
      </c>
      <c r="F22" s="7" t="str">
        <f>FLIGHT!F22</f>
        <v>-</v>
      </c>
      <c r="G22" s="7" t="str">
        <f>FLIGHT!G22</f>
        <v>-</v>
      </c>
      <c r="H22" s="7" t="s">
        <v>54</v>
      </c>
    </row>
    <row r="23" spans="1:8" ht="28.5" x14ac:dyDescent="0.2">
      <c r="B23" s="6" t="str">
        <f>FLIGHT!B23</f>
        <v>Hatra + Biopower  
+ CONTEST</v>
      </c>
      <c r="C23" s="7" t="str">
        <f>FLIGHT!C23</f>
        <v>1.2 l/ha + 1.0 l/ha 
+ 0.1 kg/ha</v>
      </c>
      <c r="D23" s="7">
        <f>FLIGHT!D23</f>
        <v>100</v>
      </c>
      <c r="E23" s="7" t="str">
        <f>FLIGHT!E23</f>
        <v>-</v>
      </c>
      <c r="F23" s="7" t="str">
        <f>FLIGHT!F23</f>
        <v>-</v>
      </c>
      <c r="G23" s="7" t="str">
        <f>FLIGHT!G23</f>
        <v>-</v>
      </c>
      <c r="H23" s="7" t="s">
        <v>54</v>
      </c>
    </row>
    <row r="24" spans="1:8" ht="28.5" x14ac:dyDescent="0.2">
      <c r="B24" s="6" t="str">
        <f>FLIGHT!B24</f>
        <v>Hatra + Biopower 
+ Hallmark Zeon</v>
      </c>
      <c r="C24" s="7" t="str">
        <f>FLIGHT!C24</f>
        <v>1.2 l/ha + 1.0 l/ha + 0.05 l/ha</v>
      </c>
      <c r="D24" s="7">
        <f>FLIGHT!D24</f>
        <v>100</v>
      </c>
      <c r="E24" s="7" t="str">
        <f>FLIGHT!E24</f>
        <v>-</v>
      </c>
      <c r="F24" s="7" t="str">
        <f>FLIGHT!F24</f>
        <v>-</v>
      </c>
      <c r="G24" s="7" t="str">
        <f>FLIGHT!G24</f>
        <v>-</v>
      </c>
      <c r="H24" s="7" t="s">
        <v>54</v>
      </c>
    </row>
    <row r="25" spans="1:8" x14ac:dyDescent="0.2">
      <c r="B25" s="6" t="str">
        <f>FLIGHT!B25</f>
        <v>Headland Saxon</v>
      </c>
      <c r="C25" s="60" t="str">
        <f>FLIGHT!C25</f>
        <v>-</v>
      </c>
      <c r="D25" s="7" t="str">
        <f>FLIGHT!D25</f>
        <v>P</v>
      </c>
      <c r="E25" s="7" t="str">
        <f>FLIGHT!E25</f>
        <v>-</v>
      </c>
      <c r="F25" s="7" t="str">
        <f>FLIGHT!F25</f>
        <v>-</v>
      </c>
      <c r="G25" s="7" t="str">
        <f>FLIGHT!G25</f>
        <v>-</v>
      </c>
      <c r="H25" s="7" t="s">
        <v>24</v>
      </c>
    </row>
    <row r="26" spans="1:8" ht="28.5" x14ac:dyDescent="0.2">
      <c r="B26" s="6" t="str">
        <f>FLIGHT!B26</f>
        <v>Horus + Biopower 
+ ALERT</v>
      </c>
      <c r="C26" s="7" t="str">
        <f>FLIGHT!C26</f>
        <v>1.2 l/ha + 1.0 l/ha + 0.15 l/ha</v>
      </c>
      <c r="D26" s="7">
        <f>FLIGHT!D26</f>
        <v>100</v>
      </c>
      <c r="E26" s="7" t="str">
        <f>FLIGHT!E26</f>
        <v>-</v>
      </c>
      <c r="F26" s="7" t="str">
        <f>FLIGHT!F26</f>
        <v>-</v>
      </c>
      <c r="G26" s="7" t="str">
        <f>FLIGHT!G26</f>
        <v>-</v>
      </c>
      <c r="H26" s="7" t="s">
        <v>54</v>
      </c>
    </row>
    <row r="27" spans="1:8" ht="28.5" x14ac:dyDescent="0.2">
      <c r="B27" s="6" t="str">
        <f>FLIGHT!B27</f>
        <v>Horus + Biopower 
+ CONTEST</v>
      </c>
      <c r="C27" s="7" t="str">
        <f>FLIGHT!C27</f>
        <v>1.2 l/ha + 1.0 l/ha + 0.1 kg/ha</v>
      </c>
      <c r="D27" s="7">
        <f>FLIGHT!D27</f>
        <v>100</v>
      </c>
      <c r="E27" s="7" t="str">
        <f>FLIGHT!E27</f>
        <v>-</v>
      </c>
      <c r="F27" s="7" t="str">
        <f>FLIGHT!F27</f>
        <v>-</v>
      </c>
      <c r="G27" s="7" t="str">
        <f>FLIGHT!G27</f>
        <v>-</v>
      </c>
      <c r="H27" s="7" t="s">
        <v>54</v>
      </c>
    </row>
    <row r="28" spans="1:8" ht="28.5" x14ac:dyDescent="0.2">
      <c r="B28" s="6" t="str">
        <f>FLIGHT!B28</f>
        <v>Horus + Biopower 
+ Hallmark Zeon</v>
      </c>
      <c r="C28" s="7" t="str">
        <f>FLIGHT!C28</f>
        <v>1.2 l/ha + 1.0 l/ha + 0.05 l/ha</v>
      </c>
      <c r="D28" s="7">
        <f>FLIGHT!D28</f>
        <v>100</v>
      </c>
      <c r="E28" s="7" t="str">
        <f>FLIGHT!E28</f>
        <v>-</v>
      </c>
      <c r="F28" s="7" t="str">
        <f>FLIGHT!F28</f>
        <v>-</v>
      </c>
      <c r="G28" s="7" t="str">
        <f>FLIGHT!G28</f>
        <v>-</v>
      </c>
      <c r="H28" s="7" t="s">
        <v>54</v>
      </c>
    </row>
    <row r="29" spans="1:8" s="80" customFormat="1" x14ac:dyDescent="0.2">
      <c r="B29" s="81" t="str">
        <f>FLIGHT!B29</f>
        <v>ICE</v>
      </c>
      <c r="C29" s="113" t="str">
        <f>FLIGHT!C29</f>
        <v>-</v>
      </c>
      <c r="D29" s="64">
        <f>FLIGHT!D29</f>
        <v>100</v>
      </c>
      <c r="E29" s="64" t="str">
        <f>FLIGHT!E29</f>
        <v>-</v>
      </c>
      <c r="F29" s="64" t="str">
        <f>FLIGHT!F29</f>
        <v>-</v>
      </c>
      <c r="G29" s="64" t="str">
        <f>FLIGHT!G29</f>
        <v>-</v>
      </c>
      <c r="H29" s="64" t="s">
        <v>24</v>
      </c>
    </row>
    <row r="30" spans="1:8" s="80" customFormat="1" ht="28.5" x14ac:dyDescent="0.2">
      <c r="B30" s="81" t="str">
        <f>FLIGHT!B30</f>
        <v>ICE</v>
      </c>
      <c r="C30" s="113" t="str">
        <f>FLIGHT!C30</f>
        <v>-</v>
      </c>
      <c r="D30" s="64" t="str">
        <f>FLIGHT!D30</f>
        <v>-</v>
      </c>
      <c r="E30" s="64" t="str">
        <f>FLIGHT!E30</f>
        <v>-</v>
      </c>
      <c r="F30" s="64" t="str">
        <f>FLIGHT!F30</f>
        <v>S</v>
      </c>
      <c r="G30" s="64" t="str">
        <f>FLIGHT!G30</f>
        <v>WW, WB</v>
      </c>
      <c r="H30" s="64" t="s">
        <v>4957</v>
      </c>
    </row>
    <row r="31" spans="1:8" s="80" customFormat="1" x14ac:dyDescent="0.2">
      <c r="A31" s="82"/>
      <c r="B31" s="68" t="str">
        <f>FLIGHT!B31</f>
        <v>Liberator</v>
      </c>
      <c r="C31" s="64" t="str">
        <f>FLIGHT!C31</f>
        <v>0.2 l/ha</v>
      </c>
      <c r="D31" s="64" t="str">
        <f>FLIGHT!D31</f>
        <v>-</v>
      </c>
      <c r="E31" s="64" t="str">
        <f>FLIGHT!E31</f>
        <v>-</v>
      </c>
      <c r="F31" s="64" t="str">
        <f>FLIGHT!F31</f>
        <v>S</v>
      </c>
      <c r="G31" s="64" t="str">
        <f>FLIGHT!G31</f>
        <v>WW, WB</v>
      </c>
      <c r="H31" s="64" t="s">
        <v>4958</v>
      </c>
    </row>
    <row r="32" spans="1:8" x14ac:dyDescent="0.2">
      <c r="B32" s="6" t="str">
        <f>FLIGHT!B32</f>
        <v>Mavrik</v>
      </c>
      <c r="C32" s="60" t="str">
        <f>FLIGHT!C32</f>
        <v>-</v>
      </c>
      <c r="D32" s="7" t="str">
        <f>FLIGHT!D32</f>
        <v>P</v>
      </c>
      <c r="E32" s="7" t="str">
        <f>FLIGHT!E32</f>
        <v>-</v>
      </c>
      <c r="F32" s="7" t="str">
        <f>FLIGHT!F32</f>
        <v>-</v>
      </c>
      <c r="G32" s="7" t="str">
        <f>FLIGHT!G32</f>
        <v>-</v>
      </c>
      <c r="H32" s="7" t="s">
        <v>3193</v>
      </c>
    </row>
    <row r="33" spans="2:8" ht="28.5" x14ac:dyDescent="0.2">
      <c r="B33" s="6" t="str">
        <f>FLIGHT!B33</f>
        <v>Othello + Biopower 
+ Toppel 100 EC</v>
      </c>
      <c r="C33" s="7" t="str">
        <f>FLIGHT!C33</f>
        <v>1.0 l/ha + 1.0 l/ha + 0.25 l/ha</v>
      </c>
      <c r="D33" s="7">
        <f>FLIGHT!D33</f>
        <v>100</v>
      </c>
      <c r="E33" s="7" t="str">
        <f>FLIGHT!E33</f>
        <v>-</v>
      </c>
      <c r="F33" s="7" t="str">
        <f>FLIGHT!F33</f>
        <v>-</v>
      </c>
      <c r="G33" s="7" t="str">
        <f>FLIGHT!G33</f>
        <v>-</v>
      </c>
      <c r="H33" s="7" t="s">
        <v>3193</v>
      </c>
    </row>
    <row r="34" spans="2:8" x14ac:dyDescent="0.2">
      <c r="B34" s="6" t="str">
        <f>FLIGHT!B34</f>
        <v>Pacifica + Biopower</v>
      </c>
      <c r="C34" s="7" t="str">
        <f>FLIGHT!C34</f>
        <v>0.5 kg/ha + 1.0 l/ha</v>
      </c>
      <c r="D34" s="7">
        <f>FLIGHT!D34</f>
        <v>100</v>
      </c>
      <c r="E34" s="7" t="str">
        <f>FLIGHT!E34</f>
        <v>-</v>
      </c>
      <c r="F34" s="7" t="str">
        <f>FLIGHT!F34</f>
        <v>-</v>
      </c>
      <c r="G34" s="7" t="str">
        <f>FLIGHT!G34</f>
        <v>-</v>
      </c>
      <c r="H34" s="7" t="s">
        <v>3213</v>
      </c>
    </row>
    <row r="35" spans="2:8" x14ac:dyDescent="0.2">
      <c r="B35" s="6" t="str">
        <f>FLIGHT!B35</f>
        <v>Quantum SX</v>
      </c>
      <c r="C35" s="60" t="str">
        <f>FLIGHT!C35</f>
        <v>-</v>
      </c>
      <c r="D35" s="7" t="str">
        <f>FLIGHT!D35</f>
        <v>P</v>
      </c>
      <c r="E35" s="7" t="str">
        <f>FLIGHT!E35</f>
        <v>-</v>
      </c>
      <c r="F35" s="7" t="str">
        <f>FLIGHT!F35</f>
        <v>-</v>
      </c>
      <c r="G35" s="7" t="str">
        <f>FLIGHT!G35</f>
        <v>-</v>
      </c>
      <c r="H35" s="7" t="s">
        <v>24</v>
      </c>
    </row>
    <row r="36" spans="2:8" x14ac:dyDescent="0.2">
      <c r="B36" s="6" t="str">
        <f>FLIGHT!B36</f>
        <v>Roundup Biactive</v>
      </c>
      <c r="C36" s="60" t="str">
        <f>FLIGHT!C36</f>
        <v>-</v>
      </c>
      <c r="D36" s="7" t="str">
        <f>FLIGHT!D36</f>
        <v>P</v>
      </c>
      <c r="E36" s="7" t="str">
        <f>FLIGHT!E36</f>
        <v>-</v>
      </c>
      <c r="F36" s="7" t="str">
        <f>FLIGHT!F36</f>
        <v>-</v>
      </c>
      <c r="G36" s="7" t="str">
        <f>FLIGHT!G36</f>
        <v>-</v>
      </c>
      <c r="H36" s="7" t="s">
        <v>24</v>
      </c>
    </row>
    <row r="37" spans="2:8" x14ac:dyDescent="0.2">
      <c r="B37" s="6" t="str">
        <f>FLIGHT!B37</f>
        <v>Roundup Energy</v>
      </c>
      <c r="C37" s="60" t="str">
        <f>FLIGHT!C37</f>
        <v>-</v>
      </c>
      <c r="D37" s="7">
        <f>FLIGHT!D37</f>
        <v>100</v>
      </c>
      <c r="E37" s="7" t="str">
        <f>FLIGHT!E37</f>
        <v>-</v>
      </c>
      <c r="F37" s="7" t="str">
        <f>FLIGHT!F37</f>
        <v>-</v>
      </c>
      <c r="G37" s="7" t="str">
        <f>FLIGHT!G37</f>
        <v>-</v>
      </c>
      <c r="H37" s="7" t="s">
        <v>3193</v>
      </c>
    </row>
    <row r="38" spans="2:8" x14ac:dyDescent="0.2">
      <c r="B38" s="6" t="str">
        <f>FLIGHT!B38</f>
        <v>Roundup Klik</v>
      </c>
      <c r="C38" s="60" t="str">
        <f>FLIGHT!C38</f>
        <v>-</v>
      </c>
      <c r="D38" s="7">
        <f>FLIGHT!D38</f>
        <v>100</v>
      </c>
      <c r="E38" s="7" t="str">
        <f>FLIGHT!E38</f>
        <v>-</v>
      </c>
      <c r="F38" s="7" t="str">
        <f>FLIGHT!F38</f>
        <v>-</v>
      </c>
      <c r="G38" s="7" t="str">
        <f>FLIGHT!G38</f>
        <v>-</v>
      </c>
      <c r="H38" s="7" t="s">
        <v>3193</v>
      </c>
    </row>
    <row r="39" spans="2:8" x14ac:dyDescent="0.2">
      <c r="B39" s="6" t="str">
        <f>FLIGHT!B39</f>
        <v>Roundup Ultimate</v>
      </c>
      <c r="C39" s="60" t="str">
        <f>FLIGHT!C39</f>
        <v>-</v>
      </c>
      <c r="D39" s="7">
        <f>FLIGHT!D39</f>
        <v>100</v>
      </c>
      <c r="E39" s="7" t="str">
        <f>FLIGHT!E39</f>
        <v>-</v>
      </c>
      <c r="F39" s="7" t="str">
        <f>FLIGHT!F39</f>
        <v>-</v>
      </c>
      <c r="G39" s="7" t="str">
        <f>FLIGHT!G39</f>
        <v>-</v>
      </c>
      <c r="H39" s="7" t="s">
        <v>3193</v>
      </c>
    </row>
    <row r="40" spans="2:8" x14ac:dyDescent="0.2">
      <c r="B40" s="6" t="str">
        <f>FLIGHT!B40</f>
        <v>Samurai</v>
      </c>
      <c r="C40" s="60" t="str">
        <f>FLIGHT!C40</f>
        <v>-</v>
      </c>
      <c r="D40" s="7">
        <f>FLIGHT!D40</f>
        <v>100</v>
      </c>
      <c r="E40" s="7" t="str">
        <f>FLIGHT!E40</f>
        <v>-</v>
      </c>
      <c r="F40" s="7" t="str">
        <f>FLIGHT!F40</f>
        <v>-</v>
      </c>
      <c r="G40" s="7" t="str">
        <f>FLIGHT!G40</f>
        <v>-</v>
      </c>
      <c r="H40" s="7" t="s">
        <v>3193</v>
      </c>
    </row>
    <row r="41" spans="2:8" s="80" customFormat="1" x14ac:dyDescent="0.2">
      <c r="B41" s="81" t="str">
        <f>FLIGHT!B41</f>
        <v>SHOOTER</v>
      </c>
      <c r="C41" s="113" t="str">
        <f>FLIGHT!C41</f>
        <v>-</v>
      </c>
      <c r="D41" s="64">
        <f>FLIGHT!D41</f>
        <v>100</v>
      </c>
      <c r="E41" s="64" t="str">
        <f>FLIGHT!E41</f>
        <v>-</v>
      </c>
      <c r="F41" s="64" t="str">
        <f>FLIGHT!F41</f>
        <v>-</v>
      </c>
      <c r="G41" s="64" t="str">
        <f>FLIGHT!G41</f>
        <v>-</v>
      </c>
      <c r="H41" s="64" t="s">
        <v>24</v>
      </c>
    </row>
    <row r="42" spans="2:8" s="80" customFormat="1" ht="28.5" x14ac:dyDescent="0.2">
      <c r="B42" s="81" t="str">
        <f>FLIGHT!B42</f>
        <v>SHOOTER</v>
      </c>
      <c r="C42" s="113" t="str">
        <f>FLIGHT!C42</f>
        <v>-</v>
      </c>
      <c r="D42" s="64" t="str">
        <f>FLIGHT!D42</f>
        <v>-</v>
      </c>
      <c r="E42" s="64" t="str">
        <f>FLIGHT!E42</f>
        <v>-</v>
      </c>
      <c r="F42" s="64" t="str">
        <f>FLIGHT!F42</f>
        <v>S</v>
      </c>
      <c r="G42" s="64" t="str">
        <f>FLIGHT!G42</f>
        <v>WW, WB</v>
      </c>
      <c r="H42" s="64" t="s">
        <v>4959</v>
      </c>
    </row>
    <row r="43" spans="2:8" x14ac:dyDescent="0.2">
      <c r="B43" s="6" t="str">
        <f>FLIGHT!B43</f>
        <v>Starane XL</v>
      </c>
      <c r="C43" s="7" t="str">
        <f>FLIGHT!C43</f>
        <v>1.8 l/ha</v>
      </c>
      <c r="D43" s="7">
        <f>FLIGHT!D43</f>
        <v>100</v>
      </c>
      <c r="E43" s="7" t="str">
        <f>FLIGHT!E43</f>
        <v>-</v>
      </c>
      <c r="F43" s="7" t="str">
        <f>FLIGHT!F43</f>
        <v>-</v>
      </c>
      <c r="G43" s="7" t="str">
        <f>FLIGHT!G43</f>
        <v>-</v>
      </c>
      <c r="H43" s="7" t="s">
        <v>3193</v>
      </c>
    </row>
    <row r="44" spans="2:8" x14ac:dyDescent="0.2">
      <c r="B44" s="6" t="str">
        <f>FLIGHT!B44</f>
        <v>Sumi-Alpha</v>
      </c>
      <c r="C44" s="60" t="str">
        <f>FLIGHT!C44</f>
        <v>-</v>
      </c>
      <c r="D44" s="7" t="str">
        <f>FLIGHT!D44</f>
        <v>P</v>
      </c>
      <c r="E44" s="7" t="str">
        <f>FLIGHT!E44</f>
        <v>-</v>
      </c>
      <c r="F44" s="7" t="str">
        <f>FLIGHT!F44</f>
        <v>-</v>
      </c>
      <c r="G44" s="7" t="str">
        <f>FLIGHT!G44</f>
        <v>-</v>
      </c>
      <c r="H44" s="7" t="s">
        <v>3193</v>
      </c>
    </row>
    <row r="45" spans="2:8" x14ac:dyDescent="0.2">
      <c r="B45" s="6" t="str">
        <f>FLIGHT!B45</f>
        <v>Topik + Toil</v>
      </c>
      <c r="C45" s="60" t="str">
        <f>FLIGHT!C45</f>
        <v>-</v>
      </c>
      <c r="D45" s="7" t="str">
        <f>FLIGHT!D45</f>
        <v>P</v>
      </c>
      <c r="E45" s="7" t="str">
        <f>FLIGHT!E45</f>
        <v>-</v>
      </c>
      <c r="F45" s="7" t="str">
        <f>FLIGHT!F45</f>
        <v>-</v>
      </c>
      <c r="G45" s="7" t="str">
        <f>FLIGHT!G45</f>
        <v>-</v>
      </c>
      <c r="H45" s="7" t="s">
        <v>3193</v>
      </c>
    </row>
    <row r="46" spans="2:8" s="80" customFormat="1" x14ac:dyDescent="0.2">
      <c r="B46" s="81" t="str">
        <f>FLIGHT!B46</f>
        <v>TROOPER</v>
      </c>
      <c r="C46" s="113" t="str">
        <f>FLIGHT!C46</f>
        <v>-</v>
      </c>
      <c r="D46" s="64">
        <f>FLIGHT!D46</f>
        <v>100</v>
      </c>
      <c r="E46" s="64" t="str">
        <f>FLIGHT!E46</f>
        <v>-</v>
      </c>
      <c r="F46" s="64" t="str">
        <f>FLIGHT!F46</f>
        <v>-</v>
      </c>
      <c r="G46" s="64" t="str">
        <f>FLIGHT!G46</f>
        <v>-</v>
      </c>
      <c r="H46" s="64" t="s">
        <v>24</v>
      </c>
    </row>
    <row r="47" spans="2:8" s="80" customFormat="1" ht="28.5" x14ac:dyDescent="0.2">
      <c r="B47" s="81" t="str">
        <f>FLIGHT!B47</f>
        <v>TROOPER</v>
      </c>
      <c r="C47" s="113" t="str">
        <f>FLIGHT!C47</f>
        <v>-</v>
      </c>
      <c r="D47" s="64" t="str">
        <f>FLIGHT!D47</f>
        <v>-</v>
      </c>
      <c r="E47" s="64" t="str">
        <f>FLIGHT!E47</f>
        <v>-</v>
      </c>
      <c r="F47" s="64" t="str">
        <f>FLIGHT!F47</f>
        <v>S</v>
      </c>
      <c r="G47" s="64" t="str">
        <f>FLIGHT!G47</f>
        <v>WW, WB</v>
      </c>
      <c r="H47" s="64" t="s">
        <v>4960</v>
      </c>
    </row>
    <row r="49" spans="2:8" ht="15" x14ac:dyDescent="0.25">
      <c r="B49" s="18" t="str">
        <f>FLIGHT!B49</f>
        <v>Crop nutrition and other products</v>
      </c>
    </row>
    <row r="50" spans="2:8" x14ac:dyDescent="0.2">
      <c r="B50" s="6" t="str">
        <f>FLIGHT!B50</f>
        <v>Bortrac 150 (3.0 l/ha)</v>
      </c>
      <c r="C50" s="7">
        <f>FLIGHT!C50</f>
        <v>0</v>
      </c>
      <c r="D50" s="7">
        <f>FLIGHT!D50</f>
        <v>200</v>
      </c>
      <c r="E50" s="7" t="str">
        <f>FLIGHT!E50</f>
        <v>-</v>
      </c>
      <c r="F50" s="7" t="str">
        <f>FLIGHT!F50</f>
        <v>-</v>
      </c>
      <c r="G50" s="7" t="str">
        <f>FLIGHT!G50</f>
        <v>-</v>
      </c>
      <c r="H50" s="7" t="s">
        <v>24</v>
      </c>
    </row>
    <row r="51" spans="2:8" x14ac:dyDescent="0.2">
      <c r="B51" s="6" t="str">
        <f>FLIGHT!B51</f>
        <v>Coptrel 500 (0.5 l/ha)</v>
      </c>
      <c r="C51" s="7">
        <f>FLIGHT!C51</f>
        <v>0</v>
      </c>
      <c r="D51" s="7">
        <f>FLIGHT!D51</f>
        <v>200</v>
      </c>
      <c r="E51" s="7" t="str">
        <f>FLIGHT!E51</f>
        <v>-</v>
      </c>
      <c r="F51" s="7" t="str">
        <f>FLIGHT!F51</f>
        <v>-</v>
      </c>
      <c r="G51" s="7" t="str">
        <f>FLIGHT!G51</f>
        <v>-</v>
      </c>
      <c r="H51" s="7" t="s">
        <v>24</v>
      </c>
    </row>
    <row r="52" spans="2:8" x14ac:dyDescent="0.2">
      <c r="B52" s="6" t="str">
        <f>FLIGHT!B52</f>
        <v>CoRoN(10.0 l/ha)</v>
      </c>
      <c r="C52" s="7">
        <f>FLIGHT!C52</f>
        <v>0</v>
      </c>
      <c r="D52" s="7">
        <f>FLIGHT!D52</f>
        <v>200</v>
      </c>
      <c r="E52" s="7" t="str">
        <f>FLIGHT!E52</f>
        <v>-</v>
      </c>
      <c r="F52" s="7" t="str">
        <f>FLIGHT!F52</f>
        <v>-</v>
      </c>
      <c r="G52" s="7" t="str">
        <f>FLIGHT!G52</f>
        <v>-</v>
      </c>
      <c r="H52" s="7" t="s">
        <v>24</v>
      </c>
    </row>
    <row r="53" spans="2:8" x14ac:dyDescent="0.2">
      <c r="B53" s="6" t="str">
        <f>FLIGHT!B53</f>
        <v>Croplift (5.0 kg/ha)</v>
      </c>
      <c r="C53" s="7">
        <f>FLIGHT!C53</f>
        <v>0</v>
      </c>
      <c r="D53" s="7">
        <f>FLIGHT!D53</f>
        <v>200</v>
      </c>
      <c r="E53" s="7" t="str">
        <f>FLIGHT!E53</f>
        <v>-</v>
      </c>
      <c r="F53" s="7" t="str">
        <f>FLIGHT!F53</f>
        <v>-</v>
      </c>
      <c r="G53" s="7" t="str">
        <f>FLIGHT!G53</f>
        <v>-</v>
      </c>
      <c r="H53" s="7" t="s">
        <v>24</v>
      </c>
    </row>
    <row r="54" spans="2:8" x14ac:dyDescent="0.2">
      <c r="B54" s="6" t="str">
        <f>FLIGHT!B54</f>
        <v>Foliar potash (10.0 l/ha)</v>
      </c>
      <c r="C54" s="7">
        <f>FLIGHT!C54</f>
        <v>0</v>
      </c>
      <c r="D54" s="7">
        <f>FLIGHT!D54</f>
        <v>200</v>
      </c>
      <c r="E54" s="7" t="str">
        <f>FLIGHT!E54</f>
        <v>-</v>
      </c>
      <c r="F54" s="7" t="str">
        <f>FLIGHT!F54</f>
        <v>-</v>
      </c>
      <c r="G54" s="7" t="str">
        <f>FLIGHT!G54</f>
        <v>-</v>
      </c>
      <c r="H54" s="7" t="s">
        <v>24</v>
      </c>
    </row>
    <row r="55" spans="2:8" x14ac:dyDescent="0.2">
      <c r="B55" s="6" t="str">
        <f>FLIGHT!B55</f>
        <v>Liquid manganese 15% (3.0 l/ha)</v>
      </c>
      <c r="C55" s="7">
        <f>FLIGHT!C55</f>
        <v>0</v>
      </c>
      <c r="D55" s="7">
        <f>FLIGHT!D55</f>
        <v>200</v>
      </c>
      <c r="E55" s="7" t="str">
        <f>FLIGHT!E55</f>
        <v>-</v>
      </c>
      <c r="F55" s="7" t="str">
        <f>FLIGHT!F55</f>
        <v>-</v>
      </c>
      <c r="G55" s="7" t="str">
        <f>FLIGHT!G55</f>
        <v>-</v>
      </c>
      <c r="H55" s="7" t="s">
        <v>24</v>
      </c>
    </row>
    <row r="56" spans="2:8" x14ac:dyDescent="0.2">
      <c r="B56" s="6" t="str">
        <f>FLIGHT!B56</f>
        <v>Magflo 300 (4.0 l/ha)</v>
      </c>
      <c r="C56" s="7">
        <f>FLIGHT!C56</f>
        <v>0</v>
      </c>
      <c r="D56" s="7">
        <f>FLIGHT!D56</f>
        <v>200</v>
      </c>
      <c r="E56" s="7" t="str">
        <f>FLIGHT!E56</f>
        <v>-</v>
      </c>
      <c r="F56" s="7" t="str">
        <f>FLIGHT!F56</f>
        <v>-</v>
      </c>
      <c r="G56" s="7" t="str">
        <f>FLIGHT!G56</f>
        <v>-</v>
      </c>
      <c r="H56" s="7" t="s">
        <v>24</v>
      </c>
    </row>
    <row r="57" spans="2:8" x14ac:dyDescent="0.2">
      <c r="B57" s="6" t="str">
        <f>FLIGHT!B57</f>
        <v>Magphos K (10.0 l/ha)</v>
      </c>
      <c r="C57" s="7">
        <f>FLIGHT!C57</f>
        <v>0</v>
      </c>
      <c r="D57" s="7">
        <f>FLIGHT!D57</f>
        <v>200</v>
      </c>
      <c r="E57" s="7" t="str">
        <f>FLIGHT!E57</f>
        <v>-</v>
      </c>
      <c r="F57" s="7" t="str">
        <f>FLIGHT!F57</f>
        <v>-</v>
      </c>
      <c r="G57" s="7" t="str">
        <f>FLIGHT!G57</f>
        <v>-</v>
      </c>
      <c r="H57" s="7" t="s">
        <v>24</v>
      </c>
    </row>
    <row r="58" spans="2:8" x14ac:dyDescent="0.2">
      <c r="B58" s="6" t="str">
        <f>FLIGHT!B58</f>
        <v>Mancozin (2.0 l/ha)</v>
      </c>
      <c r="C58" s="7">
        <f>FLIGHT!C58</f>
        <v>0</v>
      </c>
      <c r="D58" s="7">
        <f>FLIGHT!D58</f>
        <v>200</v>
      </c>
      <c r="E58" s="7" t="str">
        <f>FLIGHT!E58</f>
        <v>-</v>
      </c>
      <c r="F58" s="7" t="str">
        <f>FLIGHT!F58</f>
        <v>-</v>
      </c>
      <c r="G58" s="7" t="str">
        <f>FLIGHT!G58</f>
        <v>-</v>
      </c>
      <c r="H58" s="7" t="s">
        <v>24</v>
      </c>
    </row>
    <row r="59" spans="2:8" x14ac:dyDescent="0.2">
      <c r="B59" s="6" t="str">
        <f>FLIGHT!B59</f>
        <v>Mancuflo (2.0 l/ha)</v>
      </c>
      <c r="C59" s="7">
        <f>FLIGHT!C59</f>
        <v>0</v>
      </c>
      <c r="D59" s="7">
        <f>FLIGHT!D59</f>
        <v>200</v>
      </c>
      <c r="E59" s="7" t="str">
        <f>FLIGHT!E59</f>
        <v>-</v>
      </c>
      <c r="F59" s="7" t="str">
        <f>FLIGHT!F59</f>
        <v>-</v>
      </c>
      <c r="G59" s="7" t="str">
        <f>FLIGHT!G59</f>
        <v>-</v>
      </c>
      <c r="H59" s="7" t="s">
        <v>24</v>
      </c>
    </row>
    <row r="60" spans="2:8" x14ac:dyDescent="0.2">
      <c r="B60" s="6" t="str">
        <f>FLIGHT!B60</f>
        <v>Mantrac 500 (1.0 l/ha)</v>
      </c>
      <c r="C60" s="7">
        <f>FLIGHT!C60</f>
        <v>0</v>
      </c>
      <c r="D60" s="7">
        <f>FLIGHT!D60</f>
        <v>200</v>
      </c>
      <c r="E60" s="7" t="str">
        <f>FLIGHT!E60</f>
        <v>-</v>
      </c>
      <c r="F60" s="7" t="str">
        <f>FLIGHT!F60</f>
        <v>-</v>
      </c>
      <c r="G60" s="7" t="str">
        <f>FLIGHT!G60</f>
        <v>-</v>
      </c>
      <c r="H60" s="7" t="s">
        <v>24</v>
      </c>
    </row>
    <row r="61" spans="2:8" x14ac:dyDescent="0.2">
      <c r="B61" s="6" t="str">
        <f>FLIGHT!B61</f>
        <v>Mantrac DF (3.0 kg/ha)</v>
      </c>
      <c r="C61" s="7">
        <f>FLIGHT!C61</f>
        <v>0</v>
      </c>
      <c r="D61" s="7">
        <f>FLIGHT!D61</f>
        <v>200</v>
      </c>
      <c r="E61" s="7" t="str">
        <f>FLIGHT!E61</f>
        <v>-</v>
      </c>
      <c r="F61" s="7" t="str">
        <f>FLIGHT!F61</f>
        <v>-</v>
      </c>
      <c r="G61" s="7" t="str">
        <f>FLIGHT!G61</f>
        <v>-</v>
      </c>
      <c r="H61" s="7" t="s">
        <v>24</v>
      </c>
    </row>
    <row r="62" spans="2:8" x14ac:dyDescent="0.2">
      <c r="B62" s="6" t="str">
        <f>FLIGHT!B62</f>
        <v>Safe-N (10.0 l/ha)</v>
      </c>
      <c r="C62" s="7">
        <f>FLIGHT!C62</f>
        <v>0</v>
      </c>
      <c r="D62" s="7">
        <f>FLIGHT!D62</f>
        <v>200</v>
      </c>
      <c r="E62" s="7" t="str">
        <f>FLIGHT!E62</f>
        <v>-</v>
      </c>
      <c r="F62" s="7" t="str">
        <f>FLIGHT!F62</f>
        <v>-</v>
      </c>
      <c r="G62" s="7" t="str">
        <f>FLIGHT!G62</f>
        <v>-</v>
      </c>
      <c r="H62" s="7" t="s">
        <v>24</v>
      </c>
    </row>
    <row r="63" spans="2:8" x14ac:dyDescent="0.2">
      <c r="B63" s="6" t="str">
        <f>FLIGHT!B63</f>
        <v>Stopit (10 l/ha)</v>
      </c>
      <c r="C63" s="7">
        <f>FLIGHT!C63</f>
        <v>0</v>
      </c>
      <c r="D63" s="7">
        <f>FLIGHT!D63</f>
        <v>200</v>
      </c>
      <c r="E63" s="7" t="str">
        <f>FLIGHT!E63</f>
        <v>-</v>
      </c>
      <c r="F63" s="7" t="str">
        <f>FLIGHT!F63</f>
        <v>-</v>
      </c>
      <c r="G63" s="7" t="str">
        <f>FLIGHT!G63</f>
        <v>-</v>
      </c>
      <c r="H63" s="7" t="s">
        <v>24</v>
      </c>
    </row>
    <row r="64" spans="2:8" x14ac:dyDescent="0.2">
      <c r="B64" s="6" t="str">
        <f>FLIGHT!B64</f>
        <v>Sulphur F 3000 (10.0 l/ha)</v>
      </c>
      <c r="C64" s="7">
        <f>FLIGHT!C64</f>
        <v>0</v>
      </c>
      <c r="D64" s="7">
        <f>FLIGHT!D64</f>
        <v>200</v>
      </c>
      <c r="E64" s="7" t="str">
        <f>FLIGHT!E64</f>
        <v>-</v>
      </c>
      <c r="F64" s="7" t="str">
        <f>FLIGHT!F64</f>
        <v>-</v>
      </c>
      <c r="G64" s="7" t="str">
        <f>FLIGHT!G64</f>
        <v>-</v>
      </c>
      <c r="H64" s="7" t="s">
        <v>24</v>
      </c>
    </row>
    <row r="65" spans="1:8" x14ac:dyDescent="0.2">
      <c r="B65" s="6" t="str">
        <f>FLIGHT!B65</f>
        <v>Zintrac 700 (1.0 l/ha)</v>
      </c>
      <c r="C65" s="7">
        <f>FLIGHT!C65</f>
        <v>0</v>
      </c>
      <c r="D65" s="7">
        <f>FLIGHT!D65</f>
        <v>200</v>
      </c>
      <c r="E65" s="7" t="str">
        <f>FLIGHT!E65</f>
        <v>-</v>
      </c>
      <c r="F65" s="7" t="str">
        <f>FLIGHT!F65</f>
        <v>-</v>
      </c>
      <c r="G65" s="7" t="str">
        <f>FLIGHT!G65</f>
        <v>-</v>
      </c>
      <c r="H65" s="7" t="s">
        <v>24</v>
      </c>
    </row>
    <row r="67" spans="1:8" ht="15" x14ac:dyDescent="0.25">
      <c r="B67" s="9" t="s">
        <v>115</v>
      </c>
    </row>
    <row r="68" spans="1:8" x14ac:dyDescent="0.2">
      <c r="B68" s="2" t="s">
        <v>116</v>
      </c>
    </row>
    <row r="69" spans="1:8" x14ac:dyDescent="0.2">
      <c r="B69" s="2" t="s">
        <v>117</v>
      </c>
    </row>
    <row r="70" spans="1:8" x14ac:dyDescent="0.2">
      <c r="B70" s="2" t="s">
        <v>118</v>
      </c>
    </row>
    <row r="71" spans="1:8" x14ac:dyDescent="0.2">
      <c r="B71" s="2" t="s">
        <v>119</v>
      </c>
    </row>
    <row r="72" spans="1:8" x14ac:dyDescent="0.2">
      <c r="B72" s="2"/>
    </row>
    <row r="73" spans="1:8" ht="30" customHeight="1" x14ac:dyDescent="0.2">
      <c r="B73" s="374" t="s">
        <v>120</v>
      </c>
      <c r="C73" s="374"/>
      <c r="D73" s="374"/>
      <c r="E73" s="374"/>
      <c r="F73" s="374"/>
      <c r="G73" s="374"/>
      <c r="H73" s="374"/>
    </row>
    <row r="74" spans="1:8" x14ac:dyDescent="0.2">
      <c r="A74" s="315"/>
      <c r="B74" s="317"/>
    </row>
    <row r="75" spans="1:8" ht="30" customHeight="1" x14ac:dyDescent="0.2">
      <c r="A75" s="315"/>
      <c r="B75" s="374" t="s">
        <v>121</v>
      </c>
      <c r="C75" s="374"/>
      <c r="D75" s="374"/>
      <c r="E75" s="374"/>
      <c r="F75" s="374"/>
      <c r="G75" s="374"/>
      <c r="H75" s="374"/>
    </row>
    <row r="76" spans="1:8" x14ac:dyDescent="0.2">
      <c r="A76" s="315"/>
      <c r="B76" s="317"/>
    </row>
    <row r="77" spans="1:8" x14ac:dyDescent="0.2">
      <c r="B77" s="375" t="s">
        <v>122</v>
      </c>
      <c r="C77" s="375"/>
      <c r="D77" s="375"/>
      <c r="E77" s="375"/>
      <c r="F77" s="375"/>
      <c r="G77" s="375"/>
      <c r="H77" s="375"/>
    </row>
    <row r="78" spans="1:8" x14ac:dyDescent="0.2">
      <c r="B78" s="14"/>
    </row>
    <row r="79" spans="1:8" ht="120" customHeight="1" x14ac:dyDescent="0.2">
      <c r="B79" s="369" t="s">
        <v>12</v>
      </c>
      <c r="C79" s="369"/>
      <c r="D79" s="369"/>
      <c r="E79" s="369"/>
      <c r="F79" s="369"/>
      <c r="G79" s="369"/>
      <c r="H79" s="369"/>
    </row>
  </sheetData>
  <mergeCells count="6">
    <mergeCell ref="B77:H77"/>
    <mergeCell ref="B79:H79"/>
    <mergeCell ref="B2:H2"/>
    <mergeCell ref="B3:H3"/>
    <mergeCell ref="B73:H73"/>
    <mergeCell ref="B75:H7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982"/>
  <sheetViews>
    <sheetView zoomScale="110" zoomScaleNormal="110" zoomScaleSheetLayoutView="100" workbookViewId="0">
      <pane ySplit="8" topLeftCell="A9" activePane="bottomLeft" state="frozen"/>
      <selection sqref="A1:XFD1048576"/>
      <selection pane="bottomLeft" activeCell="B9" sqref="B9"/>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303</v>
      </c>
      <c r="C2" s="381"/>
      <c r="D2" s="381"/>
      <c r="E2" s="381"/>
      <c r="F2" s="381"/>
      <c r="G2" s="381"/>
      <c r="H2" s="381"/>
    </row>
    <row r="3" spans="1:8" s="23" customFormat="1" ht="20.100000000000001" customHeight="1" x14ac:dyDescent="0.2">
      <c r="B3" s="382" t="s">
        <v>304</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305</v>
      </c>
      <c r="C9" s="7" t="s">
        <v>306</v>
      </c>
      <c r="D9" s="7">
        <v>100</v>
      </c>
      <c r="E9" s="7" t="s">
        <v>24</v>
      </c>
      <c r="F9" s="7" t="s">
        <v>19</v>
      </c>
      <c r="G9" s="7" t="s">
        <v>24</v>
      </c>
      <c r="H9" s="7" t="s">
        <v>307</v>
      </c>
    </row>
    <row r="10" spans="1:8" s="80" customFormat="1" ht="57" x14ac:dyDescent="0.2">
      <c r="B10" s="81" t="s">
        <v>308</v>
      </c>
      <c r="C10" s="64" t="s">
        <v>28</v>
      </c>
      <c r="D10" s="64">
        <v>100</v>
      </c>
      <c r="E10" s="64" t="s">
        <v>24</v>
      </c>
      <c r="F10" s="64" t="s">
        <v>19</v>
      </c>
      <c r="G10" s="64" t="s">
        <v>228</v>
      </c>
      <c r="H10" s="64" t="s">
        <v>309</v>
      </c>
    </row>
    <row r="11" spans="1:8" ht="45" customHeight="1" x14ac:dyDescent="0.2">
      <c r="B11" s="17" t="s">
        <v>310</v>
      </c>
      <c r="C11" s="7" t="s">
        <v>311</v>
      </c>
      <c r="D11" s="7">
        <v>100</v>
      </c>
      <c r="E11" s="7" t="s">
        <v>24</v>
      </c>
      <c r="F11" s="7" t="s">
        <v>19</v>
      </c>
      <c r="G11" s="7" t="s">
        <v>24</v>
      </c>
      <c r="H11" s="64" t="s">
        <v>312</v>
      </c>
    </row>
    <row r="12" spans="1:8" ht="57" x14ac:dyDescent="0.2">
      <c r="B12" s="17" t="s">
        <v>313</v>
      </c>
      <c r="C12" s="7" t="s">
        <v>314</v>
      </c>
      <c r="D12" s="7">
        <v>100</v>
      </c>
      <c r="E12" s="7" t="s">
        <v>24</v>
      </c>
      <c r="F12" s="7" t="s">
        <v>19</v>
      </c>
      <c r="G12" s="7" t="s">
        <v>24</v>
      </c>
      <c r="H12" s="64" t="s">
        <v>309</v>
      </c>
    </row>
    <row r="13" spans="1:8" ht="44.25" customHeight="1" x14ac:dyDescent="0.2">
      <c r="B13" s="81" t="s">
        <v>315</v>
      </c>
      <c r="C13" s="64" t="s">
        <v>316</v>
      </c>
      <c r="D13" s="64">
        <v>100</v>
      </c>
      <c r="E13" s="64" t="s">
        <v>24</v>
      </c>
      <c r="F13" s="64" t="s">
        <v>19</v>
      </c>
      <c r="G13" s="64" t="s">
        <v>24</v>
      </c>
      <c r="H13" s="64" t="s">
        <v>312</v>
      </c>
    </row>
    <row r="14" spans="1:8" ht="14.25" x14ac:dyDescent="0.2">
      <c r="B14" s="81" t="s">
        <v>317</v>
      </c>
      <c r="C14" s="64" t="s">
        <v>318</v>
      </c>
      <c r="D14" s="64">
        <v>100</v>
      </c>
      <c r="E14" s="64" t="s">
        <v>24</v>
      </c>
      <c r="F14" s="64" t="s">
        <v>24</v>
      </c>
      <c r="G14" s="64" t="s">
        <v>24</v>
      </c>
      <c r="H14" s="64" t="s">
        <v>307</v>
      </c>
    </row>
    <row r="15" spans="1:8" ht="14.25" x14ac:dyDescent="0.2">
      <c r="B15" s="81" t="s">
        <v>319</v>
      </c>
      <c r="C15" s="64" t="s">
        <v>320</v>
      </c>
      <c r="D15" s="81">
        <v>100</v>
      </c>
      <c r="E15" s="113" t="s">
        <v>24</v>
      </c>
      <c r="F15" s="113" t="s">
        <v>24</v>
      </c>
      <c r="G15" s="113" t="s">
        <v>24</v>
      </c>
      <c r="H15" s="64" t="s">
        <v>54</v>
      </c>
    </row>
    <row r="16" spans="1:8" s="74" customFormat="1" ht="14.25" x14ac:dyDescent="0.2">
      <c r="B16" s="88" t="s">
        <v>321</v>
      </c>
      <c r="C16" s="89" t="s">
        <v>322</v>
      </c>
      <c r="D16" s="90">
        <v>100</v>
      </c>
      <c r="E16" s="91" t="s">
        <v>24</v>
      </c>
      <c r="F16" s="91" t="s">
        <v>24</v>
      </c>
      <c r="G16" s="91" t="s">
        <v>24</v>
      </c>
      <c r="H16" s="92" t="s">
        <v>54</v>
      </c>
    </row>
    <row r="17" spans="1:8" s="80" customFormat="1" ht="14.25" x14ac:dyDescent="0.2">
      <c r="B17" s="81" t="s">
        <v>323</v>
      </c>
      <c r="C17" s="64" t="s">
        <v>324</v>
      </c>
      <c r="D17" s="64" t="s">
        <v>24</v>
      </c>
      <c r="E17" s="64" t="s">
        <v>24</v>
      </c>
      <c r="F17" s="64" t="s">
        <v>19</v>
      </c>
      <c r="G17" s="64" t="s">
        <v>228</v>
      </c>
      <c r="H17" s="64" t="s">
        <v>325</v>
      </c>
    </row>
    <row r="18" spans="1:8" ht="14.25" x14ac:dyDescent="0.2">
      <c r="B18" s="17" t="s">
        <v>326</v>
      </c>
      <c r="C18" s="7" t="s">
        <v>327</v>
      </c>
      <c r="D18" s="7">
        <v>100</v>
      </c>
      <c r="E18" s="7" t="s">
        <v>24</v>
      </c>
      <c r="F18" s="7" t="s">
        <v>24</v>
      </c>
      <c r="G18" s="7" t="s">
        <v>24</v>
      </c>
      <c r="H18" s="7" t="s">
        <v>307</v>
      </c>
    </row>
    <row r="19" spans="1:8" ht="14.25" x14ac:dyDescent="0.2">
      <c r="B19" s="17" t="s">
        <v>328</v>
      </c>
      <c r="C19" s="7" t="s">
        <v>329</v>
      </c>
      <c r="D19" s="7">
        <v>100</v>
      </c>
      <c r="E19" s="7" t="s">
        <v>24</v>
      </c>
      <c r="F19" s="7" t="s">
        <v>19</v>
      </c>
      <c r="G19" s="7" t="s">
        <v>24</v>
      </c>
      <c r="H19" s="7" t="s">
        <v>307</v>
      </c>
    </row>
    <row r="20" spans="1:8" ht="14.25" x14ac:dyDescent="0.2">
      <c r="B20" s="17" t="s">
        <v>330</v>
      </c>
      <c r="C20" s="7" t="s">
        <v>331</v>
      </c>
      <c r="D20" s="7">
        <v>100</v>
      </c>
      <c r="E20" s="7" t="s">
        <v>24</v>
      </c>
      <c r="F20" s="7" t="s">
        <v>19</v>
      </c>
      <c r="G20" s="7" t="s">
        <v>24</v>
      </c>
      <c r="H20" s="7" t="s">
        <v>307</v>
      </c>
    </row>
    <row r="21" spans="1:8" s="80" customFormat="1" ht="42.75" x14ac:dyDescent="0.2">
      <c r="A21" s="82"/>
      <c r="B21" s="68" t="s">
        <v>332</v>
      </c>
      <c r="C21" s="64" t="s">
        <v>333</v>
      </c>
      <c r="D21" s="64">
        <v>100</v>
      </c>
      <c r="E21" s="64" t="s">
        <v>24</v>
      </c>
      <c r="F21" s="64" t="s">
        <v>19</v>
      </c>
      <c r="G21" s="64" t="s">
        <v>228</v>
      </c>
      <c r="H21" s="64" t="s">
        <v>334</v>
      </c>
    </row>
    <row r="22" spans="1:8" s="80" customFormat="1" ht="14.25" x14ac:dyDescent="0.2">
      <c r="B22" s="81" t="s">
        <v>335</v>
      </c>
      <c r="C22" s="64" t="s">
        <v>23</v>
      </c>
      <c r="D22" s="64">
        <v>100</v>
      </c>
      <c r="E22" s="64" t="s">
        <v>24</v>
      </c>
      <c r="F22" s="64" t="s">
        <v>24</v>
      </c>
      <c r="G22" s="64" t="s">
        <v>24</v>
      </c>
      <c r="H22" s="64" t="s">
        <v>24</v>
      </c>
    </row>
    <row r="23" spans="1:8" ht="14.25" x14ac:dyDescent="0.2">
      <c r="B23" s="17" t="s">
        <v>336</v>
      </c>
      <c r="C23" s="7" t="s">
        <v>337</v>
      </c>
      <c r="D23" s="7">
        <v>100</v>
      </c>
      <c r="E23" s="7" t="s">
        <v>24</v>
      </c>
      <c r="F23" s="7" t="s">
        <v>19</v>
      </c>
      <c r="G23" s="7" t="s">
        <v>24</v>
      </c>
      <c r="H23" s="7" t="s">
        <v>307</v>
      </c>
    </row>
    <row r="24" spans="1:8" ht="28.5" x14ac:dyDescent="0.2">
      <c r="B24" s="17" t="s">
        <v>338</v>
      </c>
      <c r="C24" s="7" t="s">
        <v>339</v>
      </c>
      <c r="D24" s="7">
        <v>100</v>
      </c>
      <c r="E24" s="7" t="s">
        <v>24</v>
      </c>
      <c r="F24" s="7" t="s">
        <v>24</v>
      </c>
      <c r="G24" s="7" t="s">
        <v>24</v>
      </c>
      <c r="H24" s="7" t="s">
        <v>340</v>
      </c>
    </row>
    <row r="25" spans="1:8" ht="14.25" x14ac:dyDescent="0.2">
      <c r="B25" s="17" t="s">
        <v>341</v>
      </c>
      <c r="C25" s="7" t="s">
        <v>342</v>
      </c>
      <c r="D25" s="7">
        <v>100</v>
      </c>
      <c r="E25" s="7" t="s">
        <v>24</v>
      </c>
      <c r="F25" s="7" t="s">
        <v>24</v>
      </c>
      <c r="G25" s="7" t="s">
        <v>24</v>
      </c>
      <c r="H25" s="7" t="s">
        <v>343</v>
      </c>
    </row>
    <row r="26" spans="1:8" ht="28.5" x14ac:dyDescent="0.2">
      <c r="B26" s="17" t="s">
        <v>344</v>
      </c>
      <c r="C26" s="7" t="s">
        <v>345</v>
      </c>
      <c r="D26" s="7">
        <v>100</v>
      </c>
      <c r="E26" s="7" t="s">
        <v>24</v>
      </c>
      <c r="F26" s="7" t="s">
        <v>24</v>
      </c>
      <c r="G26" s="7" t="s">
        <v>24</v>
      </c>
      <c r="H26" s="7" t="s">
        <v>340</v>
      </c>
    </row>
    <row r="27" spans="1:8" ht="14.25" x14ac:dyDescent="0.2">
      <c r="B27" s="17" t="s">
        <v>346</v>
      </c>
      <c r="C27" s="7" t="s">
        <v>347</v>
      </c>
      <c r="D27" s="7">
        <v>100</v>
      </c>
      <c r="E27" s="7" t="s">
        <v>24</v>
      </c>
      <c r="F27" s="7" t="s">
        <v>24</v>
      </c>
      <c r="G27" s="7" t="s">
        <v>24</v>
      </c>
      <c r="H27" s="7" t="s">
        <v>343</v>
      </c>
    </row>
    <row r="28" spans="1:8" ht="28.5" x14ac:dyDescent="0.2">
      <c r="B28" s="17" t="s">
        <v>348</v>
      </c>
      <c r="C28" s="7" t="s">
        <v>339</v>
      </c>
      <c r="D28" s="7">
        <v>100</v>
      </c>
      <c r="E28" s="7" t="s">
        <v>24</v>
      </c>
      <c r="F28" s="7" t="s">
        <v>24</v>
      </c>
      <c r="G28" s="7" t="s">
        <v>24</v>
      </c>
      <c r="H28" s="7" t="s">
        <v>340</v>
      </c>
    </row>
    <row r="29" spans="1:8" ht="14.25" x14ac:dyDescent="0.2">
      <c r="B29" s="17" t="s">
        <v>349</v>
      </c>
      <c r="C29" s="7" t="s">
        <v>342</v>
      </c>
      <c r="D29" s="7">
        <v>100</v>
      </c>
      <c r="E29" s="7" t="s">
        <v>24</v>
      </c>
      <c r="F29" s="7" t="s">
        <v>24</v>
      </c>
      <c r="G29" s="7" t="s">
        <v>24</v>
      </c>
      <c r="H29" s="7" t="s">
        <v>343</v>
      </c>
    </row>
    <row r="30" spans="1:8" ht="28.5" x14ac:dyDescent="0.2">
      <c r="B30" s="17" t="s">
        <v>350</v>
      </c>
      <c r="C30" s="7" t="s">
        <v>345</v>
      </c>
      <c r="D30" s="7">
        <v>100</v>
      </c>
      <c r="E30" s="7" t="s">
        <v>24</v>
      </c>
      <c r="F30" s="7" t="s">
        <v>24</v>
      </c>
      <c r="G30" s="7" t="s">
        <v>24</v>
      </c>
      <c r="H30" s="7" t="s">
        <v>340</v>
      </c>
    </row>
    <row r="31" spans="1:8" ht="14.25" x14ac:dyDescent="0.2">
      <c r="B31" s="17" t="s">
        <v>351</v>
      </c>
      <c r="C31" s="7" t="s">
        <v>347</v>
      </c>
      <c r="D31" s="7">
        <v>100</v>
      </c>
      <c r="E31" s="7" t="s">
        <v>24</v>
      </c>
      <c r="F31" s="7" t="s">
        <v>24</v>
      </c>
      <c r="G31" s="7" t="s">
        <v>24</v>
      </c>
      <c r="H31" s="7" t="s">
        <v>343</v>
      </c>
    </row>
    <row r="32" spans="1:8" ht="14.25" x14ac:dyDescent="0.2">
      <c r="B32" s="17" t="s">
        <v>352</v>
      </c>
      <c r="C32" s="7" t="s">
        <v>353</v>
      </c>
      <c r="D32" s="7">
        <v>100</v>
      </c>
      <c r="E32" s="7" t="s">
        <v>24</v>
      </c>
      <c r="F32" s="7" t="s">
        <v>24</v>
      </c>
      <c r="G32" s="7" t="s">
        <v>24</v>
      </c>
      <c r="H32" s="7" t="s">
        <v>307</v>
      </c>
    </row>
    <row r="33" spans="1:8" s="80" customFormat="1" ht="42.75" x14ac:dyDescent="0.2">
      <c r="A33" s="82"/>
      <c r="B33" s="68" t="s">
        <v>354</v>
      </c>
      <c r="C33" s="64" t="s">
        <v>333</v>
      </c>
      <c r="D33" s="64">
        <v>100</v>
      </c>
      <c r="E33" s="64" t="s">
        <v>24</v>
      </c>
      <c r="F33" s="64" t="s">
        <v>19</v>
      </c>
      <c r="G33" s="64" t="s">
        <v>228</v>
      </c>
      <c r="H33" s="64" t="s">
        <v>334</v>
      </c>
    </row>
    <row r="34" spans="1:8" ht="14.25" x14ac:dyDescent="0.2">
      <c r="B34" s="17" t="s">
        <v>355</v>
      </c>
      <c r="C34" s="7" t="s">
        <v>356</v>
      </c>
      <c r="D34" s="7">
        <v>100</v>
      </c>
      <c r="E34" s="7" t="s">
        <v>24</v>
      </c>
      <c r="F34" s="7" t="s">
        <v>24</v>
      </c>
      <c r="G34" s="7" t="s">
        <v>24</v>
      </c>
      <c r="H34" s="7" t="s">
        <v>307</v>
      </c>
    </row>
    <row r="35" spans="1:8" ht="14.25" x14ac:dyDescent="0.2">
      <c r="B35" s="17" t="s">
        <v>357</v>
      </c>
      <c r="C35" s="7" t="s">
        <v>358</v>
      </c>
      <c r="D35" s="7">
        <v>100</v>
      </c>
      <c r="E35" s="7" t="s">
        <v>24</v>
      </c>
      <c r="F35" s="7" t="s">
        <v>24</v>
      </c>
      <c r="G35" s="7" t="s">
        <v>24</v>
      </c>
      <c r="H35" s="7" t="s">
        <v>24</v>
      </c>
    </row>
    <row r="36" spans="1:8" ht="14.25" x14ac:dyDescent="0.2">
      <c r="B36" s="17" t="s">
        <v>359</v>
      </c>
      <c r="C36" s="7" t="s">
        <v>360</v>
      </c>
      <c r="D36" s="7">
        <v>100</v>
      </c>
      <c r="E36" s="7" t="s">
        <v>24</v>
      </c>
      <c r="F36" s="7" t="s">
        <v>24</v>
      </c>
      <c r="G36" s="7" t="s">
        <v>24</v>
      </c>
      <c r="H36" s="7" t="s">
        <v>307</v>
      </c>
    </row>
    <row r="37" spans="1:8" ht="14.25" x14ac:dyDescent="0.2">
      <c r="B37" s="17" t="s">
        <v>361</v>
      </c>
      <c r="C37" s="7" t="s">
        <v>360</v>
      </c>
      <c r="D37" s="7">
        <v>100</v>
      </c>
      <c r="E37" s="7" t="s">
        <v>24</v>
      </c>
      <c r="F37" s="7" t="s">
        <v>24</v>
      </c>
      <c r="G37" s="7" t="s">
        <v>24</v>
      </c>
      <c r="H37" s="7" t="s">
        <v>307</v>
      </c>
    </row>
    <row r="38" spans="1:8" ht="14.25" x14ac:dyDescent="0.2">
      <c r="B38" s="17" t="s">
        <v>362</v>
      </c>
      <c r="C38" s="7" t="s">
        <v>360</v>
      </c>
      <c r="D38" s="7">
        <v>100</v>
      </c>
      <c r="E38" s="7" t="s">
        <v>24</v>
      </c>
      <c r="F38" s="7" t="s">
        <v>24</v>
      </c>
      <c r="G38" s="7" t="s">
        <v>24</v>
      </c>
      <c r="H38" s="7" t="s">
        <v>307</v>
      </c>
    </row>
    <row r="39" spans="1:8" ht="14.25" x14ac:dyDescent="0.2">
      <c r="B39" s="17" t="s">
        <v>363</v>
      </c>
      <c r="C39" s="7" t="s">
        <v>360</v>
      </c>
      <c r="D39" s="7">
        <v>100</v>
      </c>
      <c r="E39" s="7" t="s">
        <v>24</v>
      </c>
      <c r="F39" s="7" t="s">
        <v>24</v>
      </c>
      <c r="G39" s="7" t="s">
        <v>24</v>
      </c>
      <c r="H39" s="7" t="s">
        <v>307</v>
      </c>
    </row>
    <row r="40" spans="1:8" ht="14.25" x14ac:dyDescent="0.2">
      <c r="B40" s="81" t="s">
        <v>364</v>
      </c>
      <c r="C40" s="64" t="s">
        <v>360</v>
      </c>
      <c r="D40" s="64">
        <v>100</v>
      </c>
      <c r="E40" s="64" t="s">
        <v>24</v>
      </c>
      <c r="F40" s="64" t="s">
        <v>24</v>
      </c>
      <c r="G40" s="64" t="s">
        <v>24</v>
      </c>
      <c r="H40" s="64" t="s">
        <v>307</v>
      </c>
    </row>
    <row r="41" spans="1:8" ht="14.25" x14ac:dyDescent="0.2">
      <c r="B41" s="81" t="s">
        <v>365</v>
      </c>
      <c r="C41" s="64" t="s">
        <v>366</v>
      </c>
      <c r="D41" s="81">
        <v>100</v>
      </c>
      <c r="E41" s="113" t="s">
        <v>24</v>
      </c>
      <c r="F41" s="113" t="s">
        <v>24</v>
      </c>
      <c r="G41" s="113" t="s">
        <v>24</v>
      </c>
      <c r="H41" s="64" t="s">
        <v>367</v>
      </c>
    </row>
    <row r="42" spans="1:8" s="74" customFormat="1" ht="14.25" x14ac:dyDescent="0.2">
      <c r="B42" s="88" t="s">
        <v>368</v>
      </c>
      <c r="C42" s="89" t="s">
        <v>366</v>
      </c>
      <c r="D42" s="90">
        <v>100</v>
      </c>
      <c r="E42" s="91" t="s">
        <v>24</v>
      </c>
      <c r="F42" s="91" t="s">
        <v>24</v>
      </c>
      <c r="G42" s="91" t="s">
        <v>24</v>
      </c>
      <c r="H42" s="92" t="s">
        <v>54</v>
      </c>
    </row>
    <row r="43" spans="1:8" ht="14.25" x14ac:dyDescent="0.2">
      <c r="B43" s="17" t="s">
        <v>369</v>
      </c>
      <c r="C43" s="7" t="s">
        <v>370</v>
      </c>
      <c r="D43" s="7">
        <v>100</v>
      </c>
      <c r="E43" s="7" t="s">
        <v>24</v>
      </c>
      <c r="F43" s="7" t="s">
        <v>24</v>
      </c>
      <c r="G43" s="7" t="s">
        <v>24</v>
      </c>
      <c r="H43" s="7" t="s">
        <v>307</v>
      </c>
    </row>
    <row r="44" spans="1:8" ht="14.25" x14ac:dyDescent="0.2">
      <c r="B44" s="17" t="s">
        <v>371</v>
      </c>
      <c r="C44" s="7" t="s">
        <v>372</v>
      </c>
      <c r="D44" s="7">
        <v>100</v>
      </c>
      <c r="E44" s="7" t="s">
        <v>24</v>
      </c>
      <c r="F44" s="7" t="s">
        <v>24</v>
      </c>
      <c r="G44" s="7" t="s">
        <v>24</v>
      </c>
      <c r="H44" s="7" t="s">
        <v>307</v>
      </c>
    </row>
    <row r="45" spans="1:8" ht="14.25" x14ac:dyDescent="0.2">
      <c r="B45" s="17" t="s">
        <v>373</v>
      </c>
      <c r="C45" s="7" t="s">
        <v>374</v>
      </c>
      <c r="D45" s="7">
        <v>100</v>
      </c>
      <c r="E45" s="7" t="s">
        <v>24</v>
      </c>
      <c r="F45" s="7" t="s">
        <v>24</v>
      </c>
      <c r="G45" s="7" t="s">
        <v>24</v>
      </c>
      <c r="H45" s="7" t="s">
        <v>307</v>
      </c>
    </row>
    <row r="46" spans="1:8" ht="14.25" x14ac:dyDescent="0.2"/>
    <row r="47" spans="1:8" ht="15" x14ac:dyDescent="0.25">
      <c r="B47" s="18" t="s">
        <v>375</v>
      </c>
    </row>
    <row r="48" spans="1:8" ht="14.25" x14ac:dyDescent="0.2">
      <c r="B48" s="17" t="s">
        <v>376</v>
      </c>
      <c r="C48" s="7" t="s">
        <v>74</v>
      </c>
      <c r="D48" s="7">
        <v>100</v>
      </c>
      <c r="E48" s="7" t="s">
        <v>24</v>
      </c>
      <c r="F48" s="7" t="s">
        <v>24</v>
      </c>
      <c r="G48" s="7" t="s">
        <v>24</v>
      </c>
      <c r="H48" s="7" t="s">
        <v>24</v>
      </c>
    </row>
    <row r="49" spans="2:8" ht="14.25" x14ac:dyDescent="0.2"/>
    <row r="50" spans="2:8" ht="14.25" x14ac:dyDescent="0.2">
      <c r="B50" s="14" t="s">
        <v>377</v>
      </c>
    </row>
    <row r="51" spans="2:8" ht="30" customHeight="1" x14ac:dyDescent="0.2">
      <c r="B51" s="374" t="s">
        <v>378</v>
      </c>
      <c r="C51" s="374"/>
      <c r="D51" s="374"/>
      <c r="E51" s="374"/>
      <c r="F51" s="374"/>
      <c r="G51" s="374"/>
      <c r="H51" s="374"/>
    </row>
    <row r="52" spans="2:8" ht="14.25" x14ac:dyDescent="0.2"/>
    <row r="53" spans="2:8" ht="15" x14ac:dyDescent="0.25">
      <c r="B53" s="18" t="s">
        <v>89</v>
      </c>
    </row>
    <row r="54" spans="2:8" ht="14.25" x14ac:dyDescent="0.2">
      <c r="B54" s="17" t="s">
        <v>92</v>
      </c>
      <c r="C54" s="7" t="s">
        <v>29</v>
      </c>
      <c r="D54" s="7">
        <v>200</v>
      </c>
      <c r="E54" s="7" t="s">
        <v>24</v>
      </c>
      <c r="F54" s="7" t="s">
        <v>24</v>
      </c>
      <c r="G54" s="7" t="s">
        <v>24</v>
      </c>
      <c r="H54" s="7" t="s">
        <v>24</v>
      </c>
    </row>
    <row r="55" spans="2:8" ht="14.25" x14ac:dyDescent="0.2">
      <c r="B55" s="17" t="s">
        <v>379</v>
      </c>
      <c r="C55" s="7" t="s">
        <v>74</v>
      </c>
      <c r="D55" s="7">
        <v>200</v>
      </c>
      <c r="E55" s="7" t="s">
        <v>24</v>
      </c>
      <c r="F55" s="7" t="s">
        <v>24</v>
      </c>
      <c r="G55" s="7" t="s">
        <v>24</v>
      </c>
      <c r="H55" s="7" t="s">
        <v>24</v>
      </c>
    </row>
    <row r="56" spans="2:8" ht="14.25" x14ac:dyDescent="0.2">
      <c r="B56" s="17" t="s">
        <v>380</v>
      </c>
      <c r="C56" s="7" t="s">
        <v>286</v>
      </c>
      <c r="D56" s="7">
        <v>200</v>
      </c>
      <c r="E56" s="7" t="s">
        <v>24</v>
      </c>
      <c r="F56" s="7" t="s">
        <v>24</v>
      </c>
      <c r="G56" s="7" t="s">
        <v>24</v>
      </c>
      <c r="H56" s="7" t="s">
        <v>24</v>
      </c>
    </row>
    <row r="57" spans="2:8" ht="14.25" x14ac:dyDescent="0.2">
      <c r="B57" s="17" t="s">
        <v>381</v>
      </c>
      <c r="C57" s="7" t="s">
        <v>23</v>
      </c>
      <c r="D57" s="7">
        <v>200</v>
      </c>
      <c r="E57" s="7" t="s">
        <v>24</v>
      </c>
      <c r="F57" s="7" t="s">
        <v>24</v>
      </c>
      <c r="G57" s="7" t="s">
        <v>24</v>
      </c>
      <c r="H57" s="7" t="s">
        <v>24</v>
      </c>
    </row>
    <row r="58" spans="2:8" ht="14.25" x14ac:dyDescent="0.2">
      <c r="B58" s="17" t="s">
        <v>96</v>
      </c>
      <c r="C58" s="7" t="s">
        <v>382</v>
      </c>
      <c r="D58" s="7">
        <v>200</v>
      </c>
      <c r="E58" s="7" t="s">
        <v>24</v>
      </c>
      <c r="F58" s="7" t="s">
        <v>24</v>
      </c>
      <c r="G58" s="7" t="s">
        <v>24</v>
      </c>
      <c r="H58" s="7" t="s">
        <v>24</v>
      </c>
    </row>
    <row r="59" spans="2:8" ht="14.25" x14ac:dyDescent="0.2">
      <c r="B59" s="17" t="s">
        <v>383</v>
      </c>
      <c r="C59" s="7" t="s">
        <v>29</v>
      </c>
      <c r="D59" s="7">
        <v>200</v>
      </c>
      <c r="E59" s="7" t="s">
        <v>24</v>
      </c>
      <c r="F59" s="7" t="s">
        <v>24</v>
      </c>
      <c r="G59" s="7" t="s">
        <v>24</v>
      </c>
      <c r="H59" s="7" t="s">
        <v>24</v>
      </c>
    </row>
    <row r="60" spans="2:8" ht="14.25" x14ac:dyDescent="0.2">
      <c r="B60" s="17" t="s">
        <v>384</v>
      </c>
      <c r="C60" s="7" t="s">
        <v>47</v>
      </c>
      <c r="D60" s="7">
        <v>200</v>
      </c>
      <c r="E60" s="7" t="s">
        <v>24</v>
      </c>
      <c r="F60" s="7" t="s">
        <v>24</v>
      </c>
      <c r="G60" s="7" t="s">
        <v>24</v>
      </c>
      <c r="H60" s="7" t="s">
        <v>24</v>
      </c>
    </row>
    <row r="61" spans="2:8" ht="14.25" x14ac:dyDescent="0.2">
      <c r="B61" s="17" t="s">
        <v>385</v>
      </c>
      <c r="C61" s="7" t="s">
        <v>382</v>
      </c>
      <c r="D61" s="7">
        <v>200</v>
      </c>
      <c r="E61" s="7" t="s">
        <v>24</v>
      </c>
      <c r="F61" s="7" t="s">
        <v>24</v>
      </c>
      <c r="G61" s="7" t="s">
        <v>24</v>
      </c>
      <c r="H61" s="7" t="s">
        <v>24</v>
      </c>
    </row>
    <row r="62" spans="2:8" ht="14.25" x14ac:dyDescent="0.2">
      <c r="B62" s="17" t="s">
        <v>386</v>
      </c>
      <c r="C62" s="7" t="s">
        <v>290</v>
      </c>
      <c r="D62" s="7">
        <v>200</v>
      </c>
      <c r="E62" s="7" t="s">
        <v>24</v>
      </c>
      <c r="F62" s="7" t="s">
        <v>24</v>
      </c>
      <c r="G62" s="7" t="s">
        <v>24</v>
      </c>
      <c r="H62" s="7" t="s">
        <v>24</v>
      </c>
    </row>
    <row r="63" spans="2:8" ht="14.25" x14ac:dyDescent="0.2">
      <c r="B63" s="17" t="s">
        <v>387</v>
      </c>
      <c r="C63" s="7" t="s">
        <v>33</v>
      </c>
      <c r="D63" s="7">
        <v>200</v>
      </c>
      <c r="E63" s="7" t="s">
        <v>24</v>
      </c>
      <c r="F63" s="7" t="s">
        <v>24</v>
      </c>
      <c r="G63" s="7" t="s">
        <v>24</v>
      </c>
      <c r="H63" s="7" t="s">
        <v>24</v>
      </c>
    </row>
    <row r="64" spans="2:8" ht="14.25" x14ac:dyDescent="0.2">
      <c r="B64" s="17" t="s">
        <v>388</v>
      </c>
      <c r="C64" s="7" t="s">
        <v>33</v>
      </c>
      <c r="D64" s="7">
        <v>200</v>
      </c>
      <c r="E64" s="7" t="s">
        <v>24</v>
      </c>
      <c r="F64" s="7" t="s">
        <v>24</v>
      </c>
      <c r="G64" s="7" t="s">
        <v>24</v>
      </c>
      <c r="H64" s="7" t="s">
        <v>24</v>
      </c>
    </row>
    <row r="65" spans="2:8" ht="14.25" x14ac:dyDescent="0.2">
      <c r="B65" s="17" t="s">
        <v>108</v>
      </c>
      <c r="C65" s="7" t="s">
        <v>152</v>
      </c>
      <c r="D65" s="7">
        <v>200</v>
      </c>
      <c r="E65" s="7" t="s">
        <v>24</v>
      </c>
      <c r="F65" s="7" t="s">
        <v>24</v>
      </c>
      <c r="G65" s="7" t="s">
        <v>24</v>
      </c>
      <c r="H65" s="7" t="s">
        <v>24</v>
      </c>
    </row>
    <row r="66" spans="2:8" ht="14.25" x14ac:dyDescent="0.2">
      <c r="B66" s="17" t="s">
        <v>389</v>
      </c>
      <c r="C66" s="7" t="s">
        <v>23</v>
      </c>
      <c r="D66" s="7">
        <v>200</v>
      </c>
      <c r="E66" s="7" t="s">
        <v>24</v>
      </c>
      <c r="F66" s="7" t="s">
        <v>24</v>
      </c>
      <c r="G66" s="7" t="s">
        <v>24</v>
      </c>
      <c r="H66" s="7" t="s">
        <v>24</v>
      </c>
    </row>
    <row r="67" spans="2:8" ht="14.25" x14ac:dyDescent="0.2">
      <c r="B67" s="17" t="s">
        <v>390</v>
      </c>
      <c r="C67" s="7" t="s">
        <v>29</v>
      </c>
      <c r="D67" s="7">
        <v>200</v>
      </c>
      <c r="E67" s="7" t="s">
        <v>24</v>
      </c>
      <c r="F67" s="7" t="s">
        <v>24</v>
      </c>
      <c r="G67" s="7" t="s">
        <v>24</v>
      </c>
      <c r="H67" s="7" t="s">
        <v>24</v>
      </c>
    </row>
    <row r="68" spans="2:8" ht="14.25" x14ac:dyDescent="0.2">
      <c r="B68" s="17" t="s">
        <v>391</v>
      </c>
      <c r="C68" s="7" t="s">
        <v>152</v>
      </c>
      <c r="D68" s="7">
        <v>200</v>
      </c>
      <c r="E68" s="7" t="s">
        <v>24</v>
      </c>
      <c r="F68" s="7" t="s">
        <v>24</v>
      </c>
      <c r="G68" s="7" t="s">
        <v>24</v>
      </c>
      <c r="H68" s="7" t="s">
        <v>24</v>
      </c>
    </row>
    <row r="69" spans="2:8" ht="14.25" x14ac:dyDescent="0.2">
      <c r="B69" s="17" t="s">
        <v>110</v>
      </c>
      <c r="C69" s="7" t="s">
        <v>29</v>
      </c>
      <c r="D69" s="7">
        <v>200</v>
      </c>
      <c r="E69" s="7" t="s">
        <v>24</v>
      </c>
      <c r="F69" s="7" t="s">
        <v>24</v>
      </c>
      <c r="G69" s="7" t="s">
        <v>24</v>
      </c>
      <c r="H69" s="7" t="s">
        <v>24</v>
      </c>
    </row>
    <row r="70" spans="2:8" ht="14.25" x14ac:dyDescent="0.2">
      <c r="B70" s="17" t="s">
        <v>392</v>
      </c>
      <c r="C70" s="7" t="s">
        <v>382</v>
      </c>
      <c r="D70" s="7">
        <v>200</v>
      </c>
      <c r="E70" s="7" t="s">
        <v>24</v>
      </c>
      <c r="F70" s="7" t="s">
        <v>24</v>
      </c>
      <c r="G70" s="7" t="s">
        <v>24</v>
      </c>
      <c r="H70" s="7" t="s">
        <v>24</v>
      </c>
    </row>
    <row r="71" spans="2:8" ht="14.25" x14ac:dyDescent="0.2">
      <c r="B71" s="17" t="s">
        <v>393</v>
      </c>
      <c r="C71" s="7" t="s">
        <v>382</v>
      </c>
      <c r="D71" s="7">
        <v>200</v>
      </c>
      <c r="E71" s="7" t="s">
        <v>24</v>
      </c>
      <c r="F71" s="7" t="s">
        <v>24</v>
      </c>
      <c r="G71" s="7" t="s">
        <v>24</v>
      </c>
      <c r="H71" s="7" t="s">
        <v>24</v>
      </c>
    </row>
    <row r="72" spans="2:8" ht="14.25" x14ac:dyDescent="0.2">
      <c r="B72" s="6" t="s">
        <v>394</v>
      </c>
      <c r="C72" s="7" t="s">
        <v>382</v>
      </c>
      <c r="D72" s="7">
        <v>200</v>
      </c>
      <c r="E72" s="7" t="s">
        <v>24</v>
      </c>
      <c r="F72" s="7" t="s">
        <v>24</v>
      </c>
      <c r="G72" s="7" t="s">
        <v>24</v>
      </c>
      <c r="H72" s="7" t="s">
        <v>24</v>
      </c>
    </row>
    <row r="73" spans="2:8" ht="14.25" x14ac:dyDescent="0.2">
      <c r="B73" s="6" t="s">
        <v>301</v>
      </c>
      <c r="C73" s="7" t="s">
        <v>23</v>
      </c>
      <c r="D73" s="7">
        <v>200</v>
      </c>
      <c r="E73" s="7" t="s">
        <v>24</v>
      </c>
      <c r="F73" s="7" t="s">
        <v>24</v>
      </c>
      <c r="G73" s="7" t="s">
        <v>24</v>
      </c>
      <c r="H73" s="7" t="s">
        <v>24</v>
      </c>
    </row>
    <row r="74" spans="2:8" ht="14.25" x14ac:dyDescent="0.2">
      <c r="B74" s="3"/>
    </row>
    <row r="75" spans="2:8" ht="15" x14ac:dyDescent="0.25">
      <c r="B75" s="26" t="s">
        <v>115</v>
      </c>
    </row>
    <row r="76" spans="2:8" s="1" customFormat="1" ht="14.25" x14ac:dyDescent="0.2">
      <c r="B76" s="2" t="s">
        <v>116</v>
      </c>
    </row>
    <row r="77" spans="2:8" s="1" customFormat="1" ht="14.25" x14ac:dyDescent="0.2">
      <c r="B77" s="2" t="s">
        <v>117</v>
      </c>
    </row>
    <row r="78" spans="2:8" s="1" customFormat="1" ht="14.25" x14ac:dyDescent="0.2">
      <c r="B78" s="2" t="s">
        <v>302</v>
      </c>
    </row>
    <row r="79" spans="2:8" s="1" customFormat="1" ht="14.25" x14ac:dyDescent="0.2">
      <c r="B79" s="2" t="s">
        <v>119</v>
      </c>
    </row>
    <row r="80" spans="2:8" s="1" customFormat="1" ht="14.25" x14ac:dyDescent="0.2">
      <c r="B80" s="2"/>
    </row>
    <row r="81" spans="2:8" s="1" customFormat="1" ht="30" customHeight="1" x14ac:dyDescent="0.2">
      <c r="B81" s="374" t="s">
        <v>120</v>
      </c>
      <c r="C81" s="374"/>
      <c r="D81" s="374"/>
      <c r="E81" s="374"/>
      <c r="F81" s="374"/>
      <c r="G81" s="374"/>
      <c r="H81" s="374"/>
    </row>
    <row r="82" spans="2:8" s="1" customFormat="1" ht="14.25" x14ac:dyDescent="0.2">
      <c r="B82" s="3"/>
      <c r="C82" s="3"/>
      <c r="D82" s="3"/>
      <c r="E82" s="3"/>
      <c r="F82" s="3"/>
      <c r="G82" s="3"/>
      <c r="H82" s="3"/>
    </row>
    <row r="83" spans="2:8" s="1" customFormat="1" ht="30" customHeight="1" x14ac:dyDescent="0.2">
      <c r="B83" s="374" t="s">
        <v>121</v>
      </c>
      <c r="C83" s="374"/>
      <c r="D83" s="374"/>
      <c r="E83" s="374"/>
      <c r="F83" s="374"/>
      <c r="G83" s="374"/>
      <c r="H83" s="374"/>
    </row>
    <row r="84" spans="2:8" s="1" customFormat="1" ht="14.25" x14ac:dyDescent="0.2">
      <c r="B84" s="3"/>
      <c r="C84" s="3"/>
      <c r="D84" s="3"/>
      <c r="E84" s="3"/>
      <c r="F84" s="3"/>
      <c r="G84" s="3"/>
      <c r="H84" s="3"/>
    </row>
    <row r="85" spans="2:8" s="1" customFormat="1" ht="14.25" x14ac:dyDescent="0.2">
      <c r="B85" s="375" t="s">
        <v>122</v>
      </c>
      <c r="C85" s="375"/>
      <c r="D85" s="375"/>
      <c r="E85" s="375"/>
      <c r="F85" s="375"/>
      <c r="G85" s="375"/>
      <c r="H85" s="375"/>
    </row>
    <row r="86" spans="2:8" s="1" customFormat="1" ht="14.25" x14ac:dyDescent="0.2">
      <c r="B86" s="3"/>
      <c r="C86" s="3"/>
      <c r="D86" s="3"/>
      <c r="E86" s="3"/>
      <c r="F86" s="3"/>
      <c r="G86" s="3"/>
      <c r="H86" s="3"/>
    </row>
    <row r="87" spans="2:8" ht="120.75" customHeight="1" x14ac:dyDescent="0.2">
      <c r="B87" s="369" t="s">
        <v>12</v>
      </c>
      <c r="C87" s="369"/>
      <c r="D87" s="369"/>
      <c r="E87" s="369"/>
      <c r="F87" s="369"/>
      <c r="G87" s="369"/>
      <c r="H87" s="369"/>
    </row>
    <row r="88" spans="2:8" ht="14.25" x14ac:dyDescent="0.2">
      <c r="B88" s="85"/>
    </row>
    <row r="89" spans="2:8" ht="14.25" x14ac:dyDescent="0.2"/>
    <row r="90" spans="2:8" ht="14.25" x14ac:dyDescent="0.2"/>
    <row r="91" spans="2:8" ht="14.25" x14ac:dyDescent="0.2"/>
    <row r="92" spans="2:8" ht="14.25" x14ac:dyDescent="0.2"/>
    <row r="93" spans="2:8" ht="14.25" x14ac:dyDescent="0.2"/>
    <row r="94" spans="2:8" ht="14.25" x14ac:dyDescent="0.2"/>
    <row r="95" spans="2:8" ht="14.25" x14ac:dyDescent="0.2"/>
    <row r="96" spans="2:8"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sheetData>
  <mergeCells count="7">
    <mergeCell ref="B2:H2"/>
    <mergeCell ref="B3:H3"/>
    <mergeCell ref="B83:H83"/>
    <mergeCell ref="B51:H51"/>
    <mergeCell ref="B87:H87"/>
    <mergeCell ref="B81:H81"/>
    <mergeCell ref="B85:H85"/>
  </mergeCells>
  <pageMargins left="0.7" right="0.7" top="0.75" bottom="0.75" header="0.3" footer="0.3"/>
  <pageSetup paperSize="9" scale="46" orientation="portrait" verticalDpi="598" r:id="rId1"/>
  <headerFooter>
    <oddFooter>&amp;C&amp;1#&amp;"Arial"&amp;10&amp;K000000Internal</oddFooter>
  </headerFooter>
  <rowBreaks count="1" manualBreakCount="1">
    <brk id="74" max="8" man="1"/>
  </rowBreaks>
  <colBreaks count="1" manualBreakCount="1">
    <brk id="9"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H26"/>
  <sheetViews>
    <sheetView zoomScaleNormal="100" zoomScaleSheetLayoutView="100" workbookViewId="0">
      <pane xSplit="1" ySplit="8" topLeftCell="B9" activePane="bottomRight" state="frozen"/>
      <selection pane="topRight" sqref="A1:XFD1048576"/>
      <selection pane="bottomLeft" sqref="A1:XFD1048576"/>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4961</v>
      </c>
      <c r="C2" s="379"/>
      <c r="D2" s="379"/>
      <c r="E2" s="379"/>
      <c r="F2" s="379"/>
      <c r="G2" s="379"/>
      <c r="H2" s="379"/>
    </row>
    <row r="3" spans="1:8" s="12" customFormat="1" ht="20.100000000000001" customHeight="1" x14ac:dyDescent="0.2">
      <c r="A3" s="43"/>
      <c r="B3" s="380" t="s">
        <v>4962</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ht="28.5" x14ac:dyDescent="0.2">
      <c r="B9" s="147" t="s">
        <v>1334</v>
      </c>
      <c r="C9" s="131" t="s">
        <v>83</v>
      </c>
      <c r="D9" s="131">
        <v>100</v>
      </c>
      <c r="E9" s="151" t="s">
        <v>24</v>
      </c>
      <c r="F9" s="151" t="s">
        <v>24</v>
      </c>
      <c r="G9" s="151" t="s">
        <v>24</v>
      </c>
      <c r="H9" s="151" t="s">
        <v>4963</v>
      </c>
    </row>
    <row r="11" spans="1:8" ht="15" x14ac:dyDescent="0.25">
      <c r="B11" s="9" t="s">
        <v>89</v>
      </c>
    </row>
    <row r="12" spans="1:8" s="80" customFormat="1" x14ac:dyDescent="0.2">
      <c r="A12" s="82"/>
      <c r="B12" s="68"/>
      <c r="C12" s="64"/>
      <c r="D12" s="64"/>
      <c r="E12" s="64"/>
      <c r="F12" s="64"/>
      <c r="G12" s="64"/>
      <c r="H12" s="64"/>
    </row>
    <row r="14" spans="1:8" ht="15" x14ac:dyDescent="0.25">
      <c r="B14" s="9" t="s">
        <v>115</v>
      </c>
    </row>
    <row r="15" spans="1:8" x14ac:dyDescent="0.2">
      <c r="B15" s="2" t="s">
        <v>116</v>
      </c>
    </row>
    <row r="16" spans="1:8" x14ac:dyDescent="0.2">
      <c r="B16" s="2" t="s">
        <v>117</v>
      </c>
    </row>
    <row r="17" spans="1:8" x14ac:dyDescent="0.2">
      <c r="B17" s="2" t="s">
        <v>118</v>
      </c>
    </row>
    <row r="18" spans="1:8" x14ac:dyDescent="0.2">
      <c r="B18" s="2" t="s">
        <v>119</v>
      </c>
    </row>
    <row r="19" spans="1:8" x14ac:dyDescent="0.2">
      <c r="B19" s="2"/>
    </row>
    <row r="20" spans="1:8" ht="30" customHeight="1" x14ac:dyDescent="0.2">
      <c r="B20" s="374" t="s">
        <v>120</v>
      </c>
      <c r="C20" s="374"/>
      <c r="D20" s="374"/>
      <c r="E20" s="374"/>
      <c r="F20" s="374"/>
      <c r="G20" s="374"/>
      <c r="H20" s="374"/>
    </row>
    <row r="21" spans="1:8" x14ac:dyDescent="0.2">
      <c r="A21" s="315"/>
      <c r="B21" s="317"/>
    </row>
    <row r="22" spans="1:8" ht="30" customHeight="1" x14ac:dyDescent="0.2">
      <c r="A22" s="315"/>
      <c r="B22" s="374" t="s">
        <v>121</v>
      </c>
      <c r="C22" s="374"/>
      <c r="D22" s="374"/>
      <c r="E22" s="374"/>
      <c r="F22" s="374"/>
      <c r="G22" s="374"/>
      <c r="H22" s="374"/>
    </row>
    <row r="23" spans="1:8" x14ac:dyDescent="0.2">
      <c r="A23" s="315"/>
      <c r="B23" s="317"/>
    </row>
    <row r="24" spans="1:8" x14ac:dyDescent="0.2">
      <c r="B24" s="375" t="s">
        <v>122</v>
      </c>
      <c r="C24" s="375"/>
      <c r="D24" s="375"/>
      <c r="E24" s="375"/>
      <c r="F24" s="375"/>
      <c r="G24" s="375"/>
      <c r="H24" s="375"/>
    </row>
    <row r="25" spans="1:8" x14ac:dyDescent="0.2">
      <c r="B25" s="14"/>
    </row>
    <row r="26" spans="1:8" ht="120" customHeight="1" x14ac:dyDescent="0.2">
      <c r="B26" s="369" t="s">
        <v>12</v>
      </c>
      <c r="C26" s="369"/>
      <c r="D26" s="369"/>
      <c r="E26" s="369"/>
      <c r="F26" s="369"/>
      <c r="G26" s="369"/>
      <c r="H26" s="369"/>
    </row>
  </sheetData>
  <mergeCells count="6">
    <mergeCell ref="B24:H24"/>
    <mergeCell ref="B26:H26"/>
    <mergeCell ref="B2:H2"/>
    <mergeCell ref="B3:H3"/>
    <mergeCell ref="B20:H20"/>
    <mergeCell ref="B22:H22"/>
  </mergeCells>
  <pageMargins left="0.7" right="0.7" top="0.75" bottom="0.75" header="0.3" footer="0.3"/>
  <pageSetup paperSize="9" scale="52" orientation="portrait" r:id="rId1"/>
  <headerFooter>
    <oddFooter>&amp;C&amp;1#&amp;"Arial"&amp;10&amp;K000000Internal</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0EE8-B2AA-4D14-8DB8-A8BD04CA9934}">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5th April 2024 - BASF Technical Hotline (0845) 602 2553</v>
      </c>
    </row>
    <row r="2" spans="1:8" s="22" customFormat="1" ht="30" customHeight="1" x14ac:dyDescent="0.4">
      <c r="A2" s="46"/>
      <c r="B2" s="379" t="s">
        <v>263</v>
      </c>
      <c r="C2" s="379">
        <f>CHRONICLE!C2</f>
        <v>0</v>
      </c>
      <c r="D2" s="379">
        <f>CHRONICLE!D2</f>
        <v>0</v>
      </c>
      <c r="E2" s="379">
        <f>CHRONICLE!E2</f>
        <v>0</v>
      </c>
      <c r="F2" s="379">
        <f>CHRONICLE!F2</f>
        <v>0</v>
      </c>
      <c r="G2" s="379">
        <f>CHRONICLE!G2</f>
        <v>0</v>
      </c>
      <c r="H2" s="379"/>
    </row>
    <row r="3" spans="1:8" s="12" customFormat="1" ht="20.100000000000001" customHeight="1" x14ac:dyDescent="0.2">
      <c r="A3" s="43"/>
      <c r="B3" s="380" t="str">
        <f>CHRONICLE!B3</f>
        <v>A suspension concentrate containing 16 g/litre picolinafen and 320 g/litre pendimethalin</v>
      </c>
      <c r="C3" s="380">
        <f>CHRONICLE!C3</f>
        <v>0</v>
      </c>
      <c r="D3" s="380">
        <f>CHRONICLE!D3</f>
        <v>0</v>
      </c>
      <c r="E3" s="380">
        <f>CHRONICLE!E3</f>
        <v>0</v>
      </c>
      <c r="F3" s="380">
        <f>CHRONICLE!F3</f>
        <v>0</v>
      </c>
      <c r="G3" s="380">
        <f>CHRONICLE!G3</f>
        <v>0</v>
      </c>
      <c r="H3" s="380"/>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4964</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4965</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4966</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4967</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4968</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4969</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4970</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4971</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4972</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74" t="s">
        <v>120</v>
      </c>
      <c r="C94" s="374"/>
      <c r="D94" s="374"/>
      <c r="E94" s="374"/>
      <c r="F94" s="374"/>
      <c r="G94" s="374"/>
      <c r="H94" s="374"/>
    </row>
    <row r="95" spans="1:8" x14ac:dyDescent="0.2">
      <c r="A95" s="315"/>
      <c r="B95" s="317"/>
    </row>
    <row r="96" spans="1:8" ht="30" customHeight="1" x14ac:dyDescent="0.2">
      <c r="A96" s="315"/>
      <c r="B96" s="374" t="s">
        <v>121</v>
      </c>
      <c r="C96" s="374"/>
      <c r="D96" s="374"/>
      <c r="E96" s="374"/>
      <c r="F96" s="374"/>
      <c r="G96" s="374"/>
      <c r="H96" s="374"/>
    </row>
    <row r="97" spans="1:8" x14ac:dyDescent="0.2">
      <c r="A97" s="315"/>
      <c r="B97" s="317"/>
    </row>
    <row r="98" spans="1:8" x14ac:dyDescent="0.2">
      <c r="B98" s="375" t="s">
        <v>122</v>
      </c>
      <c r="C98" s="375"/>
      <c r="D98" s="375"/>
      <c r="E98" s="375"/>
      <c r="F98" s="375"/>
      <c r="G98" s="375"/>
      <c r="H98" s="375"/>
    </row>
    <row r="99" spans="1:8" x14ac:dyDescent="0.2">
      <c r="B99" s="14"/>
    </row>
    <row r="100" spans="1:8" ht="120" customHeight="1" x14ac:dyDescent="0.2">
      <c r="B100" s="369" t="s">
        <v>12</v>
      </c>
      <c r="C100" s="369"/>
      <c r="D100" s="369"/>
      <c r="E100" s="369"/>
      <c r="F100" s="369"/>
      <c r="G100" s="369"/>
      <c r="H100" s="369"/>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H110"/>
  <sheetViews>
    <sheetView zoomScaleNormal="100" zoomScaleSheetLayoutView="100" workbookViewId="0">
      <pane ySplit="9" topLeftCell="A10" activePane="bottomLeft" state="frozen"/>
      <selection sqref="A1:XFD1048576"/>
      <selection pane="bottomLeft" activeCell="B24" sqref="B24"/>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3386</v>
      </c>
      <c r="C2" s="379"/>
      <c r="D2" s="379"/>
      <c r="E2" s="379"/>
      <c r="F2" s="379"/>
      <c r="G2" s="379"/>
      <c r="H2" s="379"/>
    </row>
    <row r="3" spans="1:8" s="12" customFormat="1" ht="20.100000000000001" customHeight="1" x14ac:dyDescent="0.2">
      <c r="A3" s="43"/>
      <c r="B3" s="380" t="s">
        <v>4973</v>
      </c>
      <c r="C3" s="380"/>
      <c r="D3" s="380"/>
      <c r="E3" s="380"/>
      <c r="F3" s="380"/>
      <c r="G3" s="380"/>
      <c r="H3" s="380"/>
    </row>
    <row r="4" spans="1:8" x14ac:dyDescent="0.2">
      <c r="B4" s="2"/>
    </row>
    <row r="5" spans="1:8" x14ac:dyDescent="0.2">
      <c r="B5" s="24" t="s">
        <v>14</v>
      </c>
    </row>
    <row r="6" spans="1:8" x14ac:dyDescent="0.2">
      <c r="B6" s="24" t="s">
        <v>4974</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26</v>
      </c>
      <c r="C10" s="7" t="s">
        <v>3235</v>
      </c>
      <c r="D10" s="7">
        <v>100</v>
      </c>
      <c r="E10" s="7" t="s">
        <v>24</v>
      </c>
      <c r="F10" s="7" t="s">
        <v>24</v>
      </c>
      <c r="G10" s="7" t="s">
        <v>24</v>
      </c>
      <c r="H10" s="7" t="s">
        <v>54</v>
      </c>
    </row>
    <row r="11" spans="1:8" x14ac:dyDescent="0.2">
      <c r="B11" s="6" t="s">
        <v>4975</v>
      </c>
      <c r="C11" s="7" t="s">
        <v>4976</v>
      </c>
      <c r="D11" s="7">
        <v>100</v>
      </c>
      <c r="E11" s="7" t="s">
        <v>24</v>
      </c>
      <c r="F11" s="7" t="s">
        <v>24</v>
      </c>
      <c r="G11" s="7" t="s">
        <v>24</v>
      </c>
      <c r="H11" s="7" t="s">
        <v>54</v>
      </c>
    </row>
    <row r="12" spans="1:8" ht="28.5" x14ac:dyDescent="0.2">
      <c r="B12" s="161" t="s">
        <v>4977</v>
      </c>
      <c r="C12" s="131" t="s">
        <v>4978</v>
      </c>
      <c r="D12" s="151">
        <v>100</v>
      </c>
      <c r="E12" s="151" t="s">
        <v>24</v>
      </c>
      <c r="F12" s="151" t="s">
        <v>24</v>
      </c>
      <c r="G12" s="151" t="s">
        <v>24</v>
      </c>
      <c r="H12" s="151" t="s">
        <v>4979</v>
      </c>
    </row>
    <row r="13" spans="1:8" ht="28.5" x14ac:dyDescent="0.2">
      <c r="B13" s="161" t="s">
        <v>4980</v>
      </c>
      <c r="C13" s="131" t="s">
        <v>4978</v>
      </c>
      <c r="D13" s="151">
        <v>100</v>
      </c>
      <c r="E13" s="151" t="s">
        <v>24</v>
      </c>
      <c r="F13" s="151" t="s">
        <v>24</v>
      </c>
      <c r="G13" s="151" t="s">
        <v>24</v>
      </c>
      <c r="H13" s="151" t="s">
        <v>4979</v>
      </c>
    </row>
    <row r="14" spans="1:8" s="80" customFormat="1" x14ac:dyDescent="0.2">
      <c r="A14" s="82"/>
      <c r="B14" s="68" t="s">
        <v>4981</v>
      </c>
      <c r="C14" s="64" t="s">
        <v>60</v>
      </c>
      <c r="D14" s="64">
        <v>100</v>
      </c>
      <c r="E14" s="64" t="s">
        <v>24</v>
      </c>
      <c r="F14" s="64" t="s">
        <v>24</v>
      </c>
      <c r="G14" s="64" t="s">
        <v>24</v>
      </c>
      <c r="H14" s="64" t="s">
        <v>24</v>
      </c>
    </row>
    <row r="15" spans="1:8" s="80" customFormat="1" x14ac:dyDescent="0.2">
      <c r="A15" s="82"/>
      <c r="B15" s="68" t="s">
        <v>2720</v>
      </c>
      <c r="C15" s="64" t="s">
        <v>956</v>
      </c>
      <c r="D15" s="64">
        <v>100</v>
      </c>
      <c r="E15" s="64" t="s">
        <v>24</v>
      </c>
      <c r="F15" s="64" t="s">
        <v>24</v>
      </c>
      <c r="G15" s="64" t="s">
        <v>24</v>
      </c>
      <c r="H15" s="64" t="s">
        <v>54</v>
      </c>
    </row>
    <row r="16" spans="1:8" s="80" customFormat="1" ht="42.75" x14ac:dyDescent="0.2">
      <c r="A16" s="82"/>
      <c r="B16" s="68" t="s">
        <v>646</v>
      </c>
      <c r="C16" s="64" t="s">
        <v>956</v>
      </c>
      <c r="D16" s="64" t="s">
        <v>4982</v>
      </c>
      <c r="E16" s="64" t="s">
        <v>24</v>
      </c>
      <c r="F16" s="64" t="s">
        <v>24</v>
      </c>
      <c r="G16" s="64" t="s">
        <v>24</v>
      </c>
      <c r="H16" s="64" t="s">
        <v>4983</v>
      </c>
    </row>
    <row r="17" spans="1:8" s="80" customFormat="1" ht="42.75" x14ac:dyDescent="0.2">
      <c r="A17" s="82"/>
      <c r="B17" s="68" t="s">
        <v>4984</v>
      </c>
      <c r="C17" s="64" t="s">
        <v>956</v>
      </c>
      <c r="D17" s="64" t="s">
        <v>4982</v>
      </c>
      <c r="E17" s="64" t="s">
        <v>24</v>
      </c>
      <c r="F17" s="64" t="s">
        <v>24</v>
      </c>
      <c r="G17" s="64" t="s">
        <v>24</v>
      </c>
      <c r="H17" s="64" t="s">
        <v>54</v>
      </c>
    </row>
    <row r="18" spans="1:8" x14ac:dyDescent="0.2">
      <c r="B18" s="6" t="s">
        <v>58</v>
      </c>
      <c r="C18" s="7" t="s">
        <v>30</v>
      </c>
      <c r="D18" s="7">
        <v>100</v>
      </c>
      <c r="E18" s="7" t="s">
        <v>24</v>
      </c>
      <c r="F18" s="7" t="s">
        <v>24</v>
      </c>
      <c r="G18" s="7" t="s">
        <v>24</v>
      </c>
      <c r="H18" s="7" t="s">
        <v>54</v>
      </c>
    </row>
    <row r="19" spans="1:8" x14ac:dyDescent="0.2">
      <c r="B19" s="6" t="s">
        <v>2729</v>
      </c>
      <c r="C19" s="7" t="s">
        <v>286</v>
      </c>
      <c r="D19" s="7">
        <v>100</v>
      </c>
      <c r="E19" s="7" t="s">
        <v>24</v>
      </c>
      <c r="F19" s="7" t="s">
        <v>24</v>
      </c>
      <c r="G19" s="7" t="s">
        <v>24</v>
      </c>
      <c r="H19" s="7" t="s">
        <v>54</v>
      </c>
    </row>
    <row r="20" spans="1:8" x14ac:dyDescent="0.2">
      <c r="B20" s="161" t="s">
        <v>4985</v>
      </c>
      <c r="C20" s="131" t="s">
        <v>3383</v>
      </c>
      <c r="D20" s="151">
        <v>100</v>
      </c>
      <c r="E20" s="151" t="s">
        <v>24</v>
      </c>
      <c r="F20" s="151" t="s">
        <v>24</v>
      </c>
      <c r="G20" s="151" t="s">
        <v>24</v>
      </c>
      <c r="H20" s="151" t="s">
        <v>54</v>
      </c>
    </row>
    <row r="21" spans="1:8" s="37" customFormat="1" ht="15" x14ac:dyDescent="0.25">
      <c r="A21" s="52"/>
      <c r="B21" s="39" t="s">
        <v>4986</v>
      </c>
      <c r="C21" s="36" t="s">
        <v>4987</v>
      </c>
      <c r="D21" s="36" t="s">
        <v>55</v>
      </c>
      <c r="E21" s="36" t="s">
        <v>24</v>
      </c>
      <c r="F21" s="36" t="s">
        <v>24</v>
      </c>
      <c r="G21" s="36" t="s">
        <v>24</v>
      </c>
      <c r="H21" s="36" t="s">
        <v>3236</v>
      </c>
    </row>
    <row r="22" spans="1:8" s="37" customFormat="1" ht="15" x14ac:dyDescent="0.25">
      <c r="A22" s="52"/>
      <c r="B22" s="161" t="s">
        <v>4988</v>
      </c>
      <c r="C22" s="131" t="s">
        <v>3383</v>
      </c>
      <c r="D22" s="151">
        <v>100</v>
      </c>
      <c r="E22" s="151" t="s">
        <v>24</v>
      </c>
      <c r="F22" s="151" t="s">
        <v>24</v>
      </c>
      <c r="G22" s="151" t="s">
        <v>24</v>
      </c>
      <c r="H22" s="151" t="s">
        <v>54</v>
      </c>
    </row>
    <row r="23" spans="1:8" x14ac:dyDescent="0.2">
      <c r="B23" s="161" t="s">
        <v>4989</v>
      </c>
      <c r="C23" s="131" t="s">
        <v>35</v>
      </c>
      <c r="D23" s="151">
        <v>100</v>
      </c>
      <c r="E23" s="151" t="s">
        <v>24</v>
      </c>
      <c r="F23" s="151" t="s">
        <v>24</v>
      </c>
      <c r="G23" s="151" t="s">
        <v>24</v>
      </c>
      <c r="H23" s="151" t="s">
        <v>54</v>
      </c>
    </row>
    <row r="24" spans="1:8" x14ac:dyDescent="0.2">
      <c r="B24" s="161" t="s">
        <v>4990</v>
      </c>
      <c r="C24" s="131" t="s">
        <v>4991</v>
      </c>
      <c r="D24" s="151">
        <v>100</v>
      </c>
      <c r="E24" s="151" t="s">
        <v>24</v>
      </c>
      <c r="F24" s="151" t="s">
        <v>24</v>
      </c>
      <c r="G24" s="151" t="s">
        <v>24</v>
      </c>
      <c r="H24" s="151" t="s">
        <v>54</v>
      </c>
    </row>
    <row r="25" spans="1:8" x14ac:dyDescent="0.2">
      <c r="B25" s="17" t="s">
        <v>4992</v>
      </c>
      <c r="C25" s="7" t="s">
        <v>1439</v>
      </c>
      <c r="D25" s="7">
        <v>100</v>
      </c>
      <c r="E25" s="60" t="s">
        <v>24</v>
      </c>
      <c r="F25" s="60" t="s">
        <v>24</v>
      </c>
      <c r="G25" s="60" t="s">
        <v>24</v>
      </c>
      <c r="H25" s="60" t="s">
        <v>24</v>
      </c>
    </row>
    <row r="26" spans="1:8" ht="28.5" x14ac:dyDescent="0.2">
      <c r="B26" s="17" t="s">
        <v>4993</v>
      </c>
      <c r="C26" s="7" t="s">
        <v>4994</v>
      </c>
      <c r="D26" s="7">
        <v>100</v>
      </c>
      <c r="E26" s="60" t="s">
        <v>24</v>
      </c>
      <c r="F26" s="60" t="s">
        <v>24</v>
      </c>
      <c r="G26" s="60" t="s">
        <v>24</v>
      </c>
      <c r="H26" s="60" t="s">
        <v>24</v>
      </c>
    </row>
    <row r="27" spans="1:8" ht="28.5" x14ac:dyDescent="0.2">
      <c r="B27" s="17" t="s">
        <v>4995</v>
      </c>
      <c r="C27" s="7" t="s">
        <v>4994</v>
      </c>
      <c r="D27" s="7">
        <v>100</v>
      </c>
      <c r="E27" s="60" t="s">
        <v>24</v>
      </c>
      <c r="F27" s="60" t="s">
        <v>24</v>
      </c>
      <c r="G27" s="60" t="s">
        <v>24</v>
      </c>
      <c r="H27" s="60" t="s">
        <v>24</v>
      </c>
    </row>
    <row r="28" spans="1:8" x14ac:dyDescent="0.2">
      <c r="B28" s="205" t="s">
        <v>4996</v>
      </c>
      <c r="C28" s="223" t="s">
        <v>4991</v>
      </c>
      <c r="D28" s="212">
        <v>100</v>
      </c>
      <c r="E28" s="212" t="s">
        <v>24</v>
      </c>
      <c r="F28" s="212" t="s">
        <v>24</v>
      </c>
      <c r="G28" s="212" t="s">
        <v>24</v>
      </c>
      <c r="H28" s="212" t="s">
        <v>54</v>
      </c>
    </row>
    <row r="29" spans="1:8" x14ac:dyDescent="0.2">
      <c r="B29" s="17" t="s">
        <v>4997</v>
      </c>
      <c r="C29" s="7" t="s">
        <v>1439</v>
      </c>
      <c r="D29" s="7">
        <v>100</v>
      </c>
      <c r="E29" s="60" t="s">
        <v>24</v>
      </c>
      <c r="F29" s="60" t="s">
        <v>24</v>
      </c>
      <c r="G29" s="60" t="s">
        <v>24</v>
      </c>
      <c r="H29" s="60" t="s">
        <v>24</v>
      </c>
    </row>
    <row r="30" spans="1:8" ht="28.5" x14ac:dyDescent="0.2">
      <c r="B30" s="17" t="s">
        <v>4998</v>
      </c>
      <c r="C30" s="7" t="s">
        <v>4994</v>
      </c>
      <c r="D30" s="7">
        <v>100</v>
      </c>
      <c r="E30" s="60" t="s">
        <v>24</v>
      </c>
      <c r="F30" s="60" t="s">
        <v>24</v>
      </c>
      <c r="G30" s="60" t="s">
        <v>24</v>
      </c>
      <c r="H30" s="60" t="s">
        <v>24</v>
      </c>
    </row>
    <row r="31" spans="1:8" ht="28.5" x14ac:dyDescent="0.2">
      <c r="B31" s="17" t="s">
        <v>4999</v>
      </c>
      <c r="C31" s="7" t="s">
        <v>4994</v>
      </c>
      <c r="D31" s="7">
        <v>100</v>
      </c>
      <c r="E31" s="60" t="s">
        <v>24</v>
      </c>
      <c r="F31" s="60" t="s">
        <v>24</v>
      </c>
      <c r="G31" s="60" t="s">
        <v>24</v>
      </c>
      <c r="H31" s="60" t="s">
        <v>24</v>
      </c>
    </row>
    <row r="32" spans="1:8" x14ac:dyDescent="0.2">
      <c r="B32" s="6" t="s">
        <v>171</v>
      </c>
      <c r="C32" s="7" t="s">
        <v>172</v>
      </c>
      <c r="D32" s="7">
        <v>100</v>
      </c>
      <c r="E32" s="7" t="s">
        <v>24</v>
      </c>
      <c r="F32" s="7" t="s">
        <v>24</v>
      </c>
      <c r="G32" s="7" t="s">
        <v>24</v>
      </c>
      <c r="H32" s="7" t="s">
        <v>54</v>
      </c>
    </row>
    <row r="33" spans="1:8" x14ac:dyDescent="0.2">
      <c r="B33" s="6" t="s">
        <v>5000</v>
      </c>
      <c r="C33" s="7" t="s">
        <v>286</v>
      </c>
      <c r="D33" s="7">
        <v>100</v>
      </c>
      <c r="E33" s="7" t="s">
        <v>24</v>
      </c>
      <c r="F33" s="7" t="s">
        <v>24</v>
      </c>
      <c r="G33" s="7" t="s">
        <v>24</v>
      </c>
      <c r="H33" s="7" t="s">
        <v>54</v>
      </c>
    </row>
    <row r="34" spans="1:8" x14ac:dyDescent="0.2">
      <c r="B34" s="6" t="s">
        <v>429</v>
      </c>
      <c r="C34" s="7" t="s">
        <v>1324</v>
      </c>
      <c r="D34" s="7">
        <v>100</v>
      </c>
      <c r="E34" s="7" t="s">
        <v>24</v>
      </c>
      <c r="F34" s="7" t="s">
        <v>24</v>
      </c>
      <c r="G34" s="7" t="s">
        <v>24</v>
      </c>
      <c r="H34" s="7" t="s">
        <v>54</v>
      </c>
    </row>
    <row r="35" spans="1:8" x14ac:dyDescent="0.2">
      <c r="B35" s="6" t="s">
        <v>2737</v>
      </c>
      <c r="C35" s="7" t="s">
        <v>3380</v>
      </c>
      <c r="D35" s="7">
        <v>100</v>
      </c>
      <c r="E35" s="7" t="s">
        <v>24</v>
      </c>
      <c r="F35" s="7" t="s">
        <v>24</v>
      </c>
      <c r="G35" s="7" t="s">
        <v>24</v>
      </c>
      <c r="H35" s="7" t="s">
        <v>2094</v>
      </c>
    </row>
    <row r="36" spans="1:8" x14ac:dyDescent="0.2">
      <c r="B36" s="6" t="s">
        <v>2360</v>
      </c>
      <c r="C36" s="7" t="s">
        <v>5001</v>
      </c>
      <c r="D36" s="7">
        <v>100</v>
      </c>
      <c r="E36" s="7" t="s">
        <v>24</v>
      </c>
      <c r="F36" s="7" t="s">
        <v>24</v>
      </c>
      <c r="G36" s="7" t="s">
        <v>24</v>
      </c>
      <c r="H36" s="7" t="s">
        <v>54</v>
      </c>
    </row>
    <row r="37" spans="1:8" x14ac:dyDescent="0.2">
      <c r="B37" s="6" t="s">
        <v>5002</v>
      </c>
      <c r="C37" s="7" t="s">
        <v>5003</v>
      </c>
      <c r="D37" s="7">
        <v>100</v>
      </c>
      <c r="E37" s="7" t="s">
        <v>24</v>
      </c>
      <c r="F37" s="7" t="s">
        <v>24</v>
      </c>
      <c r="G37" s="7" t="s">
        <v>24</v>
      </c>
      <c r="H37" s="7" t="s">
        <v>54</v>
      </c>
    </row>
    <row r="38" spans="1:8" x14ac:dyDescent="0.2">
      <c r="B38" s="6" t="s">
        <v>2742</v>
      </c>
      <c r="C38" s="7" t="s">
        <v>1356</v>
      </c>
      <c r="D38" s="7">
        <v>100</v>
      </c>
      <c r="E38" s="7" t="s">
        <v>24</v>
      </c>
      <c r="F38" s="7" t="s">
        <v>24</v>
      </c>
      <c r="G38" s="7" t="s">
        <v>24</v>
      </c>
      <c r="H38" s="7" t="s">
        <v>54</v>
      </c>
    </row>
    <row r="39" spans="1:8" x14ac:dyDescent="0.2">
      <c r="B39" s="6" t="s">
        <v>438</v>
      </c>
      <c r="C39" s="7" t="s">
        <v>949</v>
      </c>
      <c r="D39" s="7">
        <v>100</v>
      </c>
      <c r="E39" s="7" t="s">
        <v>24</v>
      </c>
      <c r="F39" s="7" t="s">
        <v>24</v>
      </c>
      <c r="G39" s="7" t="s">
        <v>24</v>
      </c>
      <c r="H39" s="7" t="s">
        <v>54</v>
      </c>
    </row>
    <row r="40" spans="1:8" x14ac:dyDescent="0.2">
      <c r="B40" s="6" t="s">
        <v>5004</v>
      </c>
      <c r="C40" s="7" t="s">
        <v>5003</v>
      </c>
      <c r="D40" s="7">
        <v>100</v>
      </c>
      <c r="E40" s="7" t="s">
        <v>24</v>
      </c>
      <c r="F40" s="7" t="s">
        <v>24</v>
      </c>
      <c r="G40" s="7" t="s">
        <v>24</v>
      </c>
      <c r="H40" s="7" t="s">
        <v>54</v>
      </c>
    </row>
    <row r="41" spans="1:8" x14ac:dyDescent="0.2">
      <c r="B41" s="6" t="s">
        <v>5005</v>
      </c>
      <c r="C41" s="7" t="s">
        <v>5003</v>
      </c>
      <c r="D41" s="7">
        <v>100</v>
      </c>
      <c r="E41" s="7" t="s">
        <v>24</v>
      </c>
      <c r="F41" s="7" t="s">
        <v>24</v>
      </c>
      <c r="G41" s="7" t="s">
        <v>24</v>
      </c>
      <c r="H41" s="7" t="s">
        <v>54</v>
      </c>
    </row>
    <row r="42" spans="1:8" x14ac:dyDescent="0.2">
      <c r="B42" s="17" t="s">
        <v>1328</v>
      </c>
      <c r="C42" s="7" t="s">
        <v>33</v>
      </c>
      <c r="D42" s="7">
        <v>100</v>
      </c>
      <c r="E42" s="60" t="s">
        <v>24</v>
      </c>
      <c r="F42" s="60" t="s">
        <v>24</v>
      </c>
      <c r="G42" s="60" t="s">
        <v>24</v>
      </c>
      <c r="H42" s="60" t="s">
        <v>5006</v>
      </c>
    </row>
    <row r="43" spans="1:8" x14ac:dyDescent="0.2">
      <c r="B43" s="6" t="s">
        <v>2746</v>
      </c>
      <c r="C43" s="7" t="s">
        <v>188</v>
      </c>
      <c r="D43" s="7">
        <v>100</v>
      </c>
      <c r="E43" s="7" t="s">
        <v>24</v>
      </c>
      <c r="F43" s="7" t="s">
        <v>24</v>
      </c>
      <c r="G43" s="7" t="s">
        <v>24</v>
      </c>
      <c r="H43" s="7" t="s">
        <v>54</v>
      </c>
    </row>
    <row r="44" spans="1:8" s="80" customFormat="1" x14ac:dyDescent="0.2">
      <c r="A44" s="82"/>
      <c r="B44" s="68" t="s">
        <v>5007</v>
      </c>
      <c r="C44" s="64" t="s">
        <v>60</v>
      </c>
      <c r="D44" s="64">
        <v>100</v>
      </c>
      <c r="E44" s="64" t="s">
        <v>24</v>
      </c>
      <c r="F44" s="64" t="s">
        <v>24</v>
      </c>
      <c r="G44" s="64" t="s">
        <v>24</v>
      </c>
      <c r="H44" s="64" t="s">
        <v>24</v>
      </c>
    </row>
    <row r="45" spans="1:8" x14ac:dyDescent="0.2">
      <c r="B45" s="6" t="s">
        <v>2750</v>
      </c>
      <c r="C45" s="7" t="s">
        <v>3390</v>
      </c>
      <c r="D45" s="7">
        <v>100</v>
      </c>
      <c r="E45" s="7" t="s">
        <v>24</v>
      </c>
      <c r="F45" s="7" t="s">
        <v>24</v>
      </c>
      <c r="G45" s="7" t="s">
        <v>24</v>
      </c>
      <c r="H45" s="7" t="s">
        <v>54</v>
      </c>
    </row>
    <row r="46" spans="1:8" x14ac:dyDescent="0.2">
      <c r="B46" s="6" t="s">
        <v>2752</v>
      </c>
      <c r="C46" s="7" t="s">
        <v>3041</v>
      </c>
      <c r="D46" s="7">
        <v>100</v>
      </c>
      <c r="E46" s="7" t="s">
        <v>24</v>
      </c>
      <c r="F46" s="7" t="s">
        <v>24</v>
      </c>
      <c r="G46" s="7" t="s">
        <v>24</v>
      </c>
      <c r="H46" s="7" t="s">
        <v>54</v>
      </c>
    </row>
    <row r="47" spans="1:8" x14ac:dyDescent="0.2">
      <c r="B47" s="6" t="s">
        <v>2754</v>
      </c>
      <c r="C47" s="7" t="s">
        <v>23</v>
      </c>
      <c r="D47" s="7">
        <v>100</v>
      </c>
      <c r="E47" s="7">
        <v>300</v>
      </c>
      <c r="F47" s="7" t="s">
        <v>24</v>
      </c>
      <c r="G47" s="7" t="s">
        <v>24</v>
      </c>
      <c r="H47" s="7" t="s">
        <v>54</v>
      </c>
    </row>
    <row r="48" spans="1:8" x14ac:dyDescent="0.2">
      <c r="B48" s="161" t="s">
        <v>5008</v>
      </c>
      <c r="C48" s="131" t="s">
        <v>5009</v>
      </c>
      <c r="D48" s="151">
        <v>100</v>
      </c>
      <c r="E48" s="151" t="s">
        <v>24</v>
      </c>
      <c r="F48" s="151" t="s">
        <v>24</v>
      </c>
      <c r="G48" s="151" t="s">
        <v>24</v>
      </c>
      <c r="H48" s="151" t="s">
        <v>54</v>
      </c>
    </row>
    <row r="49" spans="2:8" x14ac:dyDescent="0.2">
      <c r="B49" s="161" t="s">
        <v>5010</v>
      </c>
      <c r="C49" s="131" t="s">
        <v>5009</v>
      </c>
      <c r="D49" s="151">
        <v>100</v>
      </c>
      <c r="E49" s="151" t="s">
        <v>24</v>
      </c>
      <c r="F49" s="151" t="s">
        <v>24</v>
      </c>
      <c r="G49" s="151" t="s">
        <v>24</v>
      </c>
      <c r="H49" s="151" t="s">
        <v>54</v>
      </c>
    </row>
    <row r="50" spans="2:8" x14ac:dyDescent="0.2">
      <c r="B50" s="68" t="s">
        <v>1047</v>
      </c>
      <c r="C50" s="64" t="s">
        <v>397</v>
      </c>
      <c r="D50" s="64">
        <v>100</v>
      </c>
      <c r="E50" s="64" t="s">
        <v>24</v>
      </c>
      <c r="F50" s="64" t="s">
        <v>24</v>
      </c>
      <c r="G50" s="64" t="s">
        <v>24</v>
      </c>
      <c r="H50" s="64" t="s">
        <v>54</v>
      </c>
    </row>
    <row r="51" spans="2:8" x14ac:dyDescent="0.2">
      <c r="B51" s="68" t="s">
        <v>2579</v>
      </c>
      <c r="C51" s="64" t="s">
        <v>5011</v>
      </c>
      <c r="D51" s="64">
        <v>100</v>
      </c>
      <c r="E51" s="64" t="s">
        <v>24</v>
      </c>
      <c r="F51" s="64" t="s">
        <v>24</v>
      </c>
      <c r="G51" s="64" t="s">
        <v>24</v>
      </c>
      <c r="H51" s="64" t="s">
        <v>54</v>
      </c>
    </row>
    <row r="52" spans="2:8" ht="28.5" x14ac:dyDescent="0.2">
      <c r="B52" s="161" t="s">
        <v>5012</v>
      </c>
      <c r="C52" s="131" t="s">
        <v>5013</v>
      </c>
      <c r="D52" s="151">
        <v>100</v>
      </c>
      <c r="E52" s="151" t="s">
        <v>24</v>
      </c>
      <c r="F52" s="151" t="s">
        <v>24</v>
      </c>
      <c r="G52" s="151" t="s">
        <v>24</v>
      </c>
      <c r="H52" s="151" t="s">
        <v>5014</v>
      </c>
    </row>
    <row r="53" spans="2:8" ht="28.5" x14ac:dyDescent="0.2">
      <c r="B53" s="161" t="s">
        <v>5015</v>
      </c>
      <c r="C53" s="131" t="s">
        <v>5013</v>
      </c>
      <c r="D53" s="151">
        <v>100</v>
      </c>
      <c r="E53" s="151" t="s">
        <v>24</v>
      </c>
      <c r="F53" s="151" t="s">
        <v>24</v>
      </c>
      <c r="G53" s="151" t="s">
        <v>24</v>
      </c>
      <c r="H53" s="151" t="s">
        <v>5016</v>
      </c>
    </row>
    <row r="54" spans="2:8" x14ac:dyDescent="0.2">
      <c r="B54" s="68" t="s">
        <v>5017</v>
      </c>
      <c r="C54" s="64" t="s">
        <v>2759</v>
      </c>
      <c r="D54" s="64">
        <v>100</v>
      </c>
      <c r="E54" s="64" t="s">
        <v>24</v>
      </c>
      <c r="F54" s="64" t="s">
        <v>24</v>
      </c>
      <c r="G54" s="64" t="s">
        <v>24</v>
      </c>
      <c r="H54" s="64" t="s">
        <v>54</v>
      </c>
    </row>
    <row r="55" spans="2:8" x14ac:dyDescent="0.2">
      <c r="B55" s="6" t="s">
        <v>1249</v>
      </c>
      <c r="C55" s="7" t="s">
        <v>468</v>
      </c>
      <c r="D55" s="7">
        <v>100</v>
      </c>
      <c r="E55" s="7" t="s">
        <v>24</v>
      </c>
      <c r="F55" s="7" t="s">
        <v>24</v>
      </c>
      <c r="G55" s="7" t="s">
        <v>24</v>
      </c>
      <c r="H55" s="7" t="s">
        <v>54</v>
      </c>
    </row>
    <row r="57" spans="2:8" ht="15.95" customHeight="1" x14ac:dyDescent="0.25">
      <c r="B57" s="9" t="s">
        <v>89</v>
      </c>
    </row>
    <row r="58" spans="2:8" x14ac:dyDescent="0.2">
      <c r="B58" s="6" t="s">
        <v>610</v>
      </c>
      <c r="C58" s="7" t="s">
        <v>33</v>
      </c>
      <c r="D58" s="7">
        <v>100</v>
      </c>
      <c r="E58" s="7" t="s">
        <v>24</v>
      </c>
      <c r="F58" s="7" t="s">
        <v>24</v>
      </c>
      <c r="G58" s="7" t="s">
        <v>24</v>
      </c>
      <c r="H58" s="7" t="s">
        <v>54</v>
      </c>
    </row>
    <row r="59" spans="2:8" x14ac:dyDescent="0.2">
      <c r="B59" s="6" t="s">
        <v>2761</v>
      </c>
      <c r="C59" s="7" t="s">
        <v>49</v>
      </c>
      <c r="D59" s="7">
        <v>100</v>
      </c>
      <c r="E59" s="7" t="s">
        <v>24</v>
      </c>
      <c r="F59" s="7" t="s">
        <v>24</v>
      </c>
      <c r="G59" s="7" t="s">
        <v>24</v>
      </c>
      <c r="H59" s="7" t="s">
        <v>54</v>
      </c>
    </row>
    <row r="60" spans="2:8" x14ac:dyDescent="0.2">
      <c r="B60" s="6" t="s">
        <v>92</v>
      </c>
      <c r="C60" s="7" t="s">
        <v>29</v>
      </c>
      <c r="D60" s="7">
        <v>200</v>
      </c>
      <c r="E60" s="7" t="s">
        <v>24</v>
      </c>
      <c r="F60" s="7" t="s">
        <v>24</v>
      </c>
      <c r="G60" s="7" t="s">
        <v>24</v>
      </c>
      <c r="H60" s="7" t="s">
        <v>24</v>
      </c>
    </row>
    <row r="61" spans="2:8" x14ac:dyDescent="0.2">
      <c r="B61" s="6" t="s">
        <v>2764</v>
      </c>
      <c r="C61" s="7" t="s">
        <v>2328</v>
      </c>
      <c r="D61" s="7">
        <v>200</v>
      </c>
      <c r="E61" s="7" t="s">
        <v>24</v>
      </c>
      <c r="F61" s="7" t="s">
        <v>24</v>
      </c>
      <c r="G61" s="7" t="s">
        <v>24</v>
      </c>
      <c r="H61" s="7" t="s">
        <v>24</v>
      </c>
    </row>
    <row r="62" spans="2:8" x14ac:dyDescent="0.2">
      <c r="B62" s="6" t="s">
        <v>2766</v>
      </c>
      <c r="C62" s="7" t="s">
        <v>290</v>
      </c>
      <c r="D62" s="7">
        <v>100</v>
      </c>
      <c r="E62" s="7" t="s">
        <v>24</v>
      </c>
      <c r="F62" s="7" t="s">
        <v>24</v>
      </c>
      <c r="G62" s="7" t="s">
        <v>24</v>
      </c>
      <c r="H62" s="7" t="s">
        <v>54</v>
      </c>
    </row>
    <row r="63" spans="2:8" x14ac:dyDescent="0.2">
      <c r="B63" s="6" t="s">
        <v>93</v>
      </c>
      <c r="C63" s="7" t="s">
        <v>74</v>
      </c>
      <c r="D63" s="7">
        <v>200</v>
      </c>
      <c r="E63" s="7" t="s">
        <v>24</v>
      </c>
      <c r="F63" s="7" t="s">
        <v>24</v>
      </c>
      <c r="G63" s="7" t="s">
        <v>24</v>
      </c>
      <c r="H63" s="7" t="s">
        <v>24</v>
      </c>
    </row>
    <row r="64" spans="2:8" x14ac:dyDescent="0.2">
      <c r="B64" s="6" t="s">
        <v>284</v>
      </c>
      <c r="C64" s="7" t="s">
        <v>382</v>
      </c>
      <c r="D64" s="7">
        <v>200</v>
      </c>
      <c r="E64" s="7" t="s">
        <v>24</v>
      </c>
      <c r="F64" s="7" t="s">
        <v>24</v>
      </c>
      <c r="G64" s="7" t="s">
        <v>24</v>
      </c>
      <c r="H64" s="7" t="s">
        <v>24</v>
      </c>
    </row>
    <row r="65" spans="2:8" x14ac:dyDescent="0.2">
      <c r="B65" s="6" t="s">
        <v>95</v>
      </c>
      <c r="C65" s="7" t="s">
        <v>286</v>
      </c>
      <c r="D65" s="7">
        <v>200</v>
      </c>
      <c r="E65" s="7" t="s">
        <v>24</v>
      </c>
      <c r="F65" s="7" t="s">
        <v>24</v>
      </c>
      <c r="G65" s="7" t="s">
        <v>24</v>
      </c>
      <c r="H65" s="7" t="s">
        <v>24</v>
      </c>
    </row>
    <row r="66" spans="2:8" x14ac:dyDescent="0.2">
      <c r="B66" s="6" t="s">
        <v>486</v>
      </c>
      <c r="C66" s="7" t="s">
        <v>53</v>
      </c>
      <c r="D66" s="7">
        <v>100</v>
      </c>
      <c r="E66" s="7" t="s">
        <v>24</v>
      </c>
      <c r="F66" s="7" t="s">
        <v>24</v>
      </c>
      <c r="G66" s="7" t="s">
        <v>24</v>
      </c>
      <c r="H66" s="7" t="s">
        <v>54</v>
      </c>
    </row>
    <row r="67" spans="2:8" x14ac:dyDescent="0.2">
      <c r="B67" s="6" t="s">
        <v>2769</v>
      </c>
      <c r="C67" s="7" t="s">
        <v>290</v>
      </c>
      <c r="D67" s="7">
        <v>100</v>
      </c>
      <c r="E67" s="7" t="s">
        <v>24</v>
      </c>
      <c r="F67" s="7" t="s">
        <v>24</v>
      </c>
      <c r="G67" s="7" t="s">
        <v>24</v>
      </c>
      <c r="H67" s="7" t="s">
        <v>54</v>
      </c>
    </row>
    <row r="68" spans="2:8" x14ac:dyDescent="0.2">
      <c r="B68" s="6" t="s">
        <v>381</v>
      </c>
      <c r="C68" s="7" t="s">
        <v>23</v>
      </c>
      <c r="D68" s="7">
        <v>200</v>
      </c>
      <c r="E68" s="7" t="s">
        <v>24</v>
      </c>
      <c r="F68" s="7" t="s">
        <v>24</v>
      </c>
      <c r="G68" s="7" t="s">
        <v>24</v>
      </c>
      <c r="H68" s="7" t="s">
        <v>24</v>
      </c>
    </row>
    <row r="69" spans="2:8" x14ac:dyDescent="0.2">
      <c r="B69" s="6" t="s">
        <v>96</v>
      </c>
      <c r="C69" s="7" t="s">
        <v>382</v>
      </c>
      <c r="D69" s="7">
        <v>200</v>
      </c>
      <c r="E69" s="7" t="s">
        <v>24</v>
      </c>
      <c r="F69" s="7" t="s">
        <v>24</v>
      </c>
      <c r="G69" s="7" t="s">
        <v>24</v>
      </c>
      <c r="H69" s="7" t="s">
        <v>24</v>
      </c>
    </row>
    <row r="70" spans="2:8" x14ac:dyDescent="0.2">
      <c r="B70" s="6" t="s">
        <v>616</v>
      </c>
      <c r="C70" s="7" t="s">
        <v>74</v>
      </c>
      <c r="D70" s="7">
        <v>100</v>
      </c>
      <c r="E70" s="7" t="s">
        <v>24</v>
      </c>
      <c r="F70" s="7" t="s">
        <v>24</v>
      </c>
      <c r="G70" s="7" t="s">
        <v>24</v>
      </c>
      <c r="H70" s="7" t="s">
        <v>54</v>
      </c>
    </row>
    <row r="71" spans="2:8" x14ac:dyDescent="0.2">
      <c r="B71" s="6" t="s">
        <v>2771</v>
      </c>
      <c r="C71" s="7" t="s">
        <v>531</v>
      </c>
      <c r="D71" s="7">
        <v>150</v>
      </c>
      <c r="E71" s="7" t="s">
        <v>24</v>
      </c>
      <c r="F71" s="7" t="s">
        <v>24</v>
      </c>
      <c r="G71" s="7" t="s">
        <v>24</v>
      </c>
      <c r="H71" s="7" t="s">
        <v>24</v>
      </c>
    </row>
    <row r="72" spans="2:8" x14ac:dyDescent="0.2">
      <c r="B72" s="6" t="s">
        <v>619</v>
      </c>
      <c r="C72" s="7" t="s">
        <v>33</v>
      </c>
      <c r="D72" s="7">
        <v>100</v>
      </c>
      <c r="E72" s="7" t="s">
        <v>24</v>
      </c>
      <c r="F72" s="7" t="s">
        <v>24</v>
      </c>
      <c r="G72" s="7" t="s">
        <v>24</v>
      </c>
      <c r="H72" s="7" t="s">
        <v>54</v>
      </c>
    </row>
    <row r="73" spans="2:8" x14ac:dyDescent="0.2">
      <c r="B73" s="6" t="s">
        <v>2772</v>
      </c>
      <c r="C73" s="7" t="s">
        <v>74</v>
      </c>
      <c r="D73" s="7">
        <v>100</v>
      </c>
      <c r="E73" s="7" t="s">
        <v>24</v>
      </c>
      <c r="F73" s="7" t="s">
        <v>24</v>
      </c>
      <c r="G73" s="7" t="s">
        <v>24</v>
      </c>
      <c r="H73" s="7" t="s">
        <v>54</v>
      </c>
    </row>
    <row r="74" spans="2:8" x14ac:dyDescent="0.2">
      <c r="B74" s="6" t="s">
        <v>2773</v>
      </c>
      <c r="C74" s="7" t="s">
        <v>29</v>
      </c>
      <c r="D74" s="7">
        <v>200</v>
      </c>
      <c r="E74" s="7" t="s">
        <v>24</v>
      </c>
      <c r="F74" s="7" t="s">
        <v>24</v>
      </c>
      <c r="G74" s="7" t="s">
        <v>24</v>
      </c>
      <c r="H74" s="7" t="s">
        <v>24</v>
      </c>
    </row>
    <row r="75" spans="2:8" x14ac:dyDescent="0.2">
      <c r="B75" s="6" t="s">
        <v>2061</v>
      </c>
      <c r="C75" s="7" t="s">
        <v>47</v>
      </c>
      <c r="D75" s="7">
        <v>200</v>
      </c>
      <c r="E75" s="7" t="s">
        <v>24</v>
      </c>
      <c r="F75" s="7" t="s">
        <v>24</v>
      </c>
      <c r="G75" s="7" t="s">
        <v>24</v>
      </c>
      <c r="H75" s="7" t="s">
        <v>24</v>
      </c>
    </row>
    <row r="76" spans="2:8" x14ac:dyDescent="0.2">
      <c r="B76" s="6" t="s">
        <v>620</v>
      </c>
      <c r="C76" s="7" t="s">
        <v>33</v>
      </c>
      <c r="D76" s="7">
        <v>100</v>
      </c>
      <c r="E76" s="7" t="s">
        <v>24</v>
      </c>
      <c r="F76" s="7" t="s">
        <v>24</v>
      </c>
      <c r="G76" s="7" t="s">
        <v>24</v>
      </c>
      <c r="H76" s="7" t="s">
        <v>54</v>
      </c>
    </row>
    <row r="77" spans="2:8" x14ac:dyDescent="0.2">
      <c r="B77" s="6" t="s">
        <v>1286</v>
      </c>
      <c r="C77" s="7" t="s">
        <v>382</v>
      </c>
      <c r="D77" s="7">
        <v>200</v>
      </c>
      <c r="E77" s="7" t="s">
        <v>24</v>
      </c>
      <c r="F77" s="7" t="s">
        <v>24</v>
      </c>
      <c r="G77" s="7" t="s">
        <v>24</v>
      </c>
      <c r="H77" s="7" t="s">
        <v>24</v>
      </c>
    </row>
    <row r="78" spans="2:8" x14ac:dyDescent="0.2">
      <c r="B78" s="6" t="s">
        <v>101</v>
      </c>
      <c r="C78" s="7" t="s">
        <v>290</v>
      </c>
      <c r="D78" s="7">
        <v>200</v>
      </c>
      <c r="E78" s="7" t="s">
        <v>24</v>
      </c>
      <c r="F78" s="7" t="s">
        <v>24</v>
      </c>
      <c r="G78" s="7" t="s">
        <v>24</v>
      </c>
      <c r="H78" s="7" t="s">
        <v>24</v>
      </c>
    </row>
    <row r="79" spans="2:8" x14ac:dyDescent="0.2">
      <c r="B79" s="6" t="s">
        <v>103</v>
      </c>
      <c r="C79" s="7" t="s">
        <v>33</v>
      </c>
      <c r="D79" s="7">
        <v>200</v>
      </c>
      <c r="E79" s="7" t="s">
        <v>24</v>
      </c>
      <c r="F79" s="7" t="s">
        <v>24</v>
      </c>
      <c r="G79" s="7" t="s">
        <v>24</v>
      </c>
      <c r="H79" s="7" t="s">
        <v>24</v>
      </c>
    </row>
    <row r="80" spans="2:8" x14ac:dyDescent="0.2">
      <c r="B80" s="6" t="s">
        <v>2774</v>
      </c>
      <c r="C80" s="7" t="s">
        <v>531</v>
      </c>
      <c r="D80" s="7">
        <v>100</v>
      </c>
      <c r="E80" s="7" t="s">
        <v>24</v>
      </c>
      <c r="F80" s="7" t="s">
        <v>24</v>
      </c>
      <c r="G80" s="7" t="s">
        <v>24</v>
      </c>
      <c r="H80" s="7" t="s">
        <v>54</v>
      </c>
    </row>
    <row r="81" spans="1:8" x14ac:dyDescent="0.2">
      <c r="B81" s="6" t="s">
        <v>2776</v>
      </c>
      <c r="C81" s="7" t="s">
        <v>23</v>
      </c>
      <c r="D81" s="7">
        <v>100</v>
      </c>
      <c r="E81" s="7" t="s">
        <v>24</v>
      </c>
      <c r="F81" s="7" t="s">
        <v>24</v>
      </c>
      <c r="G81" s="7" t="s">
        <v>24</v>
      </c>
      <c r="H81" s="7" t="s">
        <v>54</v>
      </c>
    </row>
    <row r="82" spans="1:8" x14ac:dyDescent="0.2">
      <c r="B82" s="6" t="s">
        <v>295</v>
      </c>
      <c r="C82" s="7" t="s">
        <v>23</v>
      </c>
      <c r="D82" s="7">
        <v>200</v>
      </c>
      <c r="E82" s="7" t="s">
        <v>24</v>
      </c>
      <c r="F82" s="7" t="s">
        <v>24</v>
      </c>
      <c r="G82" s="7" t="s">
        <v>24</v>
      </c>
      <c r="H82" s="7" t="s">
        <v>24</v>
      </c>
    </row>
    <row r="83" spans="1:8" x14ac:dyDescent="0.2">
      <c r="B83" s="6" t="s">
        <v>296</v>
      </c>
      <c r="C83" s="7" t="s">
        <v>152</v>
      </c>
      <c r="D83" s="7">
        <v>200</v>
      </c>
      <c r="E83" s="7" t="s">
        <v>24</v>
      </c>
      <c r="F83" s="7" t="s">
        <v>24</v>
      </c>
      <c r="G83" s="7" t="s">
        <v>24</v>
      </c>
      <c r="H83" s="7" t="s">
        <v>24</v>
      </c>
    </row>
    <row r="84" spans="1:8" x14ac:dyDescent="0.2">
      <c r="B84" s="6" t="s">
        <v>2779</v>
      </c>
      <c r="C84" s="7" t="s">
        <v>23</v>
      </c>
      <c r="D84" s="7">
        <v>100</v>
      </c>
      <c r="E84" s="7" t="s">
        <v>24</v>
      </c>
      <c r="F84" s="7" t="s">
        <v>24</v>
      </c>
      <c r="G84" s="7" t="s">
        <v>24</v>
      </c>
      <c r="H84" s="7" t="s">
        <v>54</v>
      </c>
    </row>
    <row r="85" spans="1:8" x14ac:dyDescent="0.2">
      <c r="B85" s="6" t="s">
        <v>2780</v>
      </c>
      <c r="C85" s="7" t="s">
        <v>23</v>
      </c>
      <c r="D85" s="7">
        <v>100</v>
      </c>
      <c r="E85" s="7" t="s">
        <v>24</v>
      </c>
      <c r="F85" s="7" t="s">
        <v>24</v>
      </c>
      <c r="G85" s="7" t="s">
        <v>24</v>
      </c>
      <c r="H85" s="7" t="s">
        <v>54</v>
      </c>
    </row>
    <row r="86" spans="1:8" x14ac:dyDescent="0.2">
      <c r="B86" s="6" t="s">
        <v>390</v>
      </c>
      <c r="C86" s="7" t="s">
        <v>29</v>
      </c>
      <c r="D86" s="7">
        <v>200</v>
      </c>
      <c r="E86" s="7" t="s">
        <v>24</v>
      </c>
      <c r="F86" s="7" t="s">
        <v>24</v>
      </c>
      <c r="G86" s="7" t="s">
        <v>24</v>
      </c>
      <c r="H86" s="7" t="s">
        <v>24</v>
      </c>
    </row>
    <row r="87" spans="1:8" x14ac:dyDescent="0.2">
      <c r="B87" s="6" t="s">
        <v>391</v>
      </c>
      <c r="C87" s="7" t="s">
        <v>152</v>
      </c>
      <c r="D87" s="7">
        <v>200</v>
      </c>
      <c r="E87" s="7" t="s">
        <v>24</v>
      </c>
      <c r="F87" s="7" t="s">
        <v>24</v>
      </c>
      <c r="G87" s="7" t="s">
        <v>24</v>
      </c>
      <c r="H87" s="7" t="s">
        <v>24</v>
      </c>
    </row>
    <row r="88" spans="1:8" x14ac:dyDescent="0.2">
      <c r="B88" s="6" t="s">
        <v>476</v>
      </c>
      <c r="C88" s="7" t="s">
        <v>29</v>
      </c>
      <c r="D88" s="7">
        <v>200</v>
      </c>
      <c r="E88" s="7" t="s">
        <v>24</v>
      </c>
      <c r="F88" s="7" t="s">
        <v>24</v>
      </c>
      <c r="G88" s="7" t="s">
        <v>24</v>
      </c>
      <c r="H88" s="7" t="s">
        <v>24</v>
      </c>
    </row>
    <row r="89" spans="1:8" x14ac:dyDescent="0.2">
      <c r="B89" s="6" t="s">
        <v>2781</v>
      </c>
      <c r="C89" s="7" t="s">
        <v>382</v>
      </c>
      <c r="D89" s="7">
        <v>200</v>
      </c>
      <c r="E89" s="7" t="s">
        <v>24</v>
      </c>
      <c r="F89" s="7" t="s">
        <v>24</v>
      </c>
      <c r="G89" s="7" t="s">
        <v>24</v>
      </c>
      <c r="H89" s="7" t="s">
        <v>24</v>
      </c>
    </row>
    <row r="90" spans="1:8" x14ac:dyDescent="0.2">
      <c r="B90" s="6" t="s">
        <v>111</v>
      </c>
      <c r="C90" s="7" t="s">
        <v>382</v>
      </c>
      <c r="D90" s="7">
        <v>200</v>
      </c>
      <c r="E90" s="7" t="s">
        <v>24</v>
      </c>
      <c r="F90" s="7" t="s">
        <v>24</v>
      </c>
      <c r="G90" s="7" t="s">
        <v>24</v>
      </c>
      <c r="H90" s="7" t="s">
        <v>24</v>
      </c>
    </row>
    <row r="91" spans="1:8" x14ac:dyDescent="0.2">
      <c r="B91" s="6" t="s">
        <v>2782</v>
      </c>
      <c r="C91" s="7" t="s">
        <v>23</v>
      </c>
      <c r="D91" s="7">
        <v>100</v>
      </c>
      <c r="E91" s="7" t="s">
        <v>24</v>
      </c>
      <c r="F91" s="7" t="s">
        <v>24</v>
      </c>
      <c r="G91" s="7" t="s">
        <v>24</v>
      </c>
      <c r="H91" s="7" t="s">
        <v>54</v>
      </c>
    </row>
    <row r="92" spans="1:8" x14ac:dyDescent="0.2">
      <c r="B92" s="6" t="s">
        <v>112</v>
      </c>
      <c r="C92" s="7" t="s">
        <v>382</v>
      </c>
      <c r="D92" s="7">
        <v>200</v>
      </c>
      <c r="E92" s="7" t="s">
        <v>24</v>
      </c>
      <c r="F92" s="7" t="s">
        <v>24</v>
      </c>
      <c r="G92" s="7" t="s">
        <v>24</v>
      </c>
      <c r="H92" s="7" t="s">
        <v>24</v>
      </c>
    </row>
    <row r="93" spans="1:8" x14ac:dyDescent="0.2">
      <c r="B93" s="6" t="s">
        <v>113</v>
      </c>
      <c r="C93" s="7" t="s">
        <v>382</v>
      </c>
      <c r="D93" s="7">
        <v>200</v>
      </c>
      <c r="E93" s="7" t="s">
        <v>24</v>
      </c>
      <c r="F93" s="7" t="s">
        <v>24</v>
      </c>
      <c r="G93" s="7" t="s">
        <v>24</v>
      </c>
      <c r="H93" s="7" t="s">
        <v>24</v>
      </c>
    </row>
    <row r="94" spans="1:8" x14ac:dyDescent="0.2">
      <c r="B94" s="6" t="s">
        <v>2783</v>
      </c>
      <c r="C94" s="7" t="s">
        <v>290</v>
      </c>
      <c r="D94" s="7">
        <v>100</v>
      </c>
      <c r="E94" s="7" t="s">
        <v>24</v>
      </c>
      <c r="F94" s="7" t="s">
        <v>24</v>
      </c>
      <c r="G94" s="7" t="s">
        <v>24</v>
      </c>
      <c r="H94" s="7" t="s">
        <v>54</v>
      </c>
    </row>
    <row r="95" spans="1:8" s="37" customFormat="1" ht="15" x14ac:dyDescent="0.25">
      <c r="A95" s="52"/>
      <c r="B95" s="39" t="s">
        <v>2784</v>
      </c>
      <c r="C95" s="36" t="s">
        <v>30</v>
      </c>
      <c r="D95" s="36" t="s">
        <v>55</v>
      </c>
      <c r="E95" s="36" t="s">
        <v>24</v>
      </c>
      <c r="F95" s="36" t="s">
        <v>24</v>
      </c>
      <c r="G95" s="36" t="s">
        <v>24</v>
      </c>
      <c r="H95" s="36" t="s">
        <v>2722</v>
      </c>
    </row>
    <row r="96" spans="1:8" x14ac:dyDescent="0.2">
      <c r="B96" s="6" t="s">
        <v>301</v>
      </c>
      <c r="C96" s="7" t="s">
        <v>23</v>
      </c>
      <c r="D96" s="7">
        <v>200</v>
      </c>
      <c r="E96" s="7" t="s">
        <v>24</v>
      </c>
      <c r="F96" s="7" t="s">
        <v>24</v>
      </c>
      <c r="G96" s="7" t="s">
        <v>24</v>
      </c>
      <c r="H96" s="7" t="s">
        <v>24</v>
      </c>
    </row>
    <row r="98" spans="1:8" ht="15" x14ac:dyDescent="0.25">
      <c r="B98" s="9" t="s">
        <v>115</v>
      </c>
    </row>
    <row r="99" spans="1:8" x14ac:dyDescent="0.2">
      <c r="B99" s="2" t="s">
        <v>116</v>
      </c>
    </row>
    <row r="100" spans="1:8" x14ac:dyDescent="0.2">
      <c r="B100" s="2" t="s">
        <v>117</v>
      </c>
    </row>
    <row r="101" spans="1:8" x14ac:dyDescent="0.2">
      <c r="B101" s="2" t="s">
        <v>118</v>
      </c>
    </row>
    <row r="102" spans="1:8" x14ac:dyDescent="0.2">
      <c r="B102" s="2" t="s">
        <v>119</v>
      </c>
    </row>
    <row r="103" spans="1:8" x14ac:dyDescent="0.2">
      <c r="B103" s="2"/>
    </row>
    <row r="104" spans="1:8" ht="30" customHeight="1" x14ac:dyDescent="0.2">
      <c r="B104" s="374" t="s">
        <v>120</v>
      </c>
      <c r="C104" s="374"/>
      <c r="D104" s="374"/>
      <c r="E104" s="374"/>
      <c r="F104" s="374"/>
      <c r="G104" s="374"/>
      <c r="H104" s="374"/>
    </row>
    <row r="105" spans="1:8" x14ac:dyDescent="0.2">
      <c r="A105" s="315"/>
      <c r="B105" s="317"/>
    </row>
    <row r="106" spans="1:8" ht="30" customHeight="1" x14ac:dyDescent="0.2">
      <c r="A106" s="315"/>
      <c r="B106" s="374" t="s">
        <v>121</v>
      </c>
      <c r="C106" s="374"/>
      <c r="D106" s="374"/>
      <c r="E106" s="374"/>
      <c r="F106" s="374"/>
      <c r="G106" s="374"/>
      <c r="H106" s="374"/>
    </row>
    <row r="107" spans="1:8" x14ac:dyDescent="0.2">
      <c r="A107" s="315"/>
      <c r="B107" s="317"/>
    </row>
    <row r="108" spans="1:8" x14ac:dyDescent="0.2">
      <c r="B108" s="375" t="s">
        <v>122</v>
      </c>
      <c r="C108" s="375"/>
      <c r="D108" s="375"/>
      <c r="E108" s="375"/>
      <c r="F108" s="375"/>
      <c r="G108" s="375"/>
      <c r="H108" s="375"/>
    </row>
    <row r="109" spans="1:8" x14ac:dyDescent="0.2">
      <c r="A109" s="315"/>
      <c r="B109" s="317"/>
    </row>
    <row r="110" spans="1:8" ht="120" customHeight="1" x14ac:dyDescent="0.2">
      <c r="B110" s="369" t="s">
        <v>12</v>
      </c>
      <c r="C110" s="369"/>
      <c r="D110" s="369"/>
      <c r="E110" s="369"/>
      <c r="F110" s="369"/>
      <c r="G110" s="369"/>
      <c r="H110" s="369"/>
    </row>
  </sheetData>
  <mergeCells count="6">
    <mergeCell ref="B108:H108"/>
    <mergeCell ref="B110:H110"/>
    <mergeCell ref="B2:H2"/>
    <mergeCell ref="B3:H3"/>
    <mergeCell ref="B104:H104"/>
    <mergeCell ref="B106:H106"/>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16A1E-0D6D-4AB8-AE34-CF1A83BE82C6}">
  <dimension ref="A1:H49"/>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4" width="5.140625" style="4" bestFit="1" customWidth="1"/>
    <col min="5"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1328</v>
      </c>
      <c r="C2" s="379"/>
      <c r="D2" s="379"/>
      <c r="E2" s="379"/>
      <c r="F2" s="379"/>
      <c r="G2" s="379"/>
      <c r="H2" s="379"/>
    </row>
    <row r="3" spans="1:8" s="12" customFormat="1" ht="20.100000000000001" customHeight="1" x14ac:dyDescent="0.2">
      <c r="A3" s="43"/>
      <c r="B3" s="380" t="s">
        <v>5018</v>
      </c>
      <c r="C3" s="380"/>
      <c r="D3" s="380"/>
      <c r="E3" s="380"/>
      <c r="F3" s="380"/>
      <c r="G3" s="380"/>
      <c r="H3" s="380"/>
    </row>
    <row r="4" spans="1:8" x14ac:dyDescent="0.2">
      <c r="B4" s="2"/>
    </row>
    <row r="5" spans="1:8" x14ac:dyDescent="0.2">
      <c r="B5" s="24" t="s">
        <v>14</v>
      </c>
    </row>
    <row r="6" spans="1:8" x14ac:dyDescent="0.2">
      <c r="B6" s="24" t="s">
        <v>5019</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ht="15" x14ac:dyDescent="0.2">
      <c r="B10" s="224" t="s">
        <v>25</v>
      </c>
      <c r="C10" s="225" t="s">
        <v>23</v>
      </c>
      <c r="D10" s="226">
        <v>100</v>
      </c>
      <c r="E10" s="227" t="s">
        <v>24</v>
      </c>
      <c r="F10" s="227" t="s">
        <v>24</v>
      </c>
      <c r="G10" s="227" t="s">
        <v>24</v>
      </c>
      <c r="H10" s="228" t="s">
        <v>24</v>
      </c>
    </row>
    <row r="11" spans="1:8" ht="15" x14ac:dyDescent="0.2">
      <c r="B11" s="229" t="s">
        <v>26</v>
      </c>
      <c r="C11" s="230" t="s">
        <v>449</v>
      </c>
      <c r="D11" s="226">
        <v>100</v>
      </c>
      <c r="E11" s="227" t="s">
        <v>24</v>
      </c>
      <c r="F11" s="227" t="s">
        <v>24</v>
      </c>
      <c r="G11" s="227" t="s">
        <v>24</v>
      </c>
      <c r="H11" s="228" t="s">
        <v>5020</v>
      </c>
    </row>
    <row r="12" spans="1:8" ht="15" x14ac:dyDescent="0.2">
      <c r="B12" s="229" t="s">
        <v>1317</v>
      </c>
      <c r="C12" s="230" t="s">
        <v>53</v>
      </c>
      <c r="D12" s="226">
        <v>100</v>
      </c>
      <c r="E12" s="227" t="s">
        <v>24</v>
      </c>
      <c r="F12" s="227" t="s">
        <v>24</v>
      </c>
      <c r="G12" s="227" t="s">
        <v>24</v>
      </c>
      <c r="H12" s="228" t="s">
        <v>1329</v>
      </c>
    </row>
    <row r="13" spans="1:8" ht="15" x14ac:dyDescent="0.2">
      <c r="B13" s="229" t="s">
        <v>643</v>
      </c>
      <c r="C13" s="231" t="s">
        <v>74</v>
      </c>
      <c r="D13" s="226">
        <v>100</v>
      </c>
      <c r="E13" s="227" t="s">
        <v>24</v>
      </c>
      <c r="F13" s="227" t="s">
        <v>24</v>
      </c>
      <c r="G13" s="227" t="s">
        <v>24</v>
      </c>
      <c r="H13" s="228" t="s">
        <v>1329</v>
      </c>
    </row>
    <row r="14" spans="1:8" ht="15" x14ac:dyDescent="0.2">
      <c r="B14" s="232" t="s">
        <v>2712</v>
      </c>
      <c r="C14" s="233" t="s">
        <v>1272</v>
      </c>
      <c r="D14" s="226">
        <v>100</v>
      </c>
      <c r="E14" s="227" t="s">
        <v>24</v>
      </c>
      <c r="F14" s="227" t="s">
        <v>24</v>
      </c>
      <c r="G14" s="227" t="s">
        <v>24</v>
      </c>
      <c r="H14" s="228" t="s">
        <v>148</v>
      </c>
    </row>
    <row r="15" spans="1:8" ht="15" x14ac:dyDescent="0.2">
      <c r="B15" s="232" t="s">
        <v>5021</v>
      </c>
      <c r="C15" s="234" t="s">
        <v>78</v>
      </c>
      <c r="D15" s="226">
        <v>100</v>
      </c>
      <c r="E15" s="227" t="s">
        <v>24</v>
      </c>
      <c r="F15" s="227" t="s">
        <v>24</v>
      </c>
      <c r="G15" s="227" t="s">
        <v>24</v>
      </c>
      <c r="H15" s="228" t="s">
        <v>1329</v>
      </c>
    </row>
    <row r="16" spans="1:8" s="80" customFormat="1" ht="15" x14ac:dyDescent="0.2">
      <c r="A16" s="82"/>
      <c r="B16" s="232" t="s">
        <v>171</v>
      </c>
      <c r="C16" s="234" t="s">
        <v>49</v>
      </c>
      <c r="D16" s="226">
        <v>100</v>
      </c>
      <c r="E16" s="227" t="s">
        <v>24</v>
      </c>
      <c r="F16" s="227" t="s">
        <v>24</v>
      </c>
      <c r="G16" s="227" t="s">
        <v>24</v>
      </c>
      <c r="H16" s="228" t="s">
        <v>1329</v>
      </c>
    </row>
    <row r="17" spans="1:8" s="80" customFormat="1" ht="15" x14ac:dyDescent="0.2">
      <c r="A17" s="82"/>
      <c r="B17" s="235" t="s">
        <v>2734</v>
      </c>
      <c r="C17" s="236" t="s">
        <v>2735</v>
      </c>
      <c r="D17" s="226">
        <v>100</v>
      </c>
      <c r="E17" s="227" t="s">
        <v>24</v>
      </c>
      <c r="F17" s="227" t="s">
        <v>24</v>
      </c>
      <c r="G17" s="227" t="s">
        <v>24</v>
      </c>
      <c r="H17" s="228" t="s">
        <v>24</v>
      </c>
    </row>
    <row r="18" spans="1:8" s="80" customFormat="1" ht="15" x14ac:dyDescent="0.2">
      <c r="A18" s="82"/>
      <c r="B18" s="232" t="s">
        <v>1327</v>
      </c>
      <c r="C18" s="234" t="s">
        <v>23</v>
      </c>
      <c r="D18" s="226">
        <v>100</v>
      </c>
      <c r="E18" s="227" t="s">
        <v>24</v>
      </c>
      <c r="F18" s="227" t="s">
        <v>24</v>
      </c>
      <c r="G18" s="227" t="s">
        <v>24</v>
      </c>
      <c r="H18" s="228" t="s">
        <v>1329</v>
      </c>
    </row>
    <row r="19" spans="1:8" s="80" customFormat="1" ht="15" x14ac:dyDescent="0.2">
      <c r="A19" s="82"/>
      <c r="B19" s="235" t="s">
        <v>5022</v>
      </c>
      <c r="C19" s="236" t="s">
        <v>5023</v>
      </c>
      <c r="D19" s="226">
        <v>100</v>
      </c>
      <c r="E19" s="227" t="s">
        <v>24</v>
      </c>
      <c r="F19" s="227" t="s">
        <v>24</v>
      </c>
      <c r="G19" s="227" t="s">
        <v>24</v>
      </c>
      <c r="H19" s="228" t="s">
        <v>24</v>
      </c>
    </row>
    <row r="20" spans="1:8" s="80" customFormat="1" ht="15" x14ac:dyDescent="0.2">
      <c r="A20" s="82"/>
      <c r="B20" s="232" t="s">
        <v>5024</v>
      </c>
      <c r="C20" s="233" t="s">
        <v>35</v>
      </c>
      <c r="D20" s="226">
        <v>100</v>
      </c>
      <c r="E20" s="227" t="s">
        <v>24</v>
      </c>
      <c r="F20" s="227" t="s">
        <v>24</v>
      </c>
      <c r="G20" s="227" t="s">
        <v>24</v>
      </c>
      <c r="H20" s="228" t="s">
        <v>5006</v>
      </c>
    </row>
    <row r="21" spans="1:8" ht="15" x14ac:dyDescent="0.2">
      <c r="B21" s="232" t="s">
        <v>5025</v>
      </c>
      <c r="C21" s="233" t="s">
        <v>74</v>
      </c>
      <c r="D21" s="226">
        <v>100</v>
      </c>
      <c r="E21" s="227" t="s">
        <v>24</v>
      </c>
      <c r="F21" s="227" t="s">
        <v>24</v>
      </c>
      <c r="G21" s="227" t="s">
        <v>24</v>
      </c>
      <c r="H21" s="228" t="s">
        <v>5026</v>
      </c>
    </row>
    <row r="22" spans="1:8" s="37" customFormat="1" ht="15.75" x14ac:dyDescent="0.25">
      <c r="A22" s="52"/>
      <c r="B22" s="232" t="s">
        <v>2744</v>
      </c>
      <c r="C22" s="233" t="s">
        <v>69</v>
      </c>
      <c r="D22" s="226">
        <v>100</v>
      </c>
      <c r="E22" s="227" t="s">
        <v>24</v>
      </c>
      <c r="F22" s="227" t="s">
        <v>24</v>
      </c>
      <c r="G22" s="227" t="s">
        <v>24</v>
      </c>
      <c r="H22" s="228" t="s">
        <v>1329</v>
      </c>
    </row>
    <row r="23" spans="1:8" ht="15" x14ac:dyDescent="0.2">
      <c r="B23" s="235" t="s">
        <v>5027</v>
      </c>
      <c r="C23" s="236" t="s">
        <v>188</v>
      </c>
      <c r="D23" s="226">
        <v>100</v>
      </c>
      <c r="E23" s="227" t="s">
        <v>24</v>
      </c>
      <c r="F23" s="227" t="s">
        <v>24</v>
      </c>
      <c r="G23" s="227" t="s">
        <v>24</v>
      </c>
      <c r="H23" s="228" t="s">
        <v>24</v>
      </c>
    </row>
    <row r="24" spans="1:8" ht="15" x14ac:dyDescent="0.2">
      <c r="B24" s="235" t="s">
        <v>530</v>
      </c>
      <c r="C24" s="236" t="s">
        <v>33</v>
      </c>
      <c r="D24" s="226">
        <v>100</v>
      </c>
      <c r="E24" s="227" t="s">
        <v>24</v>
      </c>
      <c r="F24" s="227" t="s">
        <v>24</v>
      </c>
      <c r="G24" s="227" t="s">
        <v>24</v>
      </c>
      <c r="H24" s="237" t="s">
        <v>5028</v>
      </c>
    </row>
    <row r="25" spans="1:8" ht="15" x14ac:dyDescent="0.2">
      <c r="B25" s="232" t="s">
        <v>2746</v>
      </c>
      <c r="C25" s="233" t="s">
        <v>188</v>
      </c>
      <c r="D25" s="226">
        <v>100</v>
      </c>
      <c r="E25" s="227" t="s">
        <v>24</v>
      </c>
      <c r="F25" s="227" t="s">
        <v>24</v>
      </c>
      <c r="G25" s="227" t="s">
        <v>24</v>
      </c>
      <c r="H25" s="228" t="s">
        <v>1329</v>
      </c>
    </row>
    <row r="26" spans="1:8" ht="15" x14ac:dyDescent="0.2">
      <c r="B26" s="224" t="s">
        <v>82</v>
      </c>
      <c r="C26" s="225" t="s">
        <v>1367</v>
      </c>
      <c r="D26" s="226">
        <v>100</v>
      </c>
      <c r="E26" s="227" t="s">
        <v>24</v>
      </c>
      <c r="F26" s="227" t="s">
        <v>24</v>
      </c>
      <c r="G26" s="227" t="s">
        <v>24</v>
      </c>
      <c r="H26" s="238" t="s">
        <v>24</v>
      </c>
    </row>
    <row r="27" spans="1:8" s="37" customFormat="1" ht="15.75" x14ac:dyDescent="0.25">
      <c r="A27" s="52"/>
      <c r="B27" s="229" t="s">
        <v>536</v>
      </c>
      <c r="C27" s="231" t="s">
        <v>1368</v>
      </c>
      <c r="D27" s="226">
        <v>100</v>
      </c>
      <c r="E27" s="227" t="s">
        <v>24</v>
      </c>
      <c r="F27" s="227" t="s">
        <v>24</v>
      </c>
      <c r="G27" s="227" t="s">
        <v>24</v>
      </c>
      <c r="H27" s="239" t="s">
        <v>1369</v>
      </c>
    </row>
    <row r="28" spans="1:8" s="37" customFormat="1" ht="15.75" x14ac:dyDescent="0.25">
      <c r="A28" s="52"/>
      <c r="B28" s="229" t="s">
        <v>1334</v>
      </c>
      <c r="C28" s="231" t="s">
        <v>83</v>
      </c>
      <c r="D28" s="226">
        <v>100</v>
      </c>
      <c r="E28" s="227" t="s">
        <v>24</v>
      </c>
      <c r="F28" s="227" t="s">
        <v>24</v>
      </c>
      <c r="G28" s="227" t="s">
        <v>24</v>
      </c>
      <c r="H28" s="228" t="s">
        <v>1329</v>
      </c>
    </row>
    <row r="29" spans="1:8" ht="15" x14ac:dyDescent="0.2">
      <c r="B29" s="232" t="s">
        <v>1336</v>
      </c>
      <c r="C29" s="233" t="s">
        <v>1372</v>
      </c>
      <c r="D29" s="226">
        <v>100</v>
      </c>
      <c r="E29" s="227" t="s">
        <v>24</v>
      </c>
      <c r="F29" s="227" t="s">
        <v>24</v>
      </c>
      <c r="G29" s="227" t="s">
        <v>24</v>
      </c>
      <c r="H29" s="228" t="s">
        <v>1329</v>
      </c>
    </row>
    <row r="30" spans="1:8" ht="15" x14ac:dyDescent="0.2">
      <c r="B30" s="232" t="s">
        <v>5029</v>
      </c>
      <c r="C30" s="233" t="s">
        <v>5030</v>
      </c>
      <c r="D30" s="226">
        <v>100</v>
      </c>
      <c r="E30" s="227" t="s">
        <v>24</v>
      </c>
      <c r="F30" s="227" t="s">
        <v>24</v>
      </c>
      <c r="G30" s="227" t="s">
        <v>24</v>
      </c>
      <c r="H30" s="228" t="s">
        <v>5031</v>
      </c>
    </row>
    <row r="32" spans="1:8" ht="15.95" customHeight="1" x14ac:dyDescent="0.25">
      <c r="B32" s="9" t="s">
        <v>89</v>
      </c>
    </row>
    <row r="33" spans="1:8" ht="15.95" customHeight="1" x14ac:dyDescent="0.2">
      <c r="B33" s="81" t="s">
        <v>1373</v>
      </c>
      <c r="C33" s="64" t="s">
        <v>29</v>
      </c>
      <c r="D33" s="64">
        <v>200</v>
      </c>
      <c r="E33" s="113" t="s">
        <v>24</v>
      </c>
      <c r="F33" s="113" t="s">
        <v>24</v>
      </c>
      <c r="G33" s="113" t="s">
        <v>24</v>
      </c>
      <c r="H33" s="113" t="s">
        <v>5032</v>
      </c>
    </row>
    <row r="34" spans="1:8" ht="15.95" customHeight="1" x14ac:dyDescent="0.2">
      <c r="B34" s="81" t="s">
        <v>1375</v>
      </c>
      <c r="C34" s="64" t="s">
        <v>290</v>
      </c>
      <c r="D34" s="64">
        <v>200</v>
      </c>
      <c r="E34" s="113" t="s">
        <v>24</v>
      </c>
      <c r="F34" s="113" t="s">
        <v>24</v>
      </c>
      <c r="G34" s="113" t="s">
        <v>24</v>
      </c>
      <c r="H34" s="113" t="s">
        <v>5033</v>
      </c>
    </row>
    <row r="35" spans="1:8" x14ac:dyDescent="0.2">
      <c r="B35" s="81" t="s">
        <v>1377</v>
      </c>
      <c r="C35" s="64" t="s">
        <v>23</v>
      </c>
      <c r="D35" s="64">
        <v>200</v>
      </c>
      <c r="E35" s="113" t="s">
        <v>24</v>
      </c>
      <c r="F35" s="113" t="s">
        <v>24</v>
      </c>
      <c r="G35" s="113" t="s">
        <v>24</v>
      </c>
      <c r="H35" s="113" t="s">
        <v>5034</v>
      </c>
    </row>
    <row r="37" spans="1:8" ht="15" x14ac:dyDescent="0.25">
      <c r="B37" s="9" t="s">
        <v>115</v>
      </c>
    </row>
    <row r="38" spans="1:8" x14ac:dyDescent="0.2">
      <c r="B38" s="2" t="s">
        <v>116</v>
      </c>
    </row>
    <row r="39" spans="1:8" x14ac:dyDescent="0.2">
      <c r="B39" s="2" t="s">
        <v>117</v>
      </c>
    </row>
    <row r="40" spans="1:8" x14ac:dyDescent="0.2">
      <c r="B40" s="2" t="s">
        <v>118</v>
      </c>
    </row>
    <row r="41" spans="1:8" x14ac:dyDescent="0.2">
      <c r="B41" s="2" t="s">
        <v>119</v>
      </c>
    </row>
    <row r="42" spans="1:8" x14ac:dyDescent="0.2">
      <c r="B42" s="2"/>
    </row>
    <row r="43" spans="1:8" ht="30" customHeight="1" x14ac:dyDescent="0.2">
      <c r="B43" s="374" t="s">
        <v>120</v>
      </c>
      <c r="C43" s="374"/>
      <c r="D43" s="374"/>
      <c r="E43" s="374"/>
      <c r="F43" s="374"/>
      <c r="G43" s="374"/>
      <c r="H43" s="374"/>
    </row>
    <row r="44" spans="1:8" x14ac:dyDescent="0.2">
      <c r="A44" s="315"/>
      <c r="B44" s="317"/>
    </row>
    <row r="45" spans="1:8" ht="30" customHeight="1" x14ac:dyDescent="0.2">
      <c r="A45" s="315"/>
      <c r="B45" s="374" t="s">
        <v>121</v>
      </c>
      <c r="C45" s="374"/>
      <c r="D45" s="374"/>
      <c r="E45" s="374"/>
      <c r="F45" s="374"/>
      <c r="G45" s="374"/>
      <c r="H45" s="374"/>
    </row>
    <row r="46" spans="1:8" x14ac:dyDescent="0.2">
      <c r="A46" s="315"/>
      <c r="B46" s="317"/>
    </row>
    <row r="47" spans="1:8" x14ac:dyDescent="0.2">
      <c r="B47" s="375" t="s">
        <v>122</v>
      </c>
      <c r="C47" s="375"/>
      <c r="D47" s="375"/>
      <c r="E47" s="375"/>
      <c r="F47" s="375"/>
      <c r="G47" s="375"/>
      <c r="H47" s="375"/>
    </row>
    <row r="48" spans="1:8" x14ac:dyDescent="0.2">
      <c r="B48" s="14"/>
    </row>
    <row r="49" spans="2:8" ht="120" customHeight="1" x14ac:dyDescent="0.2">
      <c r="B49" s="369" t="s">
        <v>12</v>
      </c>
      <c r="C49" s="369"/>
      <c r="D49" s="369"/>
      <c r="E49" s="369"/>
      <c r="F49" s="369"/>
      <c r="G49" s="369"/>
      <c r="H49" s="369"/>
    </row>
  </sheetData>
  <mergeCells count="6">
    <mergeCell ref="B47:H47"/>
    <mergeCell ref="B49:H49"/>
    <mergeCell ref="B2:H2"/>
    <mergeCell ref="B3:H3"/>
    <mergeCell ref="B43:H43"/>
    <mergeCell ref="B45:H45"/>
  </mergeCells>
  <pageMargins left="0.7" right="0.7" top="0.75" bottom="0.75" header="0.3" footer="0.3"/>
  <pageSetup paperSize="9" scale="52" orientation="portrait" r:id="rId1"/>
  <headerFooter>
    <oddFooter>&amp;C&amp;1#&amp;"Arial"&amp;10&amp;K000000Internal</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F7805-00E1-474B-9D95-B302C94C5DB8}">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5th April 2024 - BASF Technical Hotline (0845) 602 2553</v>
      </c>
    </row>
    <row r="2" spans="1:8" s="22" customFormat="1" ht="30" customHeight="1" x14ac:dyDescent="0.4">
      <c r="A2" s="46"/>
      <c r="B2" s="379" t="s">
        <v>266</v>
      </c>
      <c r="C2" s="379">
        <f>CHRONICLE!C2</f>
        <v>0</v>
      </c>
      <c r="D2" s="379">
        <f>CHRONICLE!D2</f>
        <v>0</v>
      </c>
      <c r="E2" s="379">
        <f>CHRONICLE!E2</f>
        <v>0</v>
      </c>
      <c r="F2" s="379">
        <f>CHRONICLE!F2</f>
        <v>0</v>
      </c>
      <c r="G2" s="379">
        <f>CHRONICLE!G2</f>
        <v>0</v>
      </c>
      <c r="H2" s="379"/>
    </row>
    <row r="3" spans="1:8" s="12" customFormat="1" ht="20.100000000000001" customHeight="1" x14ac:dyDescent="0.2">
      <c r="A3" s="43"/>
      <c r="B3" s="380" t="str">
        <f>CHRONICLE!B3</f>
        <v>A suspension concentrate containing 16 g/litre picolinafen and 320 g/litre pendimethalin</v>
      </c>
      <c r="C3" s="380">
        <f>CHRONICLE!C3</f>
        <v>0</v>
      </c>
      <c r="D3" s="380">
        <f>CHRONICLE!D3</f>
        <v>0</v>
      </c>
      <c r="E3" s="380">
        <f>CHRONICLE!E3</f>
        <v>0</v>
      </c>
      <c r="F3" s="380">
        <f>CHRONICLE!F3</f>
        <v>0</v>
      </c>
      <c r="G3" s="380">
        <f>CHRONICLE!G3</f>
        <v>0</v>
      </c>
      <c r="H3" s="380"/>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5035</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5036</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5037</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5038</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5039</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5040</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5041</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5042</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5043</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74" t="s">
        <v>120</v>
      </c>
      <c r="C94" s="374"/>
      <c r="D94" s="374"/>
      <c r="E94" s="374"/>
      <c r="F94" s="374"/>
      <c r="G94" s="374"/>
      <c r="H94" s="374"/>
    </row>
    <row r="95" spans="1:8" x14ac:dyDescent="0.2">
      <c r="A95" s="315"/>
      <c r="B95" s="317"/>
    </row>
    <row r="96" spans="1:8" ht="30" customHeight="1" x14ac:dyDescent="0.2">
      <c r="A96" s="315"/>
      <c r="B96" s="374" t="s">
        <v>121</v>
      </c>
      <c r="C96" s="374"/>
      <c r="D96" s="374"/>
      <c r="E96" s="374"/>
      <c r="F96" s="374"/>
      <c r="G96" s="374"/>
      <c r="H96" s="374"/>
    </row>
    <row r="97" spans="1:8" x14ac:dyDescent="0.2">
      <c r="A97" s="315"/>
      <c r="B97" s="317"/>
    </row>
    <row r="98" spans="1:8" x14ac:dyDescent="0.2">
      <c r="B98" s="375" t="s">
        <v>122</v>
      </c>
      <c r="C98" s="375"/>
      <c r="D98" s="375"/>
      <c r="E98" s="375"/>
      <c r="F98" s="375"/>
      <c r="G98" s="375"/>
      <c r="H98" s="375"/>
    </row>
    <row r="99" spans="1:8" x14ac:dyDescent="0.2">
      <c r="A99" s="315"/>
      <c r="B99" s="317"/>
    </row>
    <row r="100" spans="1:8" ht="116.25" customHeight="1" x14ac:dyDescent="0.2">
      <c r="B100" s="369" t="s">
        <v>12</v>
      </c>
      <c r="C100" s="369"/>
      <c r="D100" s="369"/>
      <c r="E100" s="369"/>
      <c r="F100" s="369"/>
      <c r="G100" s="369"/>
      <c r="H100" s="369"/>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7480C-1AEC-4FC5-ADC5-5A1910DD54BC}">
  <dimension ref="A1:H100"/>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5th April 2024 - BASF Technical Hotline (0845) 602 2553</v>
      </c>
    </row>
    <row r="2" spans="1:8" s="22" customFormat="1" ht="30" customHeight="1" x14ac:dyDescent="0.4">
      <c r="A2" s="46"/>
      <c r="B2" s="379" t="s">
        <v>267</v>
      </c>
      <c r="C2" s="379">
        <f>CHRONICLE!C2</f>
        <v>0</v>
      </c>
      <c r="D2" s="379">
        <f>CHRONICLE!D2</f>
        <v>0</v>
      </c>
      <c r="E2" s="379">
        <f>CHRONICLE!E2</f>
        <v>0</v>
      </c>
      <c r="F2" s="379">
        <f>CHRONICLE!F2</f>
        <v>0</v>
      </c>
      <c r="G2" s="379">
        <f>CHRONICLE!G2</f>
        <v>0</v>
      </c>
      <c r="H2" s="379"/>
    </row>
    <row r="3" spans="1:8" s="12" customFormat="1" ht="20.100000000000001" customHeight="1" x14ac:dyDescent="0.2">
      <c r="A3" s="43"/>
      <c r="B3" s="380" t="str">
        <f>CHRONICLE!B3</f>
        <v>A suspension concentrate containing 16 g/litre picolinafen and 320 g/litre pendimethalin</v>
      </c>
      <c r="C3" s="380">
        <f>CHRONICLE!C3</f>
        <v>0</v>
      </c>
      <c r="D3" s="380">
        <f>CHRONICLE!D3</f>
        <v>0</v>
      </c>
      <c r="E3" s="380">
        <f>CHRONICLE!E3</f>
        <v>0</v>
      </c>
      <c r="F3" s="380">
        <f>CHRONICLE!F3</f>
        <v>0</v>
      </c>
      <c r="G3" s="380">
        <f>CHRONICLE!G3</f>
        <v>0</v>
      </c>
      <c r="H3" s="380"/>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5044</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5045</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5046</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5047</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5048</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5049</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5050</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5051</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5052</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27.75" customHeight="1" x14ac:dyDescent="0.2">
      <c r="B94" s="374" t="s">
        <v>120</v>
      </c>
      <c r="C94" s="374"/>
      <c r="D94" s="374"/>
      <c r="E94" s="374"/>
      <c r="F94" s="374"/>
      <c r="G94" s="374"/>
      <c r="H94" s="374"/>
    </row>
    <row r="95" spans="1:8" x14ac:dyDescent="0.2">
      <c r="A95" s="315"/>
      <c r="B95" s="317"/>
    </row>
    <row r="96" spans="1:8" ht="27.75" customHeight="1" x14ac:dyDescent="0.2">
      <c r="A96" s="315"/>
      <c r="B96" s="374" t="s">
        <v>121</v>
      </c>
      <c r="C96" s="374"/>
      <c r="D96" s="374"/>
      <c r="E96" s="374"/>
      <c r="F96" s="374"/>
      <c r="G96" s="374"/>
      <c r="H96" s="374"/>
    </row>
    <row r="97" spans="1:8" x14ac:dyDescent="0.2">
      <c r="A97" s="315"/>
      <c r="B97" s="317"/>
    </row>
    <row r="98" spans="1:8" x14ac:dyDescent="0.2">
      <c r="B98" s="375" t="s">
        <v>122</v>
      </c>
      <c r="C98" s="375"/>
      <c r="D98" s="375"/>
      <c r="E98" s="375"/>
      <c r="F98" s="375"/>
      <c r="G98" s="375"/>
      <c r="H98" s="375"/>
    </row>
    <row r="99" spans="1:8" x14ac:dyDescent="0.2">
      <c r="B99" s="14"/>
    </row>
    <row r="100" spans="1:8" ht="120" customHeight="1" x14ac:dyDescent="0.2">
      <c r="B100" s="369" t="s">
        <v>12</v>
      </c>
      <c r="C100" s="369"/>
      <c r="D100" s="369"/>
      <c r="E100" s="369"/>
      <c r="F100" s="369"/>
      <c r="G100" s="369"/>
      <c r="H100" s="369"/>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2038E-9722-4948-B6C7-80013B4D595C}">
  <dimension ref="A1:H100"/>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5th April 2024 - BASF Technical Hotline (0845) 602 2553</v>
      </c>
    </row>
    <row r="2" spans="1:8" s="22" customFormat="1" ht="30" customHeight="1" x14ac:dyDescent="0.4">
      <c r="A2" s="46"/>
      <c r="B2" s="379" t="s">
        <v>268</v>
      </c>
      <c r="C2" s="379">
        <f>CHRONICLE!C2</f>
        <v>0</v>
      </c>
      <c r="D2" s="379">
        <f>CHRONICLE!D2</f>
        <v>0</v>
      </c>
      <c r="E2" s="379">
        <f>CHRONICLE!E2</f>
        <v>0</v>
      </c>
      <c r="F2" s="379">
        <f>CHRONICLE!F2</f>
        <v>0</v>
      </c>
      <c r="G2" s="379">
        <f>CHRONICLE!G2</f>
        <v>0</v>
      </c>
      <c r="H2" s="379"/>
    </row>
    <row r="3" spans="1:8" s="12" customFormat="1" ht="20.100000000000001" customHeight="1" x14ac:dyDescent="0.2">
      <c r="A3" s="43"/>
      <c r="B3" s="380" t="str">
        <f>CHRONICLE!B3</f>
        <v>A suspension concentrate containing 16 g/litre picolinafen and 320 g/litre pendimethalin</v>
      </c>
      <c r="C3" s="380">
        <f>CHRONICLE!C3</f>
        <v>0</v>
      </c>
      <c r="D3" s="380">
        <f>CHRONICLE!D3</f>
        <v>0</v>
      </c>
      <c r="E3" s="380">
        <f>CHRONICLE!E3</f>
        <v>0</v>
      </c>
      <c r="F3" s="380">
        <f>CHRONICLE!F3</f>
        <v>0</v>
      </c>
      <c r="G3" s="380">
        <f>CHRONICLE!G3</f>
        <v>0</v>
      </c>
      <c r="H3" s="380"/>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5053</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5054</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5055</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5056</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5057</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5058</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5059</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5060</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5061</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74" t="s">
        <v>120</v>
      </c>
      <c r="C94" s="374"/>
      <c r="D94" s="374"/>
      <c r="E94" s="374"/>
      <c r="F94" s="374"/>
      <c r="G94" s="374"/>
      <c r="H94" s="374"/>
    </row>
    <row r="95" spans="1:8" x14ac:dyDescent="0.2">
      <c r="A95" s="315"/>
      <c r="B95" s="317"/>
    </row>
    <row r="96" spans="1:8" ht="30" customHeight="1" x14ac:dyDescent="0.2">
      <c r="A96" s="315"/>
      <c r="B96" s="374" t="s">
        <v>121</v>
      </c>
      <c r="C96" s="374"/>
      <c r="D96" s="374"/>
      <c r="E96" s="374"/>
      <c r="F96" s="374"/>
      <c r="G96" s="374"/>
      <c r="H96" s="374"/>
    </row>
    <row r="97" spans="1:8" x14ac:dyDescent="0.2">
      <c r="A97" s="315"/>
      <c r="B97" s="317"/>
    </row>
    <row r="98" spans="1:8" x14ac:dyDescent="0.2">
      <c r="B98" s="375" t="s">
        <v>122</v>
      </c>
      <c r="C98" s="375"/>
      <c r="D98" s="375"/>
      <c r="E98" s="375"/>
      <c r="F98" s="375"/>
      <c r="G98" s="375"/>
      <c r="H98" s="375"/>
    </row>
    <row r="99" spans="1:8" x14ac:dyDescent="0.2">
      <c r="B99" s="14"/>
    </row>
    <row r="100" spans="1:8" ht="120" customHeight="1" x14ac:dyDescent="0.2">
      <c r="B100" s="369" t="s">
        <v>12</v>
      </c>
      <c r="C100" s="369"/>
      <c r="D100" s="369"/>
      <c r="E100" s="369"/>
      <c r="F100" s="369"/>
      <c r="G100" s="369"/>
      <c r="H100" s="369"/>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7A3AC-6DD3-48F1-B7C0-B4B8C7D8ADBE}">
  <dimension ref="A1:H100"/>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CHRONICLE!B1</f>
        <v>BASF plc. Compatibility List - Released 5th April 2024 - BASF Technical Hotline (0845) 602 2553</v>
      </c>
    </row>
    <row r="2" spans="1:8" s="22" customFormat="1" ht="30" customHeight="1" x14ac:dyDescent="0.4">
      <c r="A2" s="46"/>
      <c r="B2" s="379" t="s">
        <v>2485</v>
      </c>
      <c r="C2" s="379">
        <f>CHRONICLE!C2</f>
        <v>0</v>
      </c>
      <c r="D2" s="379">
        <f>CHRONICLE!D2</f>
        <v>0</v>
      </c>
      <c r="E2" s="379">
        <f>CHRONICLE!E2</f>
        <v>0</v>
      </c>
      <c r="F2" s="379">
        <f>CHRONICLE!F2</f>
        <v>0</v>
      </c>
      <c r="G2" s="379">
        <f>CHRONICLE!G2</f>
        <v>0</v>
      </c>
      <c r="H2" s="379"/>
    </row>
    <row r="3" spans="1:8" s="12" customFormat="1" ht="20.100000000000001" customHeight="1" x14ac:dyDescent="0.2">
      <c r="A3" s="43"/>
      <c r="B3" s="380" t="str">
        <f>CHRONICLE!B3</f>
        <v>A suspension concentrate containing 16 g/litre picolinafen and 320 g/litre pendimethalin</v>
      </c>
      <c r="C3" s="380">
        <f>CHRONICLE!C3</f>
        <v>0</v>
      </c>
      <c r="D3" s="380">
        <f>CHRONICLE!D3</f>
        <v>0</v>
      </c>
      <c r="E3" s="380">
        <f>CHRONICLE!E3</f>
        <v>0</v>
      </c>
      <c r="F3" s="380">
        <f>CHRONICLE!F3</f>
        <v>0</v>
      </c>
      <c r="G3" s="380">
        <f>CHRONICLE!G3</f>
        <v>0</v>
      </c>
      <c r="H3" s="380"/>
    </row>
    <row r="4" spans="1:8" x14ac:dyDescent="0.2">
      <c r="B4" s="2"/>
    </row>
    <row r="5" spans="1:8" x14ac:dyDescent="0.2">
      <c r="B5" s="24" t="str">
        <f>CHRONICLE!B5</f>
        <v>Maintain constant agitation - All tank mixes should be used immediately after mixing</v>
      </c>
    </row>
    <row r="7" spans="1:8" ht="15" x14ac:dyDescent="0.25">
      <c r="B7" s="58"/>
    </row>
    <row r="8" spans="1:8" ht="15" x14ac:dyDescent="0.25">
      <c r="B8" s="49" t="str">
        <f>CHRONICLE!B8</f>
        <v>Product</v>
      </c>
      <c r="C8" s="33" t="str">
        <f>CHRONICLE!C8</f>
        <v>Rate</v>
      </c>
      <c r="D8" s="33" t="str">
        <f>CHRONICLE!D8</f>
        <v>P</v>
      </c>
      <c r="E8" s="33" t="str">
        <f>CHRONICLE!E8</f>
        <v>B</v>
      </c>
      <c r="F8" s="33" t="str">
        <f>CHRONICLE!F8</f>
        <v>S</v>
      </c>
      <c r="G8" s="33" t="str">
        <f>CHRONICLE!G8</f>
        <v>Crop</v>
      </c>
      <c r="H8" s="33" t="s">
        <v>21</v>
      </c>
    </row>
    <row r="9" spans="1:8" ht="28.5" x14ac:dyDescent="0.2">
      <c r="A9" s="4"/>
      <c r="B9" s="17" t="str">
        <f>CHRONICLE!B9</f>
        <v>Atlantis + Biopower</v>
      </c>
      <c r="C9" s="64" t="str">
        <f>CHRONICLE!C9</f>
        <v>0.4kg/ha + 1l/ha</v>
      </c>
      <c r="D9" s="7" t="str">
        <f>CHRONICLE!D9</f>
        <v>P</v>
      </c>
      <c r="E9" s="7" t="str">
        <f>CHRONICLE!E9</f>
        <v>B</v>
      </c>
      <c r="F9" s="64" t="str">
        <f>CHRONICLE!F9</f>
        <v>S</v>
      </c>
      <c r="G9" s="64" t="str">
        <f>CHRONICLE!G9</f>
        <v>WW</v>
      </c>
      <c r="H9" s="64" t="s">
        <v>2002</v>
      </c>
    </row>
    <row r="10" spans="1:8" s="80" customFormat="1" x14ac:dyDescent="0.2">
      <c r="B10" s="81" t="str">
        <f>CHRONICLE!B10</f>
        <v>AUXILIARY + Toil</v>
      </c>
      <c r="C10" s="64" t="str">
        <f>CHRONICLE!C10</f>
        <v>3.0 l/ha + 0.5 l/ha</v>
      </c>
      <c r="D10" s="64">
        <f>CHRONICLE!D10</f>
        <v>100</v>
      </c>
      <c r="E10" s="64" t="str">
        <f>CHRONICLE!E10</f>
        <v>-</v>
      </c>
      <c r="F10" s="64" t="str">
        <f>CHRONICLE!F10</f>
        <v>S</v>
      </c>
      <c r="G10" s="64" t="str">
        <f>CHRONICLE!G10</f>
        <v>WW</v>
      </c>
      <c r="H10" s="64" t="s">
        <v>54</v>
      </c>
    </row>
    <row r="11" spans="1:8" s="80" customFormat="1" ht="42.75" x14ac:dyDescent="0.2">
      <c r="B11" s="81" t="str">
        <f>CHRONICLE!B11</f>
        <v>Avadex Factor</v>
      </c>
      <c r="C11" s="64" t="str">
        <f>CHRONICLE!C11</f>
        <v>3.6 l/ha</v>
      </c>
      <c r="D11" s="81">
        <f>CHRONICLE!D11</f>
        <v>100</v>
      </c>
      <c r="E11" s="113" t="str">
        <f>CHRONICLE!E11</f>
        <v>-</v>
      </c>
      <c r="F11" s="113" t="str">
        <f>CHRONICLE!F11</f>
        <v>-</v>
      </c>
      <c r="G11" s="113" t="str">
        <f>CHRONICLE!G11</f>
        <v>-</v>
      </c>
      <c r="H11" s="113" t="s">
        <v>5062</v>
      </c>
    </row>
    <row r="12" spans="1:8" s="80" customFormat="1" ht="57" x14ac:dyDescent="0.2">
      <c r="B12" s="81" t="str">
        <f>CHRONICLE!B12</f>
        <v>Avadex Factor + Liberator</v>
      </c>
      <c r="C12" s="64" t="str">
        <f>CHRONICLE!C12</f>
        <v>3.6 l/ha + 0.6 l/ha</v>
      </c>
      <c r="D12" s="81">
        <f>CHRONICLE!D12</f>
        <v>100</v>
      </c>
      <c r="E12" s="113" t="str">
        <f>CHRONICLE!E12</f>
        <v>-</v>
      </c>
      <c r="F12" s="113" t="str">
        <f>CHRONICLE!F12</f>
        <v>-</v>
      </c>
      <c r="G12" s="113" t="str">
        <f>CHRONICLE!G12</f>
        <v>-</v>
      </c>
      <c r="H12" s="113" t="s">
        <v>5063</v>
      </c>
    </row>
    <row r="13" spans="1:8" s="80" customFormat="1" x14ac:dyDescent="0.2">
      <c r="B13" s="81" t="str">
        <f>CHRONICLE!B13</f>
        <v>Axial</v>
      </c>
      <c r="C13" s="113" t="str">
        <f>CHRONICLE!C13</f>
        <v>-</v>
      </c>
      <c r="D13" s="64" t="str">
        <f>CHRONICLE!D13</f>
        <v>P</v>
      </c>
      <c r="E13" s="64" t="str">
        <f>CHRONICLE!E13</f>
        <v>-</v>
      </c>
      <c r="F13" s="64" t="str">
        <f>CHRONICLE!F13</f>
        <v>-</v>
      </c>
      <c r="G13" s="64" t="str">
        <f>CHRONICLE!G13</f>
        <v>-</v>
      </c>
      <c r="H13" s="64" t="s">
        <v>24</v>
      </c>
    </row>
    <row r="14" spans="1:8" s="80" customFormat="1" ht="28.5" x14ac:dyDescent="0.2">
      <c r="B14" s="81" t="str">
        <f>CHRONICLE!B14</f>
        <v>Axial</v>
      </c>
      <c r="C14" s="64" t="str">
        <f>CHRONICLE!C14</f>
        <v>0.6 l/ha</v>
      </c>
      <c r="D14" s="64" t="str">
        <f>CHRONICLE!D14</f>
        <v>-</v>
      </c>
      <c r="E14" s="64" t="str">
        <f>CHRONICLE!E14</f>
        <v>-</v>
      </c>
      <c r="F14" s="64" t="str">
        <f>CHRONICLE!F14</f>
        <v>S</v>
      </c>
      <c r="G14" s="64" t="str">
        <f>CHRONICLE!G14</f>
        <v>WB</v>
      </c>
      <c r="H14" s="64" t="s">
        <v>5064</v>
      </c>
    </row>
    <row r="15" spans="1:8" x14ac:dyDescent="0.2">
      <c r="B15" s="6" t="str">
        <f>CHRONICLE!B15</f>
        <v>Barton WG</v>
      </c>
      <c r="C15" s="7" t="str">
        <f>CHRONICLE!C15</f>
        <v>0.03 kg/ha</v>
      </c>
      <c r="D15" s="7">
        <f>CHRONICLE!D15</f>
        <v>100</v>
      </c>
      <c r="E15" s="7" t="str">
        <f>CHRONICLE!E15</f>
        <v>-</v>
      </c>
      <c r="F15" s="7" t="str">
        <f>CHRONICLE!F15</f>
        <v>-</v>
      </c>
      <c r="G15" s="7" t="str">
        <f>CHRONICLE!G15</f>
        <v>-</v>
      </c>
      <c r="H15" s="7" t="s">
        <v>24</v>
      </c>
    </row>
    <row r="16" spans="1:8" x14ac:dyDescent="0.2">
      <c r="B16" s="6" t="str">
        <f>CHRONICLE!B16</f>
        <v>Broadway Star</v>
      </c>
      <c r="C16" s="7" t="str">
        <f>CHRONICLE!C16</f>
        <v>0.265 kg/ha</v>
      </c>
      <c r="D16" s="7" t="str">
        <f>CHRONICLE!D16</f>
        <v>P</v>
      </c>
      <c r="E16" s="7" t="str">
        <f>CHRONICLE!E16</f>
        <v>-</v>
      </c>
      <c r="F16" s="7" t="str">
        <f>CHRONICLE!F16</f>
        <v>-</v>
      </c>
      <c r="G16" s="7" t="str">
        <f>CHRONICLE!G16</f>
        <v>-</v>
      </c>
      <c r="H16" s="7" t="s">
        <v>24</v>
      </c>
    </row>
    <row r="17" spans="1:8" x14ac:dyDescent="0.2">
      <c r="B17" s="6" t="str">
        <f>CHRONICLE!B17</f>
        <v>CONTEST</v>
      </c>
      <c r="C17" s="60" t="str">
        <f>CHRONICLE!C17</f>
        <v>-</v>
      </c>
      <c r="D17" s="7" t="str">
        <f>CHRONICLE!D17</f>
        <v>P</v>
      </c>
      <c r="E17" s="7" t="str">
        <f>CHRONICLE!E17</f>
        <v>-</v>
      </c>
      <c r="F17" s="7" t="str">
        <f>CHRONICLE!F17</f>
        <v>-</v>
      </c>
      <c r="G17" s="7" t="str">
        <f>CHRONICLE!G17</f>
        <v>-</v>
      </c>
      <c r="H17" s="7" t="s">
        <v>24</v>
      </c>
    </row>
    <row r="18" spans="1:8" ht="28.5" x14ac:dyDescent="0.2">
      <c r="A18" s="4"/>
      <c r="B18" s="6" t="str">
        <f>CHRONICLE!B18</f>
        <v>CRYSTAL</v>
      </c>
      <c r="C18" s="60" t="str">
        <f>CHRONICLE!C18</f>
        <v>-</v>
      </c>
      <c r="D18" s="7" t="str">
        <f>CHRONICLE!D18</f>
        <v>P</v>
      </c>
      <c r="E18" s="7" t="str">
        <f>CHRONICLE!E18</f>
        <v>-</v>
      </c>
      <c r="F18" s="7" t="str">
        <f>CHRONICLE!F18</f>
        <v>S</v>
      </c>
      <c r="G18" s="7" t="str">
        <f>CHRONICLE!G18</f>
        <v>WW, WB</v>
      </c>
      <c r="H18" s="7" t="s">
        <v>5065</v>
      </c>
    </row>
    <row r="19" spans="1:8" x14ac:dyDescent="0.2">
      <c r="B19" s="6" t="str">
        <f>CHRONICLE!B19</f>
        <v>cypermethrin</v>
      </c>
      <c r="C19" s="60" t="str">
        <f>CHRONICLE!C19</f>
        <v>-</v>
      </c>
      <c r="D19" s="7" t="str">
        <f>CHRONICLE!D19</f>
        <v>P</v>
      </c>
      <c r="E19" s="7" t="str">
        <f>CHRONICLE!E19</f>
        <v>-</v>
      </c>
      <c r="F19" s="7" t="str">
        <f>CHRONICLE!F19</f>
        <v>-</v>
      </c>
      <c r="G19" s="7" t="str">
        <f>CHRONICLE!G19</f>
        <v>-</v>
      </c>
      <c r="H19" s="7" t="s">
        <v>2016</v>
      </c>
    </row>
    <row r="20" spans="1:8" x14ac:dyDescent="0.2">
      <c r="B20" s="6" t="str">
        <f>CHRONICLE!B20</f>
        <v xml:space="preserve">cypermethrin + Duplosan KV </v>
      </c>
      <c r="C20" s="60" t="str">
        <f>CHRONICLE!C20</f>
        <v>-</v>
      </c>
      <c r="D20" s="7" t="str">
        <f>CHRONICLE!D20</f>
        <v>P</v>
      </c>
      <c r="E20" s="7" t="str">
        <f>CHRONICLE!E20</f>
        <v>-</v>
      </c>
      <c r="F20" s="7" t="str">
        <f>CHRONICLE!F20</f>
        <v>-</v>
      </c>
      <c r="G20" s="7" t="str">
        <f>CHRONICLE!G20</f>
        <v>-</v>
      </c>
      <c r="H20" s="7" t="s">
        <v>2016</v>
      </c>
    </row>
    <row r="21" spans="1:8" x14ac:dyDescent="0.2">
      <c r="B21" s="6" t="str">
        <f>CHRONICLE!B21</f>
        <v xml:space="preserve">cypermethrin + Quantum  </v>
      </c>
      <c r="C21" s="60" t="str">
        <f>CHRONICLE!C21</f>
        <v>-</v>
      </c>
      <c r="D21" s="7" t="str">
        <f>CHRONICLE!D21</f>
        <v>P</v>
      </c>
      <c r="E21" s="7" t="str">
        <f>CHRONICLE!E21</f>
        <v>-</v>
      </c>
      <c r="F21" s="7" t="str">
        <f>CHRONICLE!F21</f>
        <v>-</v>
      </c>
      <c r="G21" s="7" t="str">
        <f>CHRONICLE!G21</f>
        <v>-</v>
      </c>
      <c r="H21" s="7" t="s">
        <v>2016</v>
      </c>
    </row>
    <row r="22" spans="1:8" x14ac:dyDescent="0.2">
      <c r="B22" s="6" t="str">
        <f>CHRONICLE!B22</f>
        <v>Decis</v>
      </c>
      <c r="C22" s="60" t="str">
        <f>CHRONICLE!C22</f>
        <v>-</v>
      </c>
      <c r="D22" s="7" t="str">
        <f>CHRONICLE!D22</f>
        <v>P</v>
      </c>
      <c r="E22" s="7" t="str">
        <f>CHRONICLE!E22</f>
        <v>B</v>
      </c>
      <c r="F22" s="7" t="str">
        <f>CHRONICLE!F22</f>
        <v>-</v>
      </c>
      <c r="G22" s="7" t="str">
        <f>CHRONICLE!G22</f>
        <v>-</v>
      </c>
      <c r="H22" s="7" t="s">
        <v>24</v>
      </c>
    </row>
    <row r="23" spans="1:8" s="80" customFormat="1" x14ac:dyDescent="0.2">
      <c r="B23" s="81" t="str">
        <f>CHRONICLE!B23</f>
        <v>Defy</v>
      </c>
      <c r="C23" s="64" t="str">
        <f>CHRONICLE!C23</f>
        <v>5.0 l/ha</v>
      </c>
      <c r="D23" s="64">
        <f>CHRONICLE!D23</f>
        <v>100</v>
      </c>
      <c r="E23" s="64" t="str">
        <f>CHRONICLE!E23</f>
        <v>-</v>
      </c>
      <c r="F23" s="64" t="str">
        <f>CHRONICLE!F23</f>
        <v>-</v>
      </c>
      <c r="G23" s="64" t="str">
        <f>CHRONICLE!G23</f>
        <v>-</v>
      </c>
      <c r="H23" s="64" t="s">
        <v>307</v>
      </c>
    </row>
    <row r="24" spans="1:8" s="80" customFormat="1" x14ac:dyDescent="0.2">
      <c r="B24" s="81" t="str">
        <f>CHRONICLE!B24</f>
        <v>Defy</v>
      </c>
      <c r="C24" s="64" t="str">
        <f>CHRONICLE!C24</f>
        <v>1.0 l/ha</v>
      </c>
      <c r="D24" s="64" t="str">
        <f>CHRONICLE!D24</f>
        <v>-</v>
      </c>
      <c r="E24" s="64" t="str">
        <f>CHRONICLE!E24</f>
        <v>-</v>
      </c>
      <c r="F24" s="64" t="str">
        <f>CHRONICLE!F24</f>
        <v>S</v>
      </c>
      <c r="G24" s="64" t="str">
        <f>CHRONICLE!G24</f>
        <v>WW, WB</v>
      </c>
      <c r="H24" s="64" t="s">
        <v>5066</v>
      </c>
    </row>
    <row r="25" spans="1:8" x14ac:dyDescent="0.2">
      <c r="B25" s="6" t="str">
        <f>CHRONICLE!B25</f>
        <v>Defy + Toppel 100 EC</v>
      </c>
      <c r="C25" s="7" t="str">
        <f>CHRONICLE!C25</f>
        <v>5.0 l/ha + 0.25 l/ha</v>
      </c>
      <c r="D25" s="7">
        <f>CHRONICLE!D25</f>
        <v>100</v>
      </c>
      <c r="E25" s="7" t="str">
        <f>CHRONICLE!E25</f>
        <v>-</v>
      </c>
      <c r="F25" s="7" t="str">
        <f>CHRONICLE!F25</f>
        <v>-</v>
      </c>
      <c r="G25" s="7" t="str">
        <f>CHRONICLE!G25</f>
        <v>-</v>
      </c>
      <c r="H25" s="7" t="s">
        <v>307</v>
      </c>
    </row>
    <row r="26" spans="1:8" x14ac:dyDescent="0.2">
      <c r="B26" s="6" t="str">
        <f>CHRONICLE!B26</f>
        <v xml:space="preserve">Duplosan KV </v>
      </c>
      <c r="C26" s="60" t="str">
        <f>CHRONICLE!C26</f>
        <v>-</v>
      </c>
      <c r="D26" s="7" t="str">
        <f>CHRONICLE!D26</f>
        <v>P</v>
      </c>
      <c r="E26" s="7" t="str">
        <f>CHRONICLE!E26</f>
        <v>-</v>
      </c>
      <c r="F26" s="7" t="str">
        <f>CHRONICLE!F26</f>
        <v>-</v>
      </c>
      <c r="G26" s="7" t="str">
        <f>CHRONICLE!G26</f>
        <v>-</v>
      </c>
      <c r="H26" s="7" t="s">
        <v>24</v>
      </c>
    </row>
    <row r="27" spans="1:8" x14ac:dyDescent="0.2">
      <c r="B27" s="6" t="str">
        <f>CHRONICLE!B27</f>
        <v>Duplosan KV + Sumi-Alpha</v>
      </c>
      <c r="C27" s="60" t="str">
        <f>CHRONICLE!C27</f>
        <v>-</v>
      </c>
      <c r="D27" s="7" t="str">
        <f>CHRONICLE!D27</f>
        <v>P</v>
      </c>
      <c r="E27" s="7" t="str">
        <f>CHRONICLE!E27</f>
        <v>-</v>
      </c>
      <c r="F27" s="7" t="str">
        <f>CHRONICLE!F27</f>
        <v>-</v>
      </c>
      <c r="G27" s="7" t="str">
        <f>CHRONICLE!G27</f>
        <v>-</v>
      </c>
      <c r="H27" s="7" t="s">
        <v>24</v>
      </c>
    </row>
    <row r="28" spans="1:8" x14ac:dyDescent="0.2">
      <c r="B28" s="6" t="str">
        <f>CHRONICLE!B28</f>
        <v>Duplosan KV + Toppel 10</v>
      </c>
      <c r="C28" s="60" t="str">
        <f>CHRONICLE!C28</f>
        <v>-</v>
      </c>
      <c r="D28" s="7" t="str">
        <f>CHRONICLE!D28</f>
        <v>P</v>
      </c>
      <c r="E28" s="7" t="str">
        <f>CHRONICLE!E28</f>
        <v>-</v>
      </c>
      <c r="F28" s="7" t="str">
        <f>CHRONICLE!F28</f>
        <v>-</v>
      </c>
      <c r="G28" s="7" t="str">
        <f>CHRONICLE!G28</f>
        <v>-</v>
      </c>
      <c r="H28" s="7" t="s">
        <v>2016</v>
      </c>
    </row>
    <row r="29" spans="1:8" x14ac:dyDescent="0.2">
      <c r="B29" s="6" t="str">
        <f>CHRONICLE!B29</f>
        <v xml:space="preserve">Foundation </v>
      </c>
      <c r="C29" s="60" t="str">
        <f>CHRONICLE!C29</f>
        <v>-</v>
      </c>
      <c r="D29" s="7" t="str">
        <f>CHRONICLE!D29</f>
        <v>P</v>
      </c>
      <c r="E29" s="7" t="str">
        <f>CHRONICLE!E29</f>
        <v>B</v>
      </c>
      <c r="F29" s="7" t="str">
        <f>CHRONICLE!F29</f>
        <v>-</v>
      </c>
      <c r="G29" s="7" t="str">
        <f>CHRONICLE!G29</f>
        <v>-</v>
      </c>
      <c r="H29" s="7" t="s">
        <v>24</v>
      </c>
    </row>
    <row r="30" spans="1:8" x14ac:dyDescent="0.2">
      <c r="B30" s="68" t="str">
        <f>CHRONICLE!B30</f>
        <v>Foundation + Sumi-Alpha</v>
      </c>
      <c r="C30" s="113" t="str">
        <f>CHRONICLE!C30</f>
        <v>-</v>
      </c>
      <c r="D30" s="64" t="str">
        <f>CHRONICLE!D30</f>
        <v>P</v>
      </c>
      <c r="E30" s="64" t="str">
        <f>CHRONICLE!E30</f>
        <v>B</v>
      </c>
      <c r="F30" s="64" t="str">
        <f>CHRONICLE!F30</f>
        <v>-</v>
      </c>
      <c r="G30" s="64" t="str">
        <f>CHRONICLE!G30</f>
        <v>-</v>
      </c>
      <c r="H30" s="64" t="s">
        <v>24</v>
      </c>
    </row>
    <row r="31" spans="1:8" x14ac:dyDescent="0.2">
      <c r="B31" s="81" t="str">
        <f>CHRONICLE!B31</f>
        <v>Hamlet + BioPower</v>
      </c>
      <c r="C31" s="64" t="str">
        <f>CHRONICLE!C31</f>
        <v>1.5 l/ha + 1.0 l/ha</v>
      </c>
      <c r="D31" s="81">
        <f>CHRONICLE!D31</f>
        <v>100</v>
      </c>
      <c r="E31" s="64" t="str">
        <f>CHRONICLE!E31</f>
        <v>-</v>
      </c>
      <c r="F31" s="64" t="str">
        <f>CHRONICLE!F31</f>
        <v>-</v>
      </c>
      <c r="G31" s="64" t="str">
        <f>CHRONICLE!G31</f>
        <v>-</v>
      </c>
      <c r="H31" s="64" t="s">
        <v>39</v>
      </c>
    </row>
    <row r="32" spans="1:8" s="80" customFormat="1" ht="28.5" x14ac:dyDescent="0.2">
      <c r="B32" s="81" t="str">
        <f>CHRONICLE!B32</f>
        <v>Hatra + Biopower</v>
      </c>
      <c r="C32" s="64" t="str">
        <f>CHRONICLE!C32</f>
        <v>1.2 l/ha + 1.0 l/ha</v>
      </c>
      <c r="D32" s="64" t="str">
        <f>CHRONICLE!D32</f>
        <v>-</v>
      </c>
      <c r="E32" s="64" t="str">
        <f>CHRONICLE!E32</f>
        <v>-</v>
      </c>
      <c r="F32" s="64" t="str">
        <f>CHRONICLE!F32</f>
        <v>S</v>
      </c>
      <c r="G32" s="64" t="str">
        <f>CHRONICLE!G32</f>
        <v>WW</v>
      </c>
      <c r="H32" s="64" t="s">
        <v>2002</v>
      </c>
    </row>
    <row r="33" spans="1:8" x14ac:dyDescent="0.2">
      <c r="B33" s="68" t="str">
        <f>CHRONICLE!B33</f>
        <v>Hatra + Biopower + ALERT</v>
      </c>
      <c r="C33" s="64" t="str">
        <f>CHRONICLE!C33</f>
        <v>1.2 + 1.0 + 0.15 l/ha</v>
      </c>
      <c r="D33" s="64">
        <f>CHRONICLE!D33</f>
        <v>100</v>
      </c>
      <c r="E33" s="64" t="str">
        <f>CHRONICLE!E33</f>
        <v>-</v>
      </c>
      <c r="F33" s="64" t="str">
        <f>CHRONICLE!F33</f>
        <v>-</v>
      </c>
      <c r="G33" s="64" t="str">
        <f>CHRONICLE!G33</f>
        <v>-</v>
      </c>
      <c r="H33" s="64" t="s">
        <v>307</v>
      </c>
    </row>
    <row r="34" spans="1:8" x14ac:dyDescent="0.2">
      <c r="B34" s="68" t="str">
        <f>CHRONICLE!B34</f>
        <v>Hatra + Biopower + CONTEST</v>
      </c>
      <c r="C34" s="64" t="str">
        <f>CHRONICLE!C34</f>
        <v>1.2 + 1.0 + 0.1 l/ha</v>
      </c>
      <c r="D34" s="64">
        <f>CHRONICLE!D34</f>
        <v>100</v>
      </c>
      <c r="E34" s="64" t="str">
        <f>CHRONICLE!E34</f>
        <v>-</v>
      </c>
      <c r="F34" s="64" t="str">
        <f>CHRONICLE!F34</f>
        <v>-</v>
      </c>
      <c r="G34" s="64" t="str">
        <f>CHRONICLE!G34</f>
        <v>-</v>
      </c>
      <c r="H34" s="64" t="s">
        <v>307</v>
      </c>
    </row>
    <row r="35" spans="1:8" x14ac:dyDescent="0.2">
      <c r="B35" s="68" t="str">
        <f>CHRONICLE!B35</f>
        <v>Hatra + Biopower + Hallmark Zeon</v>
      </c>
      <c r="C35" s="64" t="str">
        <f>CHRONICLE!C35</f>
        <v>1.2 + 1.0 + 0.05 l/ha</v>
      </c>
      <c r="D35" s="64">
        <f>CHRONICLE!D35</f>
        <v>100</v>
      </c>
      <c r="E35" s="64" t="str">
        <f>CHRONICLE!E35</f>
        <v>-</v>
      </c>
      <c r="F35" s="64" t="str">
        <f>CHRONICLE!F35</f>
        <v>-</v>
      </c>
      <c r="G35" s="64" t="str">
        <f>CHRONICLE!G35</f>
        <v>-</v>
      </c>
      <c r="H35" s="64" t="s">
        <v>307</v>
      </c>
    </row>
    <row r="36" spans="1:8" s="80" customFormat="1" ht="28.5" x14ac:dyDescent="0.2">
      <c r="B36" s="81" t="str">
        <f>CHRONICLE!B36</f>
        <v>Horus + Biopower</v>
      </c>
      <c r="C36" s="64" t="str">
        <f>CHRONICLE!C36</f>
        <v>1.2 l/ha + 1.0 l/ha</v>
      </c>
      <c r="D36" s="64" t="str">
        <f>CHRONICLE!D36</f>
        <v>-</v>
      </c>
      <c r="E36" s="64" t="str">
        <f>CHRONICLE!E36</f>
        <v>-</v>
      </c>
      <c r="F36" s="64" t="str">
        <f>CHRONICLE!F36</f>
        <v>S</v>
      </c>
      <c r="G36" s="64" t="str">
        <f>CHRONICLE!G36</f>
        <v>WW</v>
      </c>
      <c r="H36" s="64" t="s">
        <v>2002</v>
      </c>
    </row>
    <row r="37" spans="1:8" x14ac:dyDescent="0.2">
      <c r="B37" s="68" t="str">
        <f>CHRONICLE!B37</f>
        <v>Horus + Biopower + ALERT</v>
      </c>
      <c r="C37" s="64" t="str">
        <f>CHRONICLE!C37</f>
        <v>1.2 + 1.0 + 0.15 l/ha</v>
      </c>
      <c r="D37" s="64">
        <f>CHRONICLE!D37</f>
        <v>100</v>
      </c>
      <c r="E37" s="64" t="str">
        <f>CHRONICLE!E37</f>
        <v>-</v>
      </c>
      <c r="F37" s="64" t="str">
        <f>CHRONICLE!F37</f>
        <v>-</v>
      </c>
      <c r="G37" s="64" t="str">
        <f>CHRONICLE!G37</f>
        <v>-</v>
      </c>
      <c r="H37" s="64" t="s">
        <v>307</v>
      </c>
    </row>
    <row r="38" spans="1:8" x14ac:dyDescent="0.2">
      <c r="B38" s="68" t="str">
        <f>CHRONICLE!B38</f>
        <v>Horus + Biopower + CONTEST</v>
      </c>
      <c r="C38" s="64" t="str">
        <f>CHRONICLE!C38</f>
        <v>1.2 + 1.0 + 0.1 l/ha</v>
      </c>
      <c r="D38" s="64">
        <f>CHRONICLE!D38</f>
        <v>100</v>
      </c>
      <c r="E38" s="64" t="str">
        <f>CHRONICLE!E38</f>
        <v>-</v>
      </c>
      <c r="F38" s="64" t="str">
        <f>CHRONICLE!F38</f>
        <v>-</v>
      </c>
      <c r="G38" s="64" t="str">
        <f>CHRONICLE!G38</f>
        <v>-</v>
      </c>
      <c r="H38" s="64" t="s">
        <v>307</v>
      </c>
    </row>
    <row r="39" spans="1:8" x14ac:dyDescent="0.2">
      <c r="B39" s="68" t="str">
        <f>CHRONICLE!B39</f>
        <v>Horus + Biopower + Hallmark Zeon</v>
      </c>
      <c r="C39" s="64" t="str">
        <f>CHRONICLE!C39</f>
        <v>1.2 + 1.0 + 0.05 l/ha</v>
      </c>
      <c r="D39" s="64">
        <f>CHRONICLE!D39</f>
        <v>100</v>
      </c>
      <c r="E39" s="64" t="str">
        <f>CHRONICLE!E39</f>
        <v>-</v>
      </c>
      <c r="F39" s="64" t="str">
        <f>CHRONICLE!F39</f>
        <v>-</v>
      </c>
      <c r="G39" s="64" t="str">
        <f>CHRONICLE!G39</f>
        <v>-</v>
      </c>
      <c r="H39" s="64" t="s">
        <v>307</v>
      </c>
    </row>
    <row r="40" spans="1:8" x14ac:dyDescent="0.2">
      <c r="B40" s="68" t="str">
        <f>CHRONICLE!B40</f>
        <v>Hurricane SC</v>
      </c>
      <c r="C40" s="64" t="str">
        <f>CHRONICLE!C40</f>
        <v>0.25 l/ha</v>
      </c>
      <c r="D40" s="64">
        <f>CHRONICLE!D40</f>
        <v>100</v>
      </c>
      <c r="E40" s="64" t="str">
        <f>CHRONICLE!E40</f>
        <v>-</v>
      </c>
      <c r="F40" s="64" t="str">
        <f>CHRONICLE!F40</f>
        <v>S</v>
      </c>
      <c r="G40" s="64" t="str">
        <f>CHRONICLE!G40</f>
        <v>-</v>
      </c>
      <c r="H40" s="64" t="s">
        <v>24</v>
      </c>
    </row>
    <row r="41" spans="1:8" ht="28.5" x14ac:dyDescent="0.2">
      <c r="A41" s="4"/>
      <c r="B41" s="68" t="str">
        <f>CHRONICLE!B41</f>
        <v>ICE</v>
      </c>
      <c r="C41" s="113" t="str">
        <f>CHRONICLE!C41</f>
        <v>-</v>
      </c>
      <c r="D41" s="64" t="str">
        <f>CHRONICLE!D41</f>
        <v>P</v>
      </c>
      <c r="E41" s="64" t="str">
        <f>CHRONICLE!E41</f>
        <v>-</v>
      </c>
      <c r="F41" s="64" t="str">
        <f>CHRONICLE!F41</f>
        <v>S</v>
      </c>
      <c r="G41" s="64" t="str">
        <f>CHRONICLE!G41</f>
        <v>WW, WB</v>
      </c>
      <c r="H41" s="64" t="s">
        <v>5067</v>
      </c>
    </row>
    <row r="42" spans="1:8" x14ac:dyDescent="0.2">
      <c r="A42" s="4"/>
      <c r="B42" s="81" t="str">
        <f>CHRONICLE!B42</f>
        <v>Lector</v>
      </c>
      <c r="C42" s="64" t="str">
        <f>CHRONICLE!C42</f>
        <v>0.15 l/ha</v>
      </c>
      <c r="D42" s="81">
        <f>CHRONICLE!D42</f>
        <v>100</v>
      </c>
      <c r="E42" s="64" t="str">
        <f>CHRONICLE!E42</f>
        <v>-</v>
      </c>
      <c r="F42" s="64" t="str">
        <f>CHRONICLE!F42</f>
        <v>-</v>
      </c>
      <c r="G42" s="64" t="str">
        <f>CHRONICLE!G42</f>
        <v>-</v>
      </c>
      <c r="H42" s="64" t="s">
        <v>39</v>
      </c>
    </row>
    <row r="43" spans="1:8" x14ac:dyDescent="0.2">
      <c r="A43" s="4"/>
      <c r="B43" s="81" t="str">
        <f>CHRONICLE!B43</f>
        <v>Liberator</v>
      </c>
      <c r="C43" s="113" t="str">
        <f>CHRONICLE!C43</f>
        <v>-</v>
      </c>
      <c r="D43" s="64">
        <f>CHRONICLE!D43</f>
        <v>100</v>
      </c>
      <c r="E43" s="64" t="str">
        <f>CHRONICLE!E43</f>
        <v>-</v>
      </c>
      <c r="F43" s="64" t="str">
        <f>CHRONICLE!F43</f>
        <v>-</v>
      </c>
      <c r="G43" s="64" t="str">
        <f>CHRONICLE!G43</f>
        <v>-</v>
      </c>
      <c r="H43" s="64" t="s">
        <v>2042</v>
      </c>
    </row>
    <row r="44" spans="1:8" s="80" customFormat="1" x14ac:dyDescent="0.2">
      <c r="B44" s="81" t="str">
        <f>CHRONICLE!B44</f>
        <v>Liberator</v>
      </c>
      <c r="C44" s="64" t="str">
        <f>CHRONICLE!C44</f>
        <v>0.2 l/ha</v>
      </c>
      <c r="D44" s="64" t="str">
        <f>CHRONICLE!D44</f>
        <v>-</v>
      </c>
      <c r="E44" s="64" t="str">
        <f>CHRONICLE!E44</f>
        <v>-</v>
      </c>
      <c r="F44" s="64" t="str">
        <f>CHRONICLE!F44</f>
        <v>S</v>
      </c>
      <c r="G44" s="64" t="str">
        <f>CHRONICLE!G44</f>
        <v>WW, WB</v>
      </c>
      <c r="H44" s="64" t="s">
        <v>5068</v>
      </c>
    </row>
    <row r="45" spans="1:8" s="80" customFormat="1" x14ac:dyDescent="0.2">
      <c r="B45" s="81" t="str">
        <f>CHRONICLE!B45</f>
        <v>Mavrik</v>
      </c>
      <c r="C45" s="64" t="str">
        <f>CHRONICLE!C45</f>
        <v>0.2 l/ha</v>
      </c>
      <c r="D45" s="64">
        <f>CHRONICLE!D45</f>
        <v>100</v>
      </c>
      <c r="E45" s="64" t="str">
        <f>CHRONICLE!E45</f>
        <v>-</v>
      </c>
      <c r="F45" s="64" t="str">
        <f>CHRONICLE!F45</f>
        <v>-</v>
      </c>
      <c r="G45" s="64" t="str">
        <f>CHRONICLE!G45</f>
        <v>-</v>
      </c>
      <c r="H45" s="64" t="s">
        <v>54</v>
      </c>
    </row>
    <row r="46" spans="1:8" x14ac:dyDescent="0.2">
      <c r="B46" s="81" t="str">
        <f>CHRONICLE!B46</f>
        <v>Othello + BioPower</v>
      </c>
      <c r="C46" s="64" t="str">
        <f>CHRONICLE!C46</f>
        <v>1.5 l/ha + 1.0 l/ha</v>
      </c>
      <c r="D46" s="81">
        <f>CHRONICLE!D46</f>
        <v>100</v>
      </c>
      <c r="E46" s="64" t="str">
        <f>CHRONICLE!E46</f>
        <v>-</v>
      </c>
      <c r="F46" s="64" t="str">
        <f>CHRONICLE!F46</f>
        <v>-</v>
      </c>
      <c r="G46" s="64" t="str">
        <f>CHRONICLE!G46</f>
        <v>-</v>
      </c>
      <c r="H46" s="64" t="s">
        <v>39</v>
      </c>
    </row>
    <row r="47" spans="1:8" x14ac:dyDescent="0.2">
      <c r="B47" s="68" t="str">
        <f>CHRONICLE!B47</f>
        <v>Pacifica + Biopower</v>
      </c>
      <c r="C47" s="113" t="str">
        <f>CHRONICLE!C47</f>
        <v>-</v>
      </c>
      <c r="D47" s="64">
        <f>CHRONICLE!D47</f>
        <v>100</v>
      </c>
      <c r="E47" s="64" t="str">
        <f>CHRONICLE!E47</f>
        <v>-</v>
      </c>
      <c r="F47" s="64" t="str">
        <f>CHRONICLE!F47</f>
        <v>-</v>
      </c>
      <c r="G47" s="64" t="str">
        <f>CHRONICLE!G47</f>
        <v>-</v>
      </c>
      <c r="H47" s="64" t="s">
        <v>24</v>
      </c>
    </row>
    <row r="48" spans="1:8" x14ac:dyDescent="0.2">
      <c r="B48" s="68" t="str">
        <f>CHRONICLE!B48</f>
        <v>Phase II</v>
      </c>
      <c r="C48" s="113" t="str">
        <f>CHRONICLE!C48</f>
        <v>-</v>
      </c>
      <c r="D48" s="64" t="str">
        <f>CHRONICLE!D48</f>
        <v>P</v>
      </c>
      <c r="E48" s="64" t="str">
        <f>CHRONICLE!E48</f>
        <v>-</v>
      </c>
      <c r="F48" s="64" t="str">
        <f>CHRONICLE!F48</f>
        <v>-</v>
      </c>
      <c r="G48" s="64" t="str">
        <f>CHRONICLE!G48</f>
        <v>-</v>
      </c>
      <c r="H48" s="64" t="s">
        <v>24</v>
      </c>
    </row>
    <row r="49" spans="1:8" x14ac:dyDescent="0.2">
      <c r="B49" s="81" t="str">
        <f>CHRONICLE!B49</f>
        <v>Pixxaro EC</v>
      </c>
      <c r="C49" s="64" t="str">
        <f>CHRONICLE!C49</f>
        <v>0.5 l/ha</v>
      </c>
      <c r="D49" s="81">
        <f>CHRONICLE!D49</f>
        <v>100</v>
      </c>
      <c r="E49" s="64" t="str">
        <f>CHRONICLE!E49</f>
        <v>-</v>
      </c>
      <c r="F49" s="64" t="str">
        <f>CHRONICLE!F49</f>
        <v>-</v>
      </c>
      <c r="G49" s="64" t="str">
        <f>CHRONICLE!G49</f>
        <v>-</v>
      </c>
      <c r="H49" s="64" t="s">
        <v>39</v>
      </c>
    </row>
    <row r="50" spans="1:8" x14ac:dyDescent="0.2">
      <c r="B50" s="68" t="str">
        <f>CHRONICLE!B50</f>
        <v>Quantum</v>
      </c>
      <c r="C50" s="113" t="str">
        <f>CHRONICLE!C50</f>
        <v>-</v>
      </c>
      <c r="D50" s="64" t="str">
        <f>CHRONICLE!D50</f>
        <v>P</v>
      </c>
      <c r="E50" s="64" t="str">
        <f>CHRONICLE!E50</f>
        <v>B</v>
      </c>
      <c r="F50" s="64" t="str">
        <f>CHRONICLE!F50</f>
        <v>-</v>
      </c>
      <c r="G50" s="64" t="str">
        <f>CHRONICLE!G50</f>
        <v>-</v>
      </c>
      <c r="H50" s="64" t="s">
        <v>24</v>
      </c>
    </row>
    <row r="51" spans="1:8" x14ac:dyDescent="0.2">
      <c r="B51" s="68" t="str">
        <f>CHRONICLE!B51</f>
        <v>Quantum + Sumi-Alpha</v>
      </c>
      <c r="C51" s="113" t="str">
        <f>CHRONICLE!C51</f>
        <v>-</v>
      </c>
      <c r="D51" s="64" t="str">
        <f>CHRONICLE!D51</f>
        <v>P</v>
      </c>
      <c r="E51" s="64" t="str">
        <f>CHRONICLE!E51</f>
        <v>B</v>
      </c>
      <c r="F51" s="64" t="str">
        <f>CHRONICLE!F51</f>
        <v>-</v>
      </c>
      <c r="G51" s="64" t="str">
        <f>CHRONICLE!G51</f>
        <v>-</v>
      </c>
      <c r="H51" s="64" t="s">
        <v>24</v>
      </c>
    </row>
    <row r="52" spans="1:8" x14ac:dyDescent="0.2">
      <c r="B52" s="68" t="str">
        <f>CHRONICLE!B52</f>
        <v>Roundup Biactive</v>
      </c>
      <c r="C52" s="64" t="str">
        <f>CHRONICLE!C52</f>
        <v>1.5 l/ha</v>
      </c>
      <c r="D52" s="64">
        <f>CHRONICLE!D52</f>
        <v>100</v>
      </c>
      <c r="E52" s="64" t="str">
        <f>CHRONICLE!E52</f>
        <v>-</v>
      </c>
      <c r="F52" s="64" t="str">
        <f>CHRONICLE!F52</f>
        <v>-</v>
      </c>
      <c r="G52" s="64" t="str">
        <f>CHRONICLE!G52</f>
        <v>-</v>
      </c>
      <c r="H52" s="64" t="s">
        <v>2016</v>
      </c>
    </row>
    <row r="53" spans="1:8" x14ac:dyDescent="0.2">
      <c r="B53" s="68" t="str">
        <f>CHRONICLE!B53</f>
        <v>Roundup Energy</v>
      </c>
      <c r="C53" s="64" t="str">
        <f>CHRONICLE!C53</f>
        <v>1.2 l/ha</v>
      </c>
      <c r="D53" s="64">
        <f>CHRONICLE!D53</f>
        <v>100</v>
      </c>
      <c r="E53" s="64" t="str">
        <f>CHRONICLE!E53</f>
        <v>-</v>
      </c>
      <c r="F53" s="64" t="str">
        <f>CHRONICLE!F53</f>
        <v>-</v>
      </c>
      <c r="G53" s="64" t="str">
        <f>CHRONICLE!G53</f>
        <v>-</v>
      </c>
      <c r="H53" s="64" t="s">
        <v>2016</v>
      </c>
    </row>
    <row r="54" spans="1:8" x14ac:dyDescent="0.2">
      <c r="B54" s="68" t="str">
        <f>CHRONICLE!B54</f>
        <v>Roundup Klik</v>
      </c>
      <c r="C54" s="64" t="str">
        <f>CHRONICLE!C54</f>
        <v>1.2 l/ha</v>
      </c>
      <c r="D54" s="64">
        <f>CHRONICLE!D54</f>
        <v>100</v>
      </c>
      <c r="E54" s="64" t="str">
        <f>CHRONICLE!E54</f>
        <v>-</v>
      </c>
      <c r="F54" s="64" t="str">
        <f>CHRONICLE!F54</f>
        <v>-</v>
      </c>
      <c r="G54" s="64" t="str">
        <f>CHRONICLE!G54</f>
        <v>-</v>
      </c>
      <c r="H54" s="64" t="s">
        <v>2016</v>
      </c>
    </row>
    <row r="55" spans="1:8" ht="28.5" x14ac:dyDescent="0.2">
      <c r="A55" s="4"/>
      <c r="B55" s="68" t="str">
        <f>CHRONICLE!B55</f>
        <v>SHOOTER</v>
      </c>
      <c r="C55" s="113" t="str">
        <f>CHRONICLE!C55</f>
        <v>-</v>
      </c>
      <c r="D55" s="64" t="str">
        <f>CHRONICLE!D55</f>
        <v>P</v>
      </c>
      <c r="E55" s="64" t="str">
        <f>CHRONICLE!E55</f>
        <v>-</v>
      </c>
      <c r="F55" s="64" t="str">
        <f>CHRONICLE!F55</f>
        <v>S</v>
      </c>
      <c r="G55" s="64" t="str">
        <f>CHRONICLE!G55</f>
        <v>WW, WB</v>
      </c>
      <c r="H55" s="64" t="s">
        <v>5069</v>
      </c>
    </row>
    <row r="56" spans="1:8" x14ac:dyDescent="0.2">
      <c r="A56" s="4"/>
      <c r="B56" s="68" t="str">
        <f>CHRONICLE!B56</f>
        <v>Starane Hi-Load HL</v>
      </c>
      <c r="C56" s="64" t="str">
        <f>CHRONICLE!C56</f>
        <v>0.6 l/ha</v>
      </c>
      <c r="D56" s="64">
        <f>CHRONICLE!D56</f>
        <v>100</v>
      </c>
      <c r="E56" s="64" t="str">
        <f>CHRONICLE!E56</f>
        <v>-</v>
      </c>
      <c r="F56" s="64" t="str">
        <f>CHRONICLE!F56</f>
        <v>-</v>
      </c>
      <c r="G56" s="64" t="str">
        <f>CHRONICLE!G56</f>
        <v>-</v>
      </c>
      <c r="H56" s="64" t="s">
        <v>24</v>
      </c>
    </row>
    <row r="57" spans="1:8" x14ac:dyDescent="0.2">
      <c r="A57" s="4"/>
      <c r="B57" s="68" t="str">
        <f>CHRONICLE!B57</f>
        <v>Starane XL</v>
      </c>
      <c r="C57" s="64" t="str">
        <f>CHRONICLE!C57</f>
        <v>1.8 l/ha</v>
      </c>
      <c r="D57" s="64">
        <f>CHRONICLE!D57</f>
        <v>100</v>
      </c>
      <c r="E57" s="64" t="str">
        <f>CHRONICLE!E57</f>
        <v>-</v>
      </c>
      <c r="F57" s="64" t="str">
        <f>CHRONICLE!F57</f>
        <v>-</v>
      </c>
      <c r="G57" s="64" t="str">
        <f>CHRONICLE!G57</f>
        <v>-</v>
      </c>
      <c r="H57" s="64" t="s">
        <v>24</v>
      </c>
    </row>
    <row r="58" spans="1:8" x14ac:dyDescent="0.2">
      <c r="B58" s="68" t="str">
        <f>CHRONICLE!B58</f>
        <v>Stomp 400 SC</v>
      </c>
      <c r="C58" s="113" t="str">
        <f>CHRONICLE!C58</f>
        <v>-</v>
      </c>
      <c r="D58" s="64" t="str">
        <f>CHRONICLE!D58</f>
        <v>P</v>
      </c>
      <c r="E58" s="64" t="str">
        <f>CHRONICLE!E58</f>
        <v>-</v>
      </c>
      <c r="F58" s="64" t="str">
        <f>CHRONICLE!F58</f>
        <v>-</v>
      </c>
      <c r="G58" s="64" t="str">
        <f>CHRONICLE!G58</f>
        <v>-</v>
      </c>
      <c r="H58" s="64" t="s">
        <v>24</v>
      </c>
    </row>
    <row r="59" spans="1:8" x14ac:dyDescent="0.2">
      <c r="B59" s="6" t="str">
        <f>CHRONICLE!B59</f>
        <v>Sumi-Alpha</v>
      </c>
      <c r="C59" s="60" t="str">
        <f>CHRONICLE!C59</f>
        <v>-</v>
      </c>
      <c r="D59" s="7" t="str">
        <f>CHRONICLE!D59</f>
        <v>P</v>
      </c>
      <c r="E59" s="7" t="str">
        <f>CHRONICLE!E59</f>
        <v>B</v>
      </c>
      <c r="F59" s="7" t="str">
        <f>CHRONICLE!F59</f>
        <v>-</v>
      </c>
      <c r="G59" s="7" t="str">
        <f>CHRONICLE!G59</f>
        <v>-</v>
      </c>
      <c r="H59" s="7" t="s">
        <v>24</v>
      </c>
    </row>
    <row r="60" spans="1:8" x14ac:dyDescent="0.2">
      <c r="B60" s="6" t="str">
        <f>CHRONICLE!B60</f>
        <v>Sven (MAPP 14859)</v>
      </c>
      <c r="C60" s="7" t="str">
        <f>CHRONICLE!C60</f>
        <v>0.2 l/ha</v>
      </c>
      <c r="D60" s="7">
        <f>CHRONICLE!D60</f>
        <v>100</v>
      </c>
      <c r="E60" s="7" t="str">
        <f>CHRONICLE!E60</f>
        <v>-</v>
      </c>
      <c r="F60" s="7" t="str">
        <f>CHRONICLE!F60</f>
        <v>-</v>
      </c>
      <c r="G60" s="7" t="str">
        <f>CHRONICLE!G60</f>
        <v>-</v>
      </c>
      <c r="H60" s="7" t="s">
        <v>2016</v>
      </c>
    </row>
    <row r="61" spans="1:8" x14ac:dyDescent="0.2">
      <c r="B61" s="6" t="str">
        <f>CHRONICLE!B61</f>
        <v>Toppel 10</v>
      </c>
      <c r="C61" s="60" t="str">
        <f>CHRONICLE!C61</f>
        <v>-</v>
      </c>
      <c r="D61" s="7" t="str">
        <f>CHRONICLE!D61</f>
        <v>P</v>
      </c>
      <c r="E61" s="7" t="str">
        <f>CHRONICLE!E61</f>
        <v>-</v>
      </c>
      <c r="F61" s="7" t="str">
        <f>CHRONICLE!F61</f>
        <v>-</v>
      </c>
      <c r="G61" s="7" t="str">
        <f>CHRONICLE!G61</f>
        <v>-</v>
      </c>
      <c r="H61" s="7" t="s">
        <v>2016</v>
      </c>
    </row>
    <row r="62" spans="1:8" x14ac:dyDescent="0.2">
      <c r="B62" s="81" t="str">
        <f>CHRONICLE!B62</f>
        <v>Tower</v>
      </c>
      <c r="C62" s="64" t="str">
        <f>CHRONICLE!C62</f>
        <v>2.0 l/ha</v>
      </c>
      <c r="D62" s="81">
        <f>CHRONICLE!D62</f>
        <v>100</v>
      </c>
      <c r="E62" s="64" t="str">
        <f>CHRONICLE!E62</f>
        <v>-</v>
      </c>
      <c r="F62" s="64" t="str">
        <f>CHRONICLE!F62</f>
        <v>-</v>
      </c>
      <c r="G62" s="64" t="str">
        <f>CHRONICLE!G62</f>
        <v>-</v>
      </c>
      <c r="H62" s="64" t="s">
        <v>39</v>
      </c>
    </row>
    <row r="63" spans="1:8" x14ac:dyDescent="0.2">
      <c r="B63" s="81" t="str">
        <f>CHRONICLE!B63</f>
        <v>Tribal</v>
      </c>
      <c r="C63" s="64" t="str">
        <f>CHRONICLE!C63</f>
        <v>2.0 l/ha</v>
      </c>
      <c r="D63" s="81">
        <f>CHRONICLE!D63</f>
        <v>100</v>
      </c>
      <c r="E63" s="64" t="str">
        <f>CHRONICLE!E63</f>
        <v>-</v>
      </c>
      <c r="F63" s="64" t="str">
        <f>CHRONICLE!F63</f>
        <v>-</v>
      </c>
      <c r="G63" s="64" t="str">
        <f>CHRONICLE!G63</f>
        <v>-</v>
      </c>
      <c r="H63" s="64" t="s">
        <v>39</v>
      </c>
    </row>
    <row r="64" spans="1:8" ht="28.5" x14ac:dyDescent="0.2">
      <c r="A64" s="4"/>
      <c r="B64" s="68" t="str">
        <f>CHRONICLE!B64</f>
        <v>TROOPER</v>
      </c>
      <c r="C64" s="113" t="str">
        <f>CHRONICLE!C64</f>
        <v>-</v>
      </c>
      <c r="D64" s="64" t="str">
        <f>CHRONICLE!D64</f>
        <v>P</v>
      </c>
      <c r="E64" s="64" t="str">
        <f>CHRONICLE!E64</f>
        <v>-</v>
      </c>
      <c r="F64" s="64" t="str">
        <f>CHRONICLE!F64</f>
        <v>S</v>
      </c>
      <c r="G64" s="64" t="str">
        <f>CHRONICLE!G64</f>
        <v>WW, WB</v>
      </c>
      <c r="H64" s="64" t="s">
        <v>5070</v>
      </c>
    </row>
    <row r="65" spans="1:8" x14ac:dyDescent="0.2">
      <c r="B65" s="81" t="str">
        <f>CHRONICLE!B65</f>
        <v>Xerton</v>
      </c>
      <c r="C65" s="64" t="str">
        <f>CHRONICLE!C65</f>
        <v>0.6 l/ha</v>
      </c>
      <c r="D65" s="81">
        <f>CHRONICLE!D65</f>
        <v>100</v>
      </c>
      <c r="E65" s="64" t="str">
        <f>CHRONICLE!E65</f>
        <v>-</v>
      </c>
      <c r="F65" s="64" t="str">
        <f>CHRONICLE!F65</f>
        <v>-</v>
      </c>
      <c r="G65" s="64" t="str">
        <f>CHRONICLE!G65</f>
        <v>-</v>
      </c>
      <c r="H65" s="64" t="s">
        <v>39</v>
      </c>
    </row>
    <row r="66" spans="1:8" x14ac:dyDescent="0.2">
      <c r="B66" s="81" t="str">
        <f>CHRONICLE!B66</f>
        <v>Zypar</v>
      </c>
      <c r="C66" s="64" t="str">
        <f>CHRONICLE!C66</f>
        <v>1.0 l/ha</v>
      </c>
      <c r="D66" s="81">
        <f>CHRONICLE!D66</f>
        <v>100</v>
      </c>
      <c r="E66" s="64" t="str">
        <f>CHRONICLE!E66</f>
        <v>-</v>
      </c>
      <c r="F66" s="64" t="str">
        <f>CHRONICLE!F66</f>
        <v>-</v>
      </c>
      <c r="G66" s="64" t="str">
        <f>CHRONICLE!G66</f>
        <v>-</v>
      </c>
      <c r="H66" s="64" t="s">
        <v>39</v>
      </c>
    </row>
    <row r="68" spans="1:8" ht="15" x14ac:dyDescent="0.25">
      <c r="B68" s="9" t="str">
        <f>CHRONICLE!B68</f>
        <v>Crop nutrition and other products</v>
      </c>
    </row>
    <row r="69" spans="1:8" s="80" customFormat="1" x14ac:dyDescent="0.2">
      <c r="A69" s="82"/>
      <c r="B69" s="68" t="str">
        <f>CHRONICLE!B69</f>
        <v>Bortrac</v>
      </c>
      <c r="C69" s="64" t="str">
        <f>CHRONICLE!C69</f>
        <v>3.0 l/ha</v>
      </c>
      <c r="D69" s="64">
        <f>CHRONICLE!D69</f>
        <v>200</v>
      </c>
      <c r="E69" s="64" t="str">
        <f>CHRONICLE!E69</f>
        <v>-</v>
      </c>
      <c r="F69" s="64" t="str">
        <f>CHRONICLE!F69</f>
        <v>-</v>
      </c>
      <c r="G69" s="64" t="str">
        <f>CHRONICLE!G69</f>
        <v>-</v>
      </c>
      <c r="H69" s="64" t="s">
        <v>24</v>
      </c>
    </row>
    <row r="70" spans="1:8" s="80" customFormat="1" x14ac:dyDescent="0.2">
      <c r="A70" s="82"/>
      <c r="B70" s="68" t="str">
        <f>CHRONICLE!B70</f>
        <v>Brassitrel Pro</v>
      </c>
      <c r="C70" s="64" t="str">
        <f>CHRONICLE!C70</f>
        <v>3.0 l/ha</v>
      </c>
      <c r="D70" s="64">
        <f>CHRONICLE!D70</f>
        <v>200</v>
      </c>
      <c r="E70" s="64" t="str">
        <f>CHRONICLE!E70</f>
        <v>-</v>
      </c>
      <c r="F70" s="64" t="str">
        <f>CHRONICLE!F70</f>
        <v>-</v>
      </c>
      <c r="G70" s="64" t="str">
        <f>CHRONICLE!G70</f>
        <v>-</v>
      </c>
      <c r="H70" s="64" t="s">
        <v>24</v>
      </c>
    </row>
    <row r="71" spans="1:8" s="80" customFormat="1" x14ac:dyDescent="0.2">
      <c r="A71" s="82"/>
      <c r="B71" s="68" t="str">
        <f>CHRONICLE!B71</f>
        <v>Coptrel</v>
      </c>
      <c r="C71" s="64" t="str">
        <f>CHRONICLE!C71</f>
        <v>0.5 l/ha</v>
      </c>
      <c r="D71" s="64">
        <f>CHRONICLE!D71</f>
        <v>200</v>
      </c>
      <c r="E71" s="64" t="str">
        <f>CHRONICLE!E71</f>
        <v>-</v>
      </c>
      <c r="F71" s="64" t="str">
        <f>CHRONICLE!F71</f>
        <v>-</v>
      </c>
      <c r="G71" s="64" t="str">
        <f>CHRONICLE!G71</f>
        <v>-</v>
      </c>
      <c r="H71" s="64" t="s">
        <v>24</v>
      </c>
    </row>
    <row r="72" spans="1:8" s="80" customFormat="1" x14ac:dyDescent="0.2">
      <c r="A72" s="82"/>
      <c r="B72" s="68" t="str">
        <f>CHRONICLE!B72</f>
        <v>Croplift</v>
      </c>
      <c r="C72" s="64" t="str">
        <f>CHRONICLE!C72</f>
        <v>5.0 kg/ha</v>
      </c>
      <c r="D72" s="64">
        <f>CHRONICLE!D72</f>
        <v>200</v>
      </c>
      <c r="E72" s="64" t="str">
        <f>CHRONICLE!E72</f>
        <v>-</v>
      </c>
      <c r="F72" s="64" t="str">
        <f>CHRONICLE!F72</f>
        <v>-</v>
      </c>
      <c r="G72" s="64" t="str">
        <f>CHRONICLE!G72</f>
        <v>-</v>
      </c>
      <c r="H72" s="64" t="s">
        <v>24</v>
      </c>
    </row>
    <row r="73" spans="1:8" s="80" customFormat="1" x14ac:dyDescent="0.2">
      <c r="A73" s="82"/>
      <c r="B73" s="68" t="str">
        <f>CHRONICLE!B73</f>
        <v>Ferleaf</v>
      </c>
      <c r="C73" s="64" t="str">
        <f>CHRONICLE!C73</f>
        <v>1.0 l/ha</v>
      </c>
      <c r="D73" s="64">
        <f>CHRONICLE!D73</f>
        <v>200</v>
      </c>
      <c r="E73" s="64" t="str">
        <f>CHRONICLE!E73</f>
        <v>-</v>
      </c>
      <c r="F73" s="64" t="str">
        <f>CHRONICLE!F73</f>
        <v>-</v>
      </c>
      <c r="G73" s="64" t="str">
        <f>CHRONICLE!G73</f>
        <v>-</v>
      </c>
      <c r="H73" s="64" t="s">
        <v>24</v>
      </c>
    </row>
    <row r="74" spans="1:8" s="80" customFormat="1" x14ac:dyDescent="0.2">
      <c r="A74" s="82"/>
      <c r="B74" s="68" t="str">
        <f>CHRONICLE!B74</f>
        <v>Foliar Potash</v>
      </c>
      <c r="C74" s="64" t="str">
        <f>CHRONICLE!C74</f>
        <v>10.0 l/ha</v>
      </c>
      <c r="D74" s="64">
        <f>CHRONICLE!D74</f>
        <v>200</v>
      </c>
      <c r="E74" s="64" t="str">
        <f>CHRONICLE!E74</f>
        <v>-</v>
      </c>
      <c r="F74" s="64" t="str">
        <f>CHRONICLE!F74</f>
        <v>-</v>
      </c>
      <c r="G74" s="64" t="str">
        <f>CHRONICLE!G74</f>
        <v>-</v>
      </c>
      <c r="H74" s="64" t="s">
        <v>24</v>
      </c>
    </row>
    <row r="75" spans="1:8" s="80" customFormat="1" x14ac:dyDescent="0.2">
      <c r="A75" s="82"/>
      <c r="B75" s="68" t="str">
        <f>CHRONICLE!B75</f>
        <v>Gramitrel</v>
      </c>
      <c r="C75" s="64" t="str">
        <f>CHRONICLE!C75</f>
        <v>2.0 l/ha</v>
      </c>
      <c r="D75" s="64">
        <f>CHRONICLE!D75</f>
        <v>200</v>
      </c>
      <c r="E75" s="64" t="str">
        <f>CHRONICLE!E75</f>
        <v>-</v>
      </c>
      <c r="F75" s="64" t="str">
        <f>CHRONICLE!F75</f>
        <v>-</v>
      </c>
      <c r="G75" s="64" t="str">
        <f>CHRONICLE!G75</f>
        <v>-</v>
      </c>
      <c r="H75" s="64" t="s">
        <v>24</v>
      </c>
    </row>
    <row r="76" spans="1:8" s="80" customFormat="1" x14ac:dyDescent="0.2">
      <c r="A76" s="82"/>
      <c r="B76" s="68" t="str">
        <f>CHRONICLE!B76</f>
        <v>Magflo</v>
      </c>
      <c r="C76" s="64" t="str">
        <f>CHRONICLE!C76</f>
        <v>4.0 l/ha</v>
      </c>
      <c r="D76" s="64">
        <f>CHRONICLE!D76</f>
        <v>200</v>
      </c>
      <c r="E76" s="64" t="str">
        <f>CHRONICLE!E76</f>
        <v>-</v>
      </c>
      <c r="F76" s="64" t="str">
        <f>CHRONICLE!F76</f>
        <v>-</v>
      </c>
      <c r="G76" s="64" t="str">
        <f>CHRONICLE!G76</f>
        <v>-</v>
      </c>
      <c r="H76" s="64" t="s">
        <v>24</v>
      </c>
    </row>
    <row r="77" spans="1:8" s="80" customFormat="1" x14ac:dyDescent="0.2">
      <c r="A77" s="82"/>
      <c r="B77" s="68" t="str">
        <f>CHRONICLE!B77</f>
        <v>Magphos K</v>
      </c>
      <c r="C77" s="64" t="str">
        <f>CHRONICLE!C77</f>
        <v>10.0 l/ha</v>
      </c>
      <c r="D77" s="64">
        <f>CHRONICLE!D77</f>
        <v>200</v>
      </c>
      <c r="E77" s="64" t="str">
        <f>CHRONICLE!E77</f>
        <v>-</v>
      </c>
      <c r="F77" s="64" t="str">
        <f>CHRONICLE!F77</f>
        <v>-</v>
      </c>
      <c r="G77" s="64" t="str">
        <f>CHRONICLE!G77</f>
        <v>-</v>
      </c>
      <c r="H77" s="64" t="s">
        <v>24</v>
      </c>
    </row>
    <row r="78" spans="1:8" s="80" customFormat="1" x14ac:dyDescent="0.2">
      <c r="A78" s="82"/>
      <c r="B78" s="68" t="str">
        <f>CHRONICLE!B78</f>
        <v>Maize Boost</v>
      </c>
      <c r="C78" s="64" t="str">
        <f>CHRONICLE!C78</f>
        <v>5.0 l/ha</v>
      </c>
      <c r="D78" s="64">
        <f>CHRONICLE!D78</f>
        <v>200</v>
      </c>
      <c r="E78" s="64" t="str">
        <f>CHRONICLE!E78</f>
        <v>-</v>
      </c>
      <c r="F78" s="64" t="str">
        <f>CHRONICLE!F78</f>
        <v>-</v>
      </c>
      <c r="G78" s="64" t="str">
        <f>CHRONICLE!G78</f>
        <v>-</v>
      </c>
      <c r="H78" s="64" t="s">
        <v>24</v>
      </c>
    </row>
    <row r="79" spans="1:8" s="80" customFormat="1" x14ac:dyDescent="0.2">
      <c r="A79" s="82"/>
      <c r="B79" s="68" t="str">
        <f>CHRONICLE!B79</f>
        <v>Mancozin</v>
      </c>
      <c r="C79" s="64" t="str">
        <f>CHRONICLE!C79</f>
        <v>2.0 l/ha</v>
      </c>
      <c r="D79" s="64">
        <f>CHRONICLE!D79</f>
        <v>200</v>
      </c>
      <c r="E79" s="64" t="str">
        <f>CHRONICLE!E79</f>
        <v>-</v>
      </c>
      <c r="F79" s="64" t="str">
        <f>CHRONICLE!F79</f>
        <v>-</v>
      </c>
      <c r="G79" s="64" t="str">
        <f>CHRONICLE!G79</f>
        <v>-</v>
      </c>
      <c r="H79" s="64" t="s">
        <v>24</v>
      </c>
    </row>
    <row r="80" spans="1:8" s="80" customFormat="1" x14ac:dyDescent="0.2">
      <c r="A80" s="82"/>
      <c r="B80" s="68" t="str">
        <f>CHRONICLE!B80</f>
        <v>Mancuflo</v>
      </c>
      <c r="C80" s="64" t="str">
        <f>CHRONICLE!C80</f>
        <v>2.0 l/ha</v>
      </c>
      <c r="D80" s="64">
        <f>CHRONICLE!D80</f>
        <v>200</v>
      </c>
      <c r="E80" s="64" t="str">
        <f>CHRONICLE!E80</f>
        <v>-</v>
      </c>
      <c r="F80" s="64" t="str">
        <f>CHRONICLE!F80</f>
        <v>-</v>
      </c>
      <c r="G80" s="64" t="str">
        <f>CHRONICLE!G80</f>
        <v>-</v>
      </c>
      <c r="H80" s="64" t="s">
        <v>24</v>
      </c>
    </row>
    <row r="81" spans="1:8" s="80" customFormat="1" x14ac:dyDescent="0.2">
      <c r="A81" s="82"/>
      <c r="B81" s="68" t="str">
        <f>CHRONICLE!B81</f>
        <v>Mantrac DF</v>
      </c>
      <c r="C81" s="64" t="str">
        <f>CHRONICLE!C81</f>
        <v>3.0 kg/ha</v>
      </c>
      <c r="D81" s="64">
        <f>CHRONICLE!D81</f>
        <v>200</v>
      </c>
      <c r="E81" s="64" t="str">
        <f>CHRONICLE!E81</f>
        <v>-</v>
      </c>
      <c r="F81" s="64" t="str">
        <f>CHRONICLE!F81</f>
        <v>-</v>
      </c>
      <c r="G81" s="64" t="str">
        <f>CHRONICLE!G81</f>
        <v>-</v>
      </c>
      <c r="H81" s="64" t="s">
        <v>24</v>
      </c>
    </row>
    <row r="82" spans="1:8" s="80" customFormat="1" x14ac:dyDescent="0.2">
      <c r="A82" s="82"/>
      <c r="B82" s="68" t="str">
        <f>CHRONICLE!B82</f>
        <v>Mantrac Pro</v>
      </c>
      <c r="C82" s="64" t="str">
        <f>CHRONICLE!C82</f>
        <v>1.0 l/ha</v>
      </c>
      <c r="D82" s="64">
        <f>CHRONICLE!D82</f>
        <v>200</v>
      </c>
      <c r="E82" s="64" t="str">
        <f>CHRONICLE!E82</f>
        <v>-</v>
      </c>
      <c r="F82" s="64" t="str">
        <f>CHRONICLE!F82</f>
        <v>-</v>
      </c>
      <c r="G82" s="64" t="str">
        <f>CHRONICLE!G82</f>
        <v>-</v>
      </c>
      <c r="H82" s="64" t="s">
        <v>24</v>
      </c>
    </row>
    <row r="83" spans="1:8" s="80" customFormat="1" x14ac:dyDescent="0.2">
      <c r="A83" s="82"/>
      <c r="B83" s="68" t="str">
        <f>CHRONICLE!B83</f>
        <v>Photrel Pro</v>
      </c>
      <c r="C83" s="64" t="str">
        <f>CHRONICLE!C83</f>
        <v>3.0 kg/ha</v>
      </c>
      <c r="D83" s="64">
        <f>CHRONICLE!D83</f>
        <v>200</v>
      </c>
      <c r="E83" s="64" t="str">
        <f>CHRONICLE!E83</f>
        <v>-</v>
      </c>
      <c r="F83" s="64" t="str">
        <f>CHRONICLE!F83</f>
        <v>-</v>
      </c>
      <c r="G83" s="64" t="str">
        <f>CHRONICLE!G83</f>
        <v>-</v>
      </c>
      <c r="H83" s="64" t="s">
        <v>24</v>
      </c>
    </row>
    <row r="84" spans="1:8" s="80" customFormat="1" x14ac:dyDescent="0.2">
      <c r="A84" s="82"/>
      <c r="B84" s="68" t="str">
        <f>CHRONICLE!B84</f>
        <v>Safe N300</v>
      </c>
      <c r="C84" s="64" t="str">
        <f>CHRONICLE!C84</f>
        <v>10.0 l/ha</v>
      </c>
      <c r="D84" s="64">
        <f>CHRONICLE!D84</f>
        <v>200</v>
      </c>
      <c r="E84" s="64" t="str">
        <f>CHRONICLE!E84</f>
        <v>-</v>
      </c>
      <c r="F84" s="64" t="str">
        <f>CHRONICLE!F84</f>
        <v>-</v>
      </c>
      <c r="G84" s="64" t="str">
        <f>CHRONICLE!G84</f>
        <v>-</v>
      </c>
      <c r="H84" s="64" t="s">
        <v>24</v>
      </c>
    </row>
    <row r="85" spans="1:8" s="80" customFormat="1" x14ac:dyDescent="0.2">
      <c r="A85" s="82"/>
      <c r="B85" s="68" t="str">
        <f>CHRONICLE!B85</f>
        <v>Stopit</v>
      </c>
      <c r="C85" s="64" t="str">
        <f>CHRONICLE!C85</f>
        <v>10.0 l/ha</v>
      </c>
      <c r="D85" s="64">
        <f>CHRONICLE!D85</f>
        <v>200</v>
      </c>
      <c r="E85" s="64" t="str">
        <f>CHRONICLE!E85</f>
        <v>-</v>
      </c>
      <c r="F85" s="64" t="str">
        <f>CHRONICLE!F85</f>
        <v>-</v>
      </c>
      <c r="G85" s="64" t="str">
        <f>CHRONICLE!G85</f>
        <v>-</v>
      </c>
      <c r="H85" s="64" t="s">
        <v>24</v>
      </c>
    </row>
    <row r="86" spans="1:8" s="80" customFormat="1" x14ac:dyDescent="0.2">
      <c r="A86" s="82"/>
      <c r="B86" s="68" t="str">
        <f>CHRONICLE!B86</f>
        <v>Zintrac</v>
      </c>
      <c r="C86" s="64" t="str">
        <f>CHRONICLE!C86</f>
        <v>1.0 l/ha</v>
      </c>
      <c r="D86" s="64">
        <f>CHRONICLE!D86</f>
        <v>200</v>
      </c>
      <c r="E86" s="64" t="str">
        <f>CHRONICLE!E86</f>
        <v>-</v>
      </c>
      <c r="F86" s="64" t="str">
        <f>CHRONICLE!F86</f>
        <v>-</v>
      </c>
      <c r="G86" s="64" t="str">
        <f>CHRONICLE!G86</f>
        <v>-</v>
      </c>
      <c r="H86" s="64" t="s">
        <v>24</v>
      </c>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27.75" customHeight="1" x14ac:dyDescent="0.2">
      <c r="B94" s="374" t="s">
        <v>120</v>
      </c>
      <c r="C94" s="374"/>
      <c r="D94" s="374"/>
      <c r="E94" s="374"/>
      <c r="F94" s="374"/>
      <c r="G94" s="374"/>
      <c r="H94" s="374"/>
    </row>
    <row r="95" spans="1:8" x14ac:dyDescent="0.2">
      <c r="A95" s="315"/>
      <c r="B95" s="317"/>
    </row>
    <row r="96" spans="1:8" ht="27.75" customHeight="1" x14ac:dyDescent="0.2">
      <c r="A96" s="315"/>
      <c r="B96" s="374" t="s">
        <v>121</v>
      </c>
      <c r="C96" s="374"/>
      <c r="D96" s="374"/>
      <c r="E96" s="374"/>
      <c r="F96" s="374"/>
      <c r="G96" s="374"/>
      <c r="H96" s="374"/>
    </row>
    <row r="97" spans="1:8" x14ac:dyDescent="0.2">
      <c r="A97" s="315"/>
      <c r="B97" s="317"/>
    </row>
    <row r="98" spans="1:8" x14ac:dyDescent="0.2">
      <c r="B98" s="375" t="s">
        <v>122</v>
      </c>
      <c r="C98" s="375"/>
      <c r="D98" s="375"/>
      <c r="E98" s="375"/>
      <c r="F98" s="375"/>
      <c r="G98" s="375"/>
      <c r="H98" s="375"/>
    </row>
    <row r="99" spans="1:8" x14ac:dyDescent="0.2">
      <c r="A99" s="315"/>
      <c r="B99" s="317"/>
    </row>
    <row r="100" spans="1:8" ht="118.5" customHeight="1" x14ac:dyDescent="0.2">
      <c r="B100" s="369" t="s">
        <v>12</v>
      </c>
      <c r="C100" s="369"/>
      <c r="D100" s="369"/>
      <c r="E100" s="369"/>
      <c r="F100" s="369"/>
      <c r="G100" s="369"/>
      <c r="H100" s="369"/>
    </row>
  </sheetData>
  <mergeCells count="6">
    <mergeCell ref="B98:H98"/>
    <mergeCell ref="B100:H100"/>
    <mergeCell ref="B2:H2"/>
    <mergeCell ref="B3:H3"/>
    <mergeCell ref="B94:H94"/>
    <mergeCell ref="B96:H9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H86"/>
  <sheetViews>
    <sheetView zoomScaleNormal="100" zoomScaleSheetLayoutView="100" workbookViewId="0">
      <pane ySplit="9" topLeftCell="A10" activePane="bottomLeft" state="frozen"/>
      <selection sqref="A1:XFD1048576"/>
      <selection pane="bottomLeft" activeCell="G36" sqref="G3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73</v>
      </c>
      <c r="C2" s="379"/>
      <c r="D2" s="379"/>
      <c r="E2" s="379"/>
      <c r="F2" s="379"/>
      <c r="G2" s="379"/>
      <c r="H2" s="379"/>
    </row>
    <row r="3" spans="1:8" s="12" customFormat="1" ht="20.100000000000001" customHeight="1" x14ac:dyDescent="0.2">
      <c r="A3" s="43"/>
      <c r="B3" s="380" t="s">
        <v>5071</v>
      </c>
      <c r="C3" s="380"/>
      <c r="D3" s="380"/>
      <c r="E3" s="380"/>
      <c r="F3" s="380"/>
      <c r="G3" s="380"/>
      <c r="H3" s="380"/>
    </row>
    <row r="4" spans="1:8" x14ac:dyDescent="0.2">
      <c r="B4" s="2"/>
    </row>
    <row r="5" spans="1:8" x14ac:dyDescent="0.2">
      <c r="B5" s="24" t="s">
        <v>14</v>
      </c>
    </row>
    <row r="6" spans="1:8" x14ac:dyDescent="0.2">
      <c r="B6" s="24" t="s">
        <v>5072</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6" t="s">
        <v>13</v>
      </c>
      <c r="C10" s="7" t="s">
        <v>397</v>
      </c>
      <c r="D10" s="7">
        <v>100</v>
      </c>
      <c r="E10" s="7" t="s">
        <v>24</v>
      </c>
      <c r="F10" s="7" t="s">
        <v>24</v>
      </c>
      <c r="G10" s="7" t="s">
        <v>24</v>
      </c>
      <c r="H10" s="7" t="s">
        <v>54</v>
      </c>
    </row>
    <row r="11" spans="1:8" x14ac:dyDescent="0.2">
      <c r="B11" s="6" t="s">
        <v>22</v>
      </c>
      <c r="C11" s="7" t="s">
        <v>23</v>
      </c>
      <c r="D11" s="7">
        <v>100</v>
      </c>
      <c r="E11" s="7" t="s">
        <v>24</v>
      </c>
      <c r="F11" s="7" t="s">
        <v>24</v>
      </c>
      <c r="G11" s="7" t="s">
        <v>24</v>
      </c>
      <c r="H11" s="7" t="s">
        <v>54</v>
      </c>
    </row>
    <row r="12" spans="1:8" x14ac:dyDescent="0.2">
      <c r="B12" s="6" t="s">
        <v>26</v>
      </c>
      <c r="C12" s="7" t="s">
        <v>27</v>
      </c>
      <c r="D12" s="7">
        <v>100</v>
      </c>
      <c r="E12" s="7" t="s">
        <v>24</v>
      </c>
      <c r="F12" s="7" t="s">
        <v>24</v>
      </c>
      <c r="G12" s="7" t="s">
        <v>24</v>
      </c>
      <c r="H12" s="7" t="s">
        <v>54</v>
      </c>
    </row>
    <row r="13" spans="1:8" x14ac:dyDescent="0.2">
      <c r="B13" s="68" t="s">
        <v>128</v>
      </c>
      <c r="C13" s="64" t="s">
        <v>33</v>
      </c>
      <c r="D13" s="64">
        <v>100</v>
      </c>
      <c r="E13" s="113" t="s">
        <v>24</v>
      </c>
      <c r="F13" s="113" t="s">
        <v>24</v>
      </c>
      <c r="G13" s="113" t="s">
        <v>24</v>
      </c>
      <c r="H13" s="113" t="s">
        <v>24</v>
      </c>
    </row>
    <row r="14" spans="1:8" x14ac:dyDescent="0.2">
      <c r="B14" s="68" t="s">
        <v>3150</v>
      </c>
      <c r="C14" s="64" t="s">
        <v>1124</v>
      </c>
      <c r="D14" s="64">
        <v>100</v>
      </c>
      <c r="E14" s="113" t="s">
        <v>24</v>
      </c>
      <c r="F14" s="113" t="s">
        <v>24</v>
      </c>
      <c r="G14" s="113" t="s">
        <v>24</v>
      </c>
      <c r="H14" s="113" t="s">
        <v>771</v>
      </c>
    </row>
    <row r="15" spans="1:8" x14ac:dyDescent="0.2">
      <c r="B15" s="6" t="s">
        <v>34</v>
      </c>
      <c r="C15" s="7" t="s">
        <v>35</v>
      </c>
      <c r="D15" s="7">
        <v>100</v>
      </c>
      <c r="E15" s="7" t="s">
        <v>24</v>
      </c>
      <c r="F15" s="7" t="s">
        <v>24</v>
      </c>
      <c r="G15" s="7" t="s">
        <v>24</v>
      </c>
      <c r="H15" s="7" t="s">
        <v>24</v>
      </c>
    </row>
    <row r="16" spans="1:8" x14ac:dyDescent="0.2">
      <c r="B16" s="6" t="s">
        <v>5073</v>
      </c>
      <c r="C16" s="7" t="s">
        <v>5074</v>
      </c>
      <c r="D16" s="7">
        <v>100</v>
      </c>
      <c r="E16" s="7" t="s">
        <v>24</v>
      </c>
      <c r="F16" s="7" t="s">
        <v>24</v>
      </c>
      <c r="G16" s="7" t="s">
        <v>24</v>
      </c>
      <c r="H16" s="7" t="s">
        <v>24</v>
      </c>
    </row>
    <row r="17" spans="2:8" x14ac:dyDescent="0.2">
      <c r="B17" s="6" t="s">
        <v>5075</v>
      </c>
      <c r="C17" s="7" t="s">
        <v>4991</v>
      </c>
      <c r="D17" s="7">
        <v>100</v>
      </c>
      <c r="E17" s="7" t="s">
        <v>24</v>
      </c>
      <c r="F17" s="7" t="s">
        <v>24</v>
      </c>
      <c r="G17" s="7" t="s">
        <v>24</v>
      </c>
      <c r="H17" s="7" t="s">
        <v>24</v>
      </c>
    </row>
    <row r="18" spans="2:8" x14ac:dyDescent="0.2">
      <c r="B18" s="6" t="s">
        <v>1208</v>
      </c>
      <c r="C18" s="7" t="s">
        <v>23</v>
      </c>
      <c r="D18" s="7">
        <v>100</v>
      </c>
      <c r="E18" s="7" t="s">
        <v>24</v>
      </c>
      <c r="F18" s="7" t="s">
        <v>24</v>
      </c>
      <c r="G18" s="7" t="s">
        <v>24</v>
      </c>
      <c r="H18" s="7" t="s">
        <v>54</v>
      </c>
    </row>
    <row r="19" spans="2:8" x14ac:dyDescent="0.2">
      <c r="B19" s="6" t="s">
        <v>643</v>
      </c>
      <c r="C19" s="7" t="s">
        <v>468</v>
      </c>
      <c r="D19" s="7">
        <v>100</v>
      </c>
      <c r="E19" s="7" t="s">
        <v>24</v>
      </c>
      <c r="F19" s="7" t="s">
        <v>24</v>
      </c>
      <c r="G19" s="7" t="s">
        <v>24</v>
      </c>
      <c r="H19" s="7" t="s">
        <v>24</v>
      </c>
    </row>
    <row r="20" spans="2:8" x14ac:dyDescent="0.2">
      <c r="B20" s="6" t="s">
        <v>59</v>
      </c>
      <c r="C20" s="7" t="s">
        <v>60</v>
      </c>
      <c r="D20" s="7">
        <v>100</v>
      </c>
      <c r="E20" s="7" t="s">
        <v>24</v>
      </c>
      <c r="F20" s="7" t="s">
        <v>24</v>
      </c>
      <c r="G20" s="7" t="s">
        <v>24</v>
      </c>
      <c r="H20" s="7" t="s">
        <v>24</v>
      </c>
    </row>
    <row r="21" spans="2:8" x14ac:dyDescent="0.2">
      <c r="B21" s="6" t="s">
        <v>62</v>
      </c>
      <c r="C21" s="7" t="s">
        <v>23</v>
      </c>
      <c r="D21" s="7">
        <v>100</v>
      </c>
      <c r="E21" s="7" t="s">
        <v>24</v>
      </c>
      <c r="F21" s="7" t="s">
        <v>24</v>
      </c>
      <c r="G21" s="7" t="s">
        <v>24</v>
      </c>
      <c r="H21" s="7" t="s">
        <v>54</v>
      </c>
    </row>
    <row r="22" spans="2:8" x14ac:dyDescent="0.2">
      <c r="B22" s="6" t="s">
        <v>171</v>
      </c>
      <c r="C22" s="7" t="s">
        <v>172</v>
      </c>
      <c r="D22" s="7">
        <v>100</v>
      </c>
      <c r="E22" s="7" t="s">
        <v>24</v>
      </c>
      <c r="F22" s="7" t="s">
        <v>24</v>
      </c>
      <c r="G22" s="7" t="s">
        <v>24</v>
      </c>
      <c r="H22" s="7" t="s">
        <v>54</v>
      </c>
    </row>
    <row r="23" spans="2:8" x14ac:dyDescent="0.2">
      <c r="B23" s="6" t="s">
        <v>5076</v>
      </c>
      <c r="C23" s="7" t="s">
        <v>5077</v>
      </c>
      <c r="D23" s="7">
        <v>100</v>
      </c>
      <c r="E23" s="7" t="s">
        <v>24</v>
      </c>
      <c r="F23" s="7" t="s">
        <v>24</v>
      </c>
      <c r="G23" s="7" t="s">
        <v>24</v>
      </c>
      <c r="H23" s="7" t="s">
        <v>24</v>
      </c>
    </row>
    <row r="24" spans="2:8" x14ac:dyDescent="0.2">
      <c r="B24" s="6" t="s">
        <v>5078</v>
      </c>
      <c r="C24" s="7" t="s">
        <v>5077</v>
      </c>
      <c r="D24" s="7">
        <v>100</v>
      </c>
      <c r="E24" s="7" t="s">
        <v>24</v>
      </c>
      <c r="F24" s="7" t="s">
        <v>24</v>
      </c>
      <c r="G24" s="7" t="s">
        <v>24</v>
      </c>
      <c r="H24" s="7" t="s">
        <v>24</v>
      </c>
    </row>
    <row r="25" spans="2:8" x14ac:dyDescent="0.2">
      <c r="B25" s="6" t="s">
        <v>5079</v>
      </c>
      <c r="C25" s="7" t="s">
        <v>5080</v>
      </c>
      <c r="D25" s="7">
        <v>100</v>
      </c>
      <c r="E25" s="7" t="s">
        <v>24</v>
      </c>
      <c r="F25" s="7" t="s">
        <v>24</v>
      </c>
      <c r="G25" s="7" t="s">
        <v>24</v>
      </c>
      <c r="H25" s="7" t="s">
        <v>24</v>
      </c>
    </row>
    <row r="26" spans="2:8" x14ac:dyDescent="0.2">
      <c r="B26" s="6" t="s">
        <v>5081</v>
      </c>
      <c r="C26" s="7" t="s">
        <v>5077</v>
      </c>
      <c r="D26" s="7">
        <v>100</v>
      </c>
      <c r="E26" s="7" t="s">
        <v>24</v>
      </c>
      <c r="F26" s="7" t="s">
        <v>24</v>
      </c>
      <c r="G26" s="7" t="s">
        <v>24</v>
      </c>
      <c r="H26" s="7" t="s">
        <v>24</v>
      </c>
    </row>
    <row r="27" spans="2:8" x14ac:dyDescent="0.2">
      <c r="B27" s="6" t="s">
        <v>429</v>
      </c>
      <c r="C27" s="7" t="s">
        <v>430</v>
      </c>
      <c r="D27" s="7">
        <v>100</v>
      </c>
      <c r="E27" s="7" t="s">
        <v>24</v>
      </c>
      <c r="F27" s="7" t="s">
        <v>24</v>
      </c>
      <c r="G27" s="7" t="s">
        <v>24</v>
      </c>
      <c r="H27" s="7" t="s">
        <v>24</v>
      </c>
    </row>
    <row r="28" spans="2:8" x14ac:dyDescent="0.2">
      <c r="B28" s="6" t="s">
        <v>64</v>
      </c>
      <c r="C28" s="7" t="s">
        <v>35</v>
      </c>
      <c r="D28" s="7">
        <v>100</v>
      </c>
      <c r="E28" s="7" t="s">
        <v>24</v>
      </c>
      <c r="F28" s="7" t="s">
        <v>24</v>
      </c>
      <c r="G28" s="7" t="s">
        <v>24</v>
      </c>
      <c r="H28" s="7" t="s">
        <v>24</v>
      </c>
    </row>
    <row r="29" spans="2:8" x14ac:dyDescent="0.2">
      <c r="B29" s="6" t="s">
        <v>5082</v>
      </c>
      <c r="C29" s="7" t="s">
        <v>5074</v>
      </c>
      <c r="D29" s="7">
        <v>100</v>
      </c>
      <c r="E29" s="7" t="s">
        <v>24</v>
      </c>
      <c r="F29" s="7" t="s">
        <v>24</v>
      </c>
      <c r="G29" s="7" t="s">
        <v>24</v>
      </c>
      <c r="H29" s="7" t="s">
        <v>24</v>
      </c>
    </row>
    <row r="30" spans="2:8" x14ac:dyDescent="0.2">
      <c r="B30" s="6" t="s">
        <v>5083</v>
      </c>
      <c r="C30" s="7" t="s">
        <v>4991</v>
      </c>
      <c r="D30" s="7">
        <v>100</v>
      </c>
      <c r="E30" s="7" t="s">
        <v>24</v>
      </c>
      <c r="F30" s="7" t="s">
        <v>24</v>
      </c>
      <c r="G30" s="7" t="s">
        <v>24</v>
      </c>
      <c r="H30" s="7" t="s">
        <v>24</v>
      </c>
    </row>
    <row r="31" spans="2:8" x14ac:dyDescent="0.2">
      <c r="B31" s="6" t="s">
        <v>1025</v>
      </c>
      <c r="C31" s="7" t="s">
        <v>949</v>
      </c>
      <c r="D31" s="7">
        <v>100</v>
      </c>
      <c r="E31" s="7" t="s">
        <v>24</v>
      </c>
      <c r="F31" s="7" t="s">
        <v>24</v>
      </c>
      <c r="G31" s="7" t="s">
        <v>24</v>
      </c>
      <c r="H31" s="7" t="s">
        <v>24</v>
      </c>
    </row>
    <row r="32" spans="2:8" x14ac:dyDescent="0.2">
      <c r="B32" s="6" t="s">
        <v>5084</v>
      </c>
      <c r="C32" s="7" t="s">
        <v>5085</v>
      </c>
      <c r="D32" s="7">
        <v>100</v>
      </c>
      <c r="E32" s="7" t="s">
        <v>24</v>
      </c>
      <c r="F32" s="7" t="s">
        <v>24</v>
      </c>
      <c r="G32" s="7" t="s">
        <v>24</v>
      </c>
      <c r="H32" s="7" t="s">
        <v>24</v>
      </c>
    </row>
    <row r="33" spans="1:8" x14ac:dyDescent="0.2">
      <c r="B33" s="6" t="s">
        <v>187</v>
      </c>
      <c r="C33" s="7" t="s">
        <v>188</v>
      </c>
      <c r="D33" s="7">
        <v>100</v>
      </c>
      <c r="E33" s="7" t="s">
        <v>24</v>
      </c>
      <c r="F33" s="7" t="s">
        <v>24</v>
      </c>
      <c r="G33" s="7" t="s">
        <v>24</v>
      </c>
      <c r="H33" s="7" t="s">
        <v>24</v>
      </c>
    </row>
    <row r="34" spans="1:8" s="37" customFormat="1" ht="30" x14ac:dyDescent="0.25">
      <c r="A34" s="52"/>
      <c r="B34" s="39" t="s">
        <v>5086</v>
      </c>
      <c r="C34" s="36" t="s">
        <v>5087</v>
      </c>
      <c r="D34" s="36">
        <v>100</v>
      </c>
      <c r="E34" s="36" t="s">
        <v>24</v>
      </c>
      <c r="F34" s="36" t="s">
        <v>24</v>
      </c>
      <c r="G34" s="36" t="s">
        <v>24</v>
      </c>
      <c r="H34" s="36" t="s">
        <v>5088</v>
      </c>
    </row>
    <row r="35" spans="1:8" x14ac:dyDescent="0.2">
      <c r="B35" s="6" t="s">
        <v>196</v>
      </c>
      <c r="C35" s="7" t="s">
        <v>3253</v>
      </c>
      <c r="D35" s="7">
        <v>100</v>
      </c>
      <c r="E35" s="7" t="s">
        <v>24</v>
      </c>
      <c r="F35" s="7" t="s">
        <v>24</v>
      </c>
      <c r="G35" s="7" t="s">
        <v>24</v>
      </c>
      <c r="H35" s="7" t="s">
        <v>54</v>
      </c>
    </row>
    <row r="36" spans="1:8" x14ac:dyDescent="0.2">
      <c r="B36" s="6" t="s">
        <v>80</v>
      </c>
      <c r="C36" s="7" t="s">
        <v>23</v>
      </c>
      <c r="D36" s="7">
        <v>100</v>
      </c>
      <c r="E36" s="7" t="s">
        <v>24</v>
      </c>
      <c r="F36" s="7" t="s">
        <v>24</v>
      </c>
      <c r="G36" s="7" t="s">
        <v>24</v>
      </c>
      <c r="H36" s="7" t="s">
        <v>24</v>
      </c>
    </row>
    <row r="37" spans="1:8" x14ac:dyDescent="0.2">
      <c r="B37" s="6" t="s">
        <v>1237</v>
      </c>
      <c r="C37" s="7" t="s">
        <v>1238</v>
      </c>
      <c r="D37" s="7">
        <v>100</v>
      </c>
      <c r="E37" s="7" t="s">
        <v>24</v>
      </c>
      <c r="F37" s="7" t="s">
        <v>24</v>
      </c>
      <c r="G37" s="7" t="s">
        <v>24</v>
      </c>
      <c r="H37" s="7" t="s">
        <v>24</v>
      </c>
    </row>
    <row r="38" spans="1:8" x14ac:dyDescent="0.2">
      <c r="B38" s="6" t="s">
        <v>5089</v>
      </c>
      <c r="C38" s="7" t="s">
        <v>5090</v>
      </c>
      <c r="D38" s="7">
        <v>100</v>
      </c>
      <c r="E38" s="7" t="s">
        <v>24</v>
      </c>
      <c r="F38" s="7" t="s">
        <v>24</v>
      </c>
      <c r="G38" s="7" t="s">
        <v>24</v>
      </c>
      <c r="H38" s="7" t="s">
        <v>24</v>
      </c>
    </row>
    <row r="39" spans="1:8" x14ac:dyDescent="0.2">
      <c r="B39" s="68" t="s">
        <v>893</v>
      </c>
      <c r="C39" s="64" t="s">
        <v>35</v>
      </c>
      <c r="D39" s="64">
        <v>100</v>
      </c>
      <c r="E39" s="113" t="s">
        <v>24</v>
      </c>
      <c r="F39" s="113" t="s">
        <v>24</v>
      </c>
      <c r="G39" s="113" t="s">
        <v>24</v>
      </c>
      <c r="H39" s="113" t="s">
        <v>24</v>
      </c>
    </row>
    <row r="40" spans="1:8" x14ac:dyDescent="0.2">
      <c r="B40" s="6" t="s">
        <v>536</v>
      </c>
      <c r="C40" s="7" t="s">
        <v>1324</v>
      </c>
      <c r="D40" s="7">
        <v>100</v>
      </c>
      <c r="E40" s="7" t="s">
        <v>24</v>
      </c>
      <c r="F40" s="7" t="s">
        <v>24</v>
      </c>
      <c r="G40" s="7" t="s">
        <v>24</v>
      </c>
      <c r="H40" s="7" t="s">
        <v>54</v>
      </c>
    </row>
    <row r="41" spans="1:8" x14ac:dyDescent="0.2">
      <c r="B41" s="6" t="s">
        <v>3260</v>
      </c>
      <c r="C41" s="7" t="s">
        <v>5091</v>
      </c>
      <c r="D41" s="7">
        <v>100</v>
      </c>
      <c r="E41" s="7" t="s">
        <v>24</v>
      </c>
      <c r="F41" s="7" t="s">
        <v>24</v>
      </c>
      <c r="G41" s="7" t="s">
        <v>24</v>
      </c>
      <c r="H41" s="7" t="s">
        <v>24</v>
      </c>
    </row>
    <row r="42" spans="1:8" x14ac:dyDescent="0.2">
      <c r="B42" s="6" t="s">
        <v>87</v>
      </c>
      <c r="C42" s="7" t="s">
        <v>35</v>
      </c>
      <c r="D42" s="7">
        <v>100</v>
      </c>
      <c r="E42" s="7" t="s">
        <v>24</v>
      </c>
      <c r="F42" s="7" t="s">
        <v>24</v>
      </c>
      <c r="G42" s="7" t="s">
        <v>24</v>
      </c>
      <c r="H42" s="7" t="s">
        <v>24</v>
      </c>
    </row>
    <row r="43" spans="1:8" x14ac:dyDescent="0.2">
      <c r="B43" s="6" t="s">
        <v>5092</v>
      </c>
      <c r="C43" s="7" t="s">
        <v>5074</v>
      </c>
      <c r="D43" s="7">
        <v>100</v>
      </c>
      <c r="E43" s="7" t="s">
        <v>24</v>
      </c>
      <c r="F43" s="7" t="s">
        <v>24</v>
      </c>
      <c r="G43" s="7" t="s">
        <v>24</v>
      </c>
      <c r="H43" s="7" t="s">
        <v>24</v>
      </c>
    </row>
    <row r="44" spans="1:8" x14ac:dyDescent="0.2">
      <c r="B44" s="6" t="s">
        <v>5093</v>
      </c>
      <c r="C44" s="7" t="s">
        <v>4991</v>
      </c>
      <c r="D44" s="7">
        <v>100</v>
      </c>
      <c r="E44" s="7" t="s">
        <v>24</v>
      </c>
      <c r="F44" s="7" t="s">
        <v>24</v>
      </c>
      <c r="G44" s="7" t="s">
        <v>24</v>
      </c>
      <c r="H44" s="7" t="s">
        <v>24</v>
      </c>
    </row>
    <row r="45" spans="1:8" x14ac:dyDescent="0.2">
      <c r="B45" s="6" t="s">
        <v>2580</v>
      </c>
      <c r="C45" s="7" t="s">
        <v>468</v>
      </c>
      <c r="D45" s="7">
        <v>100</v>
      </c>
      <c r="E45" s="7" t="s">
        <v>24</v>
      </c>
      <c r="F45" s="7" t="s">
        <v>24</v>
      </c>
      <c r="G45" s="7" t="s">
        <v>24</v>
      </c>
      <c r="H45" s="7" t="s">
        <v>54</v>
      </c>
    </row>
    <row r="47" spans="1:8" ht="15" x14ac:dyDescent="0.25">
      <c r="B47" s="9" t="s">
        <v>89</v>
      </c>
    </row>
    <row r="48" spans="1:8" x14ac:dyDescent="0.2">
      <c r="B48" s="6" t="s">
        <v>90</v>
      </c>
      <c r="C48" s="7" t="s">
        <v>29</v>
      </c>
      <c r="D48" s="7">
        <v>200</v>
      </c>
      <c r="E48" s="7" t="s">
        <v>24</v>
      </c>
      <c r="F48" s="7" t="s">
        <v>24</v>
      </c>
      <c r="G48" s="7" t="s">
        <v>24</v>
      </c>
      <c r="H48" s="7" t="s">
        <v>24</v>
      </c>
    </row>
    <row r="49" spans="1:8" s="37" customFormat="1" ht="30" x14ac:dyDescent="0.25">
      <c r="A49" s="52"/>
      <c r="B49" s="39" t="s">
        <v>5094</v>
      </c>
      <c r="C49" s="36" t="s">
        <v>5095</v>
      </c>
      <c r="D49" s="36">
        <v>100</v>
      </c>
      <c r="E49" s="36" t="s">
        <v>24</v>
      </c>
      <c r="F49" s="36" t="s">
        <v>24</v>
      </c>
      <c r="G49" s="36" t="s">
        <v>24</v>
      </c>
      <c r="H49" s="36" t="s">
        <v>5088</v>
      </c>
    </row>
    <row r="50" spans="1:8" x14ac:dyDescent="0.2">
      <c r="B50" s="6" t="s">
        <v>5096</v>
      </c>
      <c r="C50" s="7" t="s">
        <v>5097</v>
      </c>
      <c r="D50" s="7">
        <v>100</v>
      </c>
      <c r="E50" s="7" t="s">
        <v>24</v>
      </c>
      <c r="F50" s="7" t="s">
        <v>24</v>
      </c>
      <c r="G50" s="7" t="s">
        <v>24</v>
      </c>
      <c r="H50" s="7" t="s">
        <v>24</v>
      </c>
    </row>
    <row r="51" spans="1:8" x14ac:dyDescent="0.2">
      <c r="B51" s="6" t="s">
        <v>5098</v>
      </c>
      <c r="C51" s="7" t="s">
        <v>5099</v>
      </c>
      <c r="D51" s="7">
        <v>100</v>
      </c>
      <c r="E51" s="7" t="s">
        <v>24</v>
      </c>
      <c r="F51" s="7" t="s">
        <v>24</v>
      </c>
      <c r="G51" s="7" t="s">
        <v>24</v>
      </c>
      <c r="H51" s="7" t="s">
        <v>24</v>
      </c>
    </row>
    <row r="52" spans="1:8" x14ac:dyDescent="0.2">
      <c r="B52" s="6" t="s">
        <v>3162</v>
      </c>
      <c r="C52" s="7" t="s">
        <v>470</v>
      </c>
      <c r="D52" s="7">
        <v>100</v>
      </c>
      <c r="E52" s="7" t="s">
        <v>24</v>
      </c>
      <c r="F52" s="7" t="s">
        <v>24</v>
      </c>
      <c r="G52" s="7" t="s">
        <v>24</v>
      </c>
      <c r="H52" s="7" t="s">
        <v>3163</v>
      </c>
    </row>
    <row r="53" spans="1:8" ht="28.5" x14ac:dyDescent="0.2">
      <c r="B53" s="6" t="s">
        <v>5100</v>
      </c>
      <c r="C53" s="7" t="s">
        <v>5101</v>
      </c>
      <c r="D53" s="7">
        <v>200</v>
      </c>
      <c r="E53" s="7" t="s">
        <v>24</v>
      </c>
      <c r="F53" s="7" t="s">
        <v>24</v>
      </c>
      <c r="G53" s="7" t="s">
        <v>24</v>
      </c>
      <c r="H53" s="7" t="s">
        <v>5102</v>
      </c>
    </row>
    <row r="54" spans="1:8" x14ac:dyDescent="0.2">
      <c r="B54" s="6" t="s">
        <v>3164</v>
      </c>
      <c r="C54" s="7" t="s">
        <v>470</v>
      </c>
      <c r="D54" s="7">
        <v>100</v>
      </c>
      <c r="E54" s="7" t="s">
        <v>24</v>
      </c>
      <c r="F54" s="7" t="s">
        <v>24</v>
      </c>
      <c r="G54" s="7" t="s">
        <v>24</v>
      </c>
      <c r="H54" s="7" t="s">
        <v>3165</v>
      </c>
    </row>
    <row r="55" spans="1:8" x14ac:dyDescent="0.2">
      <c r="B55" s="6" t="s">
        <v>93</v>
      </c>
      <c r="C55" s="7" t="s">
        <v>74</v>
      </c>
      <c r="D55" s="7">
        <v>200</v>
      </c>
      <c r="E55" s="7" t="s">
        <v>24</v>
      </c>
      <c r="F55" s="7" t="s">
        <v>24</v>
      </c>
      <c r="G55" s="7" t="s">
        <v>24</v>
      </c>
      <c r="H55" s="7" t="s">
        <v>24</v>
      </c>
    </row>
    <row r="56" spans="1:8" x14ac:dyDescent="0.2">
      <c r="B56" s="6" t="s">
        <v>95</v>
      </c>
      <c r="C56" s="7" t="s">
        <v>2730</v>
      </c>
      <c r="D56" s="7">
        <v>200</v>
      </c>
      <c r="E56" s="7" t="s">
        <v>24</v>
      </c>
      <c r="F56" s="7" t="s">
        <v>24</v>
      </c>
      <c r="G56" s="7" t="s">
        <v>24</v>
      </c>
      <c r="H56" s="7" t="s">
        <v>24</v>
      </c>
    </row>
    <row r="57" spans="1:8" x14ac:dyDescent="0.2">
      <c r="B57" s="6" t="s">
        <v>381</v>
      </c>
      <c r="C57" s="7" t="s">
        <v>23</v>
      </c>
      <c r="D57" s="7">
        <v>200</v>
      </c>
      <c r="E57" s="7" t="s">
        <v>24</v>
      </c>
      <c r="F57" s="7" t="s">
        <v>24</v>
      </c>
      <c r="G57" s="7" t="s">
        <v>24</v>
      </c>
      <c r="H57" s="7" t="s">
        <v>24</v>
      </c>
    </row>
    <row r="58" spans="1:8" x14ac:dyDescent="0.2">
      <c r="B58" s="6" t="s">
        <v>96</v>
      </c>
      <c r="C58" s="7" t="s">
        <v>382</v>
      </c>
      <c r="D58" s="7">
        <v>200</v>
      </c>
      <c r="E58" s="7" t="s">
        <v>24</v>
      </c>
      <c r="F58" s="7" t="s">
        <v>24</v>
      </c>
      <c r="G58" s="7" t="s">
        <v>24</v>
      </c>
      <c r="H58" s="7" t="s">
        <v>24</v>
      </c>
    </row>
    <row r="59" spans="1:8" x14ac:dyDescent="0.2">
      <c r="B59" s="6" t="s">
        <v>2773</v>
      </c>
      <c r="C59" s="7" t="s">
        <v>29</v>
      </c>
      <c r="D59" s="7">
        <v>200</v>
      </c>
      <c r="E59" s="7" t="s">
        <v>24</v>
      </c>
      <c r="F59" s="7" t="s">
        <v>24</v>
      </c>
      <c r="G59" s="7" t="s">
        <v>24</v>
      </c>
      <c r="H59" s="7" t="s">
        <v>24</v>
      </c>
    </row>
    <row r="60" spans="1:8" x14ac:dyDescent="0.2">
      <c r="B60" s="6" t="s">
        <v>98</v>
      </c>
      <c r="C60" s="7" t="s">
        <v>47</v>
      </c>
      <c r="D60" s="7">
        <v>200</v>
      </c>
      <c r="E60" s="7" t="s">
        <v>24</v>
      </c>
      <c r="F60" s="7" t="s">
        <v>24</v>
      </c>
      <c r="G60" s="7" t="s">
        <v>24</v>
      </c>
      <c r="H60" s="7" t="s">
        <v>24</v>
      </c>
    </row>
    <row r="61" spans="1:8" x14ac:dyDescent="0.2">
      <c r="B61" s="6" t="s">
        <v>100</v>
      </c>
      <c r="C61" s="7" t="s">
        <v>382</v>
      </c>
      <c r="D61" s="7">
        <v>200</v>
      </c>
      <c r="E61" s="7" t="s">
        <v>24</v>
      </c>
      <c r="F61" s="7" t="s">
        <v>24</v>
      </c>
      <c r="G61" s="7" t="s">
        <v>24</v>
      </c>
      <c r="H61" s="7" t="s">
        <v>24</v>
      </c>
    </row>
    <row r="62" spans="1:8" x14ac:dyDescent="0.2">
      <c r="B62" s="6" t="s">
        <v>296</v>
      </c>
      <c r="C62" s="7" t="s">
        <v>466</v>
      </c>
      <c r="D62" s="7">
        <v>200</v>
      </c>
      <c r="E62" s="7" t="s">
        <v>24</v>
      </c>
      <c r="F62" s="7" t="s">
        <v>24</v>
      </c>
      <c r="G62" s="7" t="s">
        <v>24</v>
      </c>
      <c r="H62" s="7" t="s">
        <v>24</v>
      </c>
    </row>
    <row r="63" spans="1:8" x14ac:dyDescent="0.2">
      <c r="B63" s="6" t="s">
        <v>389</v>
      </c>
      <c r="C63" s="7" t="s">
        <v>23</v>
      </c>
      <c r="D63" s="7">
        <v>200</v>
      </c>
      <c r="E63" s="7" t="s">
        <v>24</v>
      </c>
      <c r="F63" s="7" t="s">
        <v>24</v>
      </c>
      <c r="G63" s="7" t="s">
        <v>24</v>
      </c>
      <c r="H63" s="7" t="s">
        <v>24</v>
      </c>
    </row>
    <row r="64" spans="1:8" x14ac:dyDescent="0.2">
      <c r="B64" s="6" t="s">
        <v>1198</v>
      </c>
      <c r="C64" s="7" t="s">
        <v>33</v>
      </c>
      <c r="D64" s="7">
        <v>100</v>
      </c>
      <c r="E64" s="7" t="s">
        <v>24</v>
      </c>
      <c r="F64" s="7" t="s">
        <v>24</v>
      </c>
      <c r="G64" s="7" t="s">
        <v>24</v>
      </c>
      <c r="H64" s="7" t="s">
        <v>24</v>
      </c>
    </row>
    <row r="65" spans="1:8" x14ac:dyDescent="0.2">
      <c r="B65" s="6" t="s">
        <v>1288</v>
      </c>
      <c r="C65" s="7" t="s">
        <v>468</v>
      </c>
      <c r="D65" s="7">
        <v>200</v>
      </c>
      <c r="E65" s="7" t="s">
        <v>24</v>
      </c>
      <c r="F65" s="7" t="s">
        <v>24</v>
      </c>
      <c r="G65" s="7" t="s">
        <v>24</v>
      </c>
      <c r="H65" s="7" t="s">
        <v>24</v>
      </c>
    </row>
    <row r="66" spans="1:8" x14ac:dyDescent="0.2">
      <c r="B66" s="6" t="s">
        <v>3168</v>
      </c>
      <c r="C66" s="7" t="s">
        <v>3169</v>
      </c>
      <c r="D66" s="7">
        <v>100</v>
      </c>
      <c r="E66" s="7" t="s">
        <v>24</v>
      </c>
      <c r="F66" s="7" t="s">
        <v>24</v>
      </c>
      <c r="G66" s="7" t="s">
        <v>24</v>
      </c>
      <c r="H66" s="7" t="s">
        <v>24</v>
      </c>
    </row>
    <row r="67" spans="1:8" x14ac:dyDescent="0.2">
      <c r="B67" s="6" t="s">
        <v>390</v>
      </c>
      <c r="C67" s="7" t="s">
        <v>29</v>
      </c>
      <c r="D67" s="7">
        <v>200</v>
      </c>
      <c r="E67" s="7" t="s">
        <v>24</v>
      </c>
      <c r="F67" s="7" t="s">
        <v>24</v>
      </c>
      <c r="G67" s="7" t="s">
        <v>24</v>
      </c>
      <c r="H67" s="7" t="s">
        <v>24</v>
      </c>
    </row>
    <row r="68" spans="1:8" x14ac:dyDescent="0.2">
      <c r="B68" s="6" t="s">
        <v>391</v>
      </c>
      <c r="C68" s="7" t="s">
        <v>466</v>
      </c>
      <c r="D68" s="7">
        <v>200</v>
      </c>
      <c r="E68" s="7" t="s">
        <v>24</v>
      </c>
      <c r="F68" s="7" t="s">
        <v>24</v>
      </c>
      <c r="G68" s="7" t="s">
        <v>24</v>
      </c>
      <c r="H68" s="7" t="s">
        <v>24</v>
      </c>
    </row>
    <row r="69" spans="1:8" x14ac:dyDescent="0.2">
      <c r="B69" s="6" t="s">
        <v>476</v>
      </c>
      <c r="C69" s="7" t="s">
        <v>29</v>
      </c>
      <c r="D69" s="7">
        <v>200</v>
      </c>
      <c r="E69" s="7" t="s">
        <v>24</v>
      </c>
      <c r="F69" s="7" t="s">
        <v>24</v>
      </c>
      <c r="G69" s="7" t="s">
        <v>24</v>
      </c>
      <c r="H69" s="7" t="s">
        <v>24</v>
      </c>
    </row>
    <row r="70" spans="1:8" x14ac:dyDescent="0.2">
      <c r="B70" s="6" t="s">
        <v>5103</v>
      </c>
      <c r="C70" s="7" t="s">
        <v>382</v>
      </c>
      <c r="D70" s="7">
        <v>200</v>
      </c>
      <c r="E70" s="7" t="s">
        <v>24</v>
      </c>
      <c r="F70" s="7" t="s">
        <v>24</v>
      </c>
      <c r="G70" s="7" t="s">
        <v>24</v>
      </c>
      <c r="H70" s="7" t="s">
        <v>24</v>
      </c>
    </row>
    <row r="71" spans="1:8" x14ac:dyDescent="0.2">
      <c r="B71" s="6" t="s">
        <v>113</v>
      </c>
      <c r="C71" s="7" t="s">
        <v>382</v>
      </c>
      <c r="D71" s="7">
        <v>200</v>
      </c>
      <c r="E71" s="7" t="s">
        <v>24</v>
      </c>
      <c r="F71" s="7" t="s">
        <v>24</v>
      </c>
      <c r="G71" s="7" t="s">
        <v>24</v>
      </c>
      <c r="H71" s="7" t="s">
        <v>24</v>
      </c>
    </row>
    <row r="72" spans="1:8" x14ac:dyDescent="0.2">
      <c r="B72" s="6" t="s">
        <v>2064</v>
      </c>
      <c r="C72" s="7" t="s">
        <v>23</v>
      </c>
      <c r="D72" s="7">
        <v>200</v>
      </c>
      <c r="E72" s="7" t="s">
        <v>24</v>
      </c>
      <c r="F72" s="7" t="s">
        <v>24</v>
      </c>
      <c r="G72" s="7" t="s">
        <v>24</v>
      </c>
      <c r="H72" s="7" t="s">
        <v>24</v>
      </c>
    </row>
    <row r="74" spans="1:8" ht="15" x14ac:dyDescent="0.25">
      <c r="B74" s="9" t="s">
        <v>115</v>
      </c>
    </row>
    <row r="75" spans="1:8" x14ac:dyDescent="0.2">
      <c r="B75" s="2" t="s">
        <v>116</v>
      </c>
    </row>
    <row r="76" spans="1:8" x14ac:dyDescent="0.2">
      <c r="B76" s="2" t="s">
        <v>117</v>
      </c>
    </row>
    <row r="77" spans="1:8" x14ac:dyDescent="0.2">
      <c r="A77" s="315"/>
      <c r="B77" s="317" t="s">
        <v>118</v>
      </c>
    </row>
    <row r="78" spans="1:8" x14ac:dyDescent="0.2">
      <c r="B78" s="2" t="s">
        <v>119</v>
      </c>
    </row>
    <row r="79" spans="1:8" x14ac:dyDescent="0.2">
      <c r="B79" s="2"/>
    </row>
    <row r="80" spans="1:8" ht="30" customHeight="1" x14ac:dyDescent="0.2">
      <c r="B80" s="374" t="s">
        <v>120</v>
      </c>
      <c r="C80" s="374"/>
      <c r="D80" s="374"/>
      <c r="E80" s="374"/>
      <c r="F80" s="374"/>
      <c r="G80" s="374"/>
      <c r="H80" s="374"/>
    </row>
    <row r="81" spans="1:8" x14ac:dyDescent="0.2">
      <c r="B81" s="2"/>
    </row>
    <row r="82" spans="1:8" ht="30" customHeight="1" x14ac:dyDescent="0.2">
      <c r="A82" s="315"/>
      <c r="B82" s="374" t="s">
        <v>121</v>
      </c>
      <c r="C82" s="374"/>
      <c r="D82" s="374"/>
      <c r="E82" s="374"/>
      <c r="F82" s="374"/>
      <c r="G82" s="374"/>
      <c r="H82" s="374"/>
    </row>
    <row r="83" spans="1:8" x14ac:dyDescent="0.2">
      <c r="B83" s="14"/>
      <c r="C83" s="1"/>
      <c r="D83" s="1"/>
      <c r="E83" s="1"/>
      <c r="F83" s="1"/>
      <c r="G83" s="1"/>
      <c r="H83" s="1"/>
    </row>
    <row r="84" spans="1:8" x14ac:dyDescent="0.2">
      <c r="B84" s="375" t="s">
        <v>122</v>
      </c>
      <c r="C84" s="375"/>
      <c r="D84" s="375"/>
      <c r="E84" s="375"/>
      <c r="F84" s="375"/>
      <c r="G84" s="375"/>
      <c r="H84" s="375"/>
    </row>
    <row r="85" spans="1:8" x14ac:dyDescent="0.2">
      <c r="A85" s="315"/>
      <c r="B85" s="317"/>
    </row>
    <row r="86" spans="1:8" ht="120" customHeight="1" x14ac:dyDescent="0.2">
      <c r="A86" s="4"/>
      <c r="B86" s="369" t="s">
        <v>12</v>
      </c>
      <c r="C86" s="369"/>
      <c r="D86" s="369"/>
      <c r="E86" s="369"/>
      <c r="F86" s="369"/>
      <c r="G86" s="369"/>
      <c r="H86" s="369"/>
    </row>
  </sheetData>
  <mergeCells count="6">
    <mergeCell ref="B2:H2"/>
    <mergeCell ref="B3:H3"/>
    <mergeCell ref="B86:H86"/>
    <mergeCell ref="B80:H80"/>
    <mergeCell ref="B82:H82"/>
    <mergeCell ref="B84:H84"/>
  </mergeCells>
  <pageMargins left="0.7" right="0.7" top="0.75" bottom="0.75" header="0.3" footer="0.3"/>
  <pageSetup paperSize="9" scale="48" orientation="portrait" verticalDpi="598" r:id="rId1"/>
  <headerFooter>
    <oddFooter>&amp;C&amp;1#&amp;"Arial"&amp;10&amp;K000000Internal</oddFooter>
  </headerFooter>
  <rowBreaks count="1" manualBreakCount="1">
    <brk id="75" max="8"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607A-2292-450A-9F97-51975741048C}">
  <dimension ref="A1:H89"/>
  <sheetViews>
    <sheetView zoomScaleNormal="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5th April 2024 - BASF Technical Hotline (0845) 602 2553</v>
      </c>
    </row>
    <row r="2" spans="1:8" s="22" customFormat="1" ht="30" customHeight="1" x14ac:dyDescent="0.4">
      <c r="B2" s="381" t="s">
        <v>5104</v>
      </c>
      <c r="C2" s="381">
        <f>'COMET 200'!C2</f>
        <v>0</v>
      </c>
      <c r="D2" s="381">
        <f>'COMET 200'!D2</f>
        <v>0</v>
      </c>
      <c r="E2" s="381">
        <f>'COMET 200'!E2</f>
        <v>0</v>
      </c>
      <c r="F2" s="381">
        <f>'COMET 200'!F2</f>
        <v>0</v>
      </c>
      <c r="G2" s="381">
        <f>'COMET 200'!G2</f>
        <v>0</v>
      </c>
      <c r="H2" s="381"/>
    </row>
    <row r="3" spans="1:8" s="23" customFormat="1" ht="20.100000000000001" customHeight="1" x14ac:dyDescent="0.2">
      <c r="B3" s="382" t="str">
        <f>'COMET 200'!B3</f>
        <v>An emulsifiable concentrate containing 200 g/litre (19.2% w/w) pyraclostrobin</v>
      </c>
      <c r="C3" s="382">
        <f>'COMET 200'!C3</f>
        <v>0</v>
      </c>
      <c r="D3" s="382">
        <f>'COMET 200'!D3</f>
        <v>0</v>
      </c>
      <c r="E3" s="382">
        <f>'COMET 200'!E3</f>
        <v>0</v>
      </c>
      <c r="F3" s="382">
        <f>'COMET 200'!F3</f>
        <v>0</v>
      </c>
      <c r="G3" s="382">
        <f>'COMET 200'!G3</f>
        <v>0</v>
      </c>
      <c r="H3" s="382"/>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5105</v>
      </c>
    </row>
    <row r="13" spans="1:8" ht="28.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5106</v>
      </c>
    </row>
    <row r="14" spans="1:8" ht="28.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5107</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5108</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28.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5109</v>
      </c>
    </row>
    <row r="21" spans="2:8" ht="28.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5110</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84" t="str">
        <f>'COMET 200'!B23</f>
        <v>LENTYMA XE</v>
      </c>
      <c r="C23" s="386" t="str">
        <f>'COMET 200'!C23</f>
        <v>1.5 l/ha</v>
      </c>
      <c r="D23" s="60">
        <f>'COMET 200'!D23</f>
        <v>100</v>
      </c>
      <c r="E23" s="60" t="str">
        <f>'COMET 200'!E23</f>
        <v>-</v>
      </c>
      <c r="F23" s="60" t="str">
        <f>'COMET 200'!F23</f>
        <v>-</v>
      </c>
      <c r="G23" s="60" t="str">
        <f>'COMET 200'!G23</f>
        <v>-</v>
      </c>
      <c r="H23" s="60" t="s">
        <v>5111</v>
      </c>
    </row>
    <row r="24" spans="2:8" x14ac:dyDescent="0.2">
      <c r="B24" s="385">
        <f>'COMET 200'!B24</f>
        <v>0</v>
      </c>
      <c r="C24" s="387">
        <f>'COMET 200'!C24</f>
        <v>0</v>
      </c>
      <c r="D24" s="60" t="str">
        <f>'COMET 200'!D24</f>
        <v>-</v>
      </c>
      <c r="E24" s="60">
        <f>'COMET 200'!E24</f>
        <v>200</v>
      </c>
      <c r="F24" s="60" t="str">
        <f>'COMET 200'!F24</f>
        <v>S</v>
      </c>
      <c r="G24" s="60" t="str">
        <f>'COMET 200'!G24</f>
        <v>WW, WB</v>
      </c>
      <c r="H24" s="60" t="s">
        <v>5112</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5113</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5114</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5105</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5105</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5105</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5115</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5116</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5116</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5116</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28.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5106</v>
      </c>
    </row>
    <row r="73" spans="2:8" ht="28.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5109</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5116</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74" t="s">
        <v>120</v>
      </c>
      <c r="C83" s="374"/>
      <c r="D83" s="374"/>
      <c r="E83" s="374"/>
      <c r="F83" s="374"/>
      <c r="G83" s="374"/>
      <c r="H83" s="374"/>
    </row>
    <row r="84" spans="2:8" x14ac:dyDescent="0.2">
      <c r="B84" s="317"/>
    </row>
    <row r="85" spans="2:8" ht="30" customHeight="1" x14ac:dyDescent="0.2">
      <c r="B85" s="374" t="s">
        <v>121</v>
      </c>
      <c r="C85" s="374"/>
      <c r="D85" s="374"/>
      <c r="E85" s="374"/>
      <c r="F85" s="374"/>
      <c r="G85" s="374"/>
      <c r="H85" s="374"/>
    </row>
    <row r="86" spans="2:8" x14ac:dyDescent="0.2">
      <c r="B86" s="317"/>
    </row>
    <row r="87" spans="2:8" x14ac:dyDescent="0.2">
      <c r="B87" s="375" t="s">
        <v>122</v>
      </c>
      <c r="C87" s="375"/>
      <c r="D87" s="375"/>
      <c r="E87" s="375"/>
      <c r="F87" s="375"/>
      <c r="G87" s="375"/>
      <c r="H87" s="375"/>
    </row>
    <row r="88" spans="2:8" x14ac:dyDescent="0.2">
      <c r="B88" s="14"/>
    </row>
    <row r="89" spans="2:8" ht="120" customHeight="1" x14ac:dyDescent="0.2">
      <c r="B89" s="369" t="s">
        <v>12</v>
      </c>
      <c r="C89" s="369"/>
      <c r="D89" s="369"/>
      <c r="E89" s="369"/>
      <c r="F89" s="369"/>
      <c r="G89" s="369"/>
      <c r="H89" s="369"/>
    </row>
  </sheetData>
  <mergeCells count="8">
    <mergeCell ref="B87:H8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987"/>
  <sheetViews>
    <sheetView zoomScale="110" zoomScaleNormal="110" zoomScaleSheetLayoutView="100" workbookViewId="0">
      <pane ySplit="8" topLeftCell="A9" activePane="bottomLeft" state="frozen"/>
      <selection sqref="A1:XFD1048576"/>
      <selection pane="bottomLeft" sqref="A1:XFD1048576"/>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395</v>
      </c>
      <c r="C2" s="381"/>
      <c r="D2" s="381"/>
      <c r="E2" s="381"/>
      <c r="F2" s="381"/>
      <c r="G2" s="381"/>
      <c r="H2" s="381"/>
    </row>
    <row r="3" spans="1:8" s="23" customFormat="1" ht="20.100000000000001" customHeight="1" x14ac:dyDescent="0.2">
      <c r="B3" s="382" t="s">
        <v>396</v>
      </c>
      <c r="C3" s="382"/>
      <c r="D3" s="382"/>
      <c r="E3" s="382"/>
      <c r="F3" s="382"/>
      <c r="G3" s="382"/>
      <c r="H3" s="382"/>
    </row>
    <row r="4" spans="1:8" ht="15.95" customHeight="1" x14ac:dyDescent="0.2">
      <c r="B4" s="14"/>
    </row>
    <row r="5" spans="1:8" ht="15.95" customHeight="1" x14ac:dyDescent="0.2">
      <c r="B5" s="24" t="s">
        <v>14</v>
      </c>
    </row>
    <row r="6" spans="1:8" ht="15.95" customHeight="1" x14ac:dyDescent="0.2">
      <c r="B6" s="24"/>
    </row>
    <row r="7" spans="1:8" ht="15.95" customHeight="1" x14ac:dyDescent="0.25">
      <c r="B7" s="58"/>
    </row>
    <row r="8" spans="1:8" ht="15.95" customHeight="1" x14ac:dyDescent="0.25">
      <c r="B8" s="32" t="s">
        <v>15</v>
      </c>
      <c r="C8" s="33" t="s">
        <v>16</v>
      </c>
      <c r="D8" s="33" t="s">
        <v>17</v>
      </c>
      <c r="E8" s="33" t="s">
        <v>18</v>
      </c>
      <c r="F8" s="33" t="s">
        <v>19</v>
      </c>
      <c r="G8" s="33" t="s">
        <v>20</v>
      </c>
      <c r="H8" s="33" t="s">
        <v>21</v>
      </c>
    </row>
    <row r="9" spans="1:8" ht="14.25" x14ac:dyDescent="0.2">
      <c r="B9" s="17" t="s">
        <v>13</v>
      </c>
      <c r="C9" s="7" t="s">
        <v>397</v>
      </c>
      <c r="D9" s="7">
        <v>100</v>
      </c>
      <c r="E9" s="7" t="s">
        <v>24</v>
      </c>
      <c r="F9" s="7" t="s">
        <v>24</v>
      </c>
      <c r="G9" s="7" t="s">
        <v>24</v>
      </c>
      <c r="H9" s="7" t="s">
        <v>398</v>
      </c>
    </row>
    <row r="10" spans="1:8" ht="14.25" x14ac:dyDescent="0.2">
      <c r="B10" s="17" t="s">
        <v>399</v>
      </c>
      <c r="C10" s="7" t="s">
        <v>400</v>
      </c>
      <c r="D10" s="7">
        <v>100</v>
      </c>
      <c r="E10" s="7" t="s">
        <v>24</v>
      </c>
      <c r="F10" s="7" t="s">
        <v>24</v>
      </c>
      <c r="G10" s="7" t="s">
        <v>24</v>
      </c>
      <c r="H10" s="7" t="s">
        <v>54</v>
      </c>
    </row>
    <row r="11" spans="1:8" ht="14.25" x14ac:dyDescent="0.2">
      <c r="B11" s="17" t="s">
        <v>401</v>
      </c>
      <c r="C11" s="7" t="s">
        <v>400</v>
      </c>
      <c r="D11" s="7">
        <v>100</v>
      </c>
      <c r="E11" s="7" t="s">
        <v>24</v>
      </c>
      <c r="F11" s="7" t="s">
        <v>24</v>
      </c>
      <c r="G11" s="7" t="s">
        <v>24</v>
      </c>
      <c r="H11" s="7" t="s">
        <v>54</v>
      </c>
    </row>
    <row r="12" spans="1:8" ht="14.25" x14ac:dyDescent="0.2">
      <c r="B12" s="17" t="s">
        <v>402</v>
      </c>
      <c r="C12" s="7" t="s">
        <v>403</v>
      </c>
      <c r="D12" s="7">
        <v>100</v>
      </c>
      <c r="E12" s="7" t="s">
        <v>24</v>
      </c>
      <c r="F12" s="7" t="s">
        <v>24</v>
      </c>
      <c r="G12" s="7" t="s">
        <v>24</v>
      </c>
      <c r="H12" s="7" t="s">
        <v>24</v>
      </c>
    </row>
    <row r="13" spans="1:8" s="37" customFormat="1" ht="15" x14ac:dyDescent="0.25">
      <c r="B13" s="35" t="s">
        <v>404</v>
      </c>
      <c r="C13" s="36" t="s">
        <v>400</v>
      </c>
      <c r="D13" s="36" t="s">
        <v>55</v>
      </c>
      <c r="E13" s="36" t="s">
        <v>24</v>
      </c>
      <c r="F13" s="36" t="s">
        <v>24</v>
      </c>
      <c r="G13" s="36" t="s">
        <v>24</v>
      </c>
      <c r="H13" s="36" t="s">
        <v>56</v>
      </c>
    </row>
    <row r="14" spans="1:8" ht="14.25" x14ac:dyDescent="0.2">
      <c r="B14" s="17" t="s">
        <v>405</v>
      </c>
      <c r="C14" s="7" t="s">
        <v>400</v>
      </c>
      <c r="D14" s="7">
        <v>100</v>
      </c>
      <c r="E14" s="7" t="s">
        <v>24</v>
      </c>
      <c r="F14" s="7" t="s">
        <v>24</v>
      </c>
      <c r="G14" s="7" t="s">
        <v>24</v>
      </c>
      <c r="H14" s="7" t="s">
        <v>54</v>
      </c>
    </row>
    <row r="15" spans="1:8" ht="14.25" x14ac:dyDescent="0.2">
      <c r="B15" s="17" t="s">
        <v>406</v>
      </c>
      <c r="C15" s="7" t="s">
        <v>30</v>
      </c>
      <c r="D15" s="7">
        <v>200</v>
      </c>
      <c r="E15" s="7" t="s">
        <v>24</v>
      </c>
      <c r="F15" s="7" t="s">
        <v>24</v>
      </c>
      <c r="G15" s="7" t="s">
        <v>24</v>
      </c>
      <c r="H15" s="7" t="s">
        <v>54</v>
      </c>
    </row>
    <row r="16" spans="1:8" ht="14.25" x14ac:dyDescent="0.2">
      <c r="B16" s="17" t="s">
        <v>36</v>
      </c>
      <c r="C16" s="7">
        <v>1.4</v>
      </c>
      <c r="D16" s="7">
        <v>200</v>
      </c>
      <c r="E16" s="7" t="s">
        <v>24</v>
      </c>
      <c r="F16" s="7" t="s">
        <v>24</v>
      </c>
      <c r="G16" s="7" t="s">
        <v>24</v>
      </c>
      <c r="H16" s="7" t="s">
        <v>54</v>
      </c>
    </row>
    <row r="17" spans="2:8" ht="14.25" x14ac:dyDescent="0.2">
      <c r="B17" s="17" t="s">
        <v>407</v>
      </c>
      <c r="C17" s="7" t="s">
        <v>78</v>
      </c>
      <c r="D17" s="7">
        <v>200</v>
      </c>
      <c r="E17" s="7" t="s">
        <v>24</v>
      </c>
      <c r="F17" s="7" t="s">
        <v>24</v>
      </c>
      <c r="G17" s="7" t="s">
        <v>24</v>
      </c>
      <c r="H17" s="7" t="s">
        <v>54</v>
      </c>
    </row>
    <row r="18" spans="2:8" s="80" customFormat="1" ht="14.25" x14ac:dyDescent="0.2">
      <c r="B18" s="81" t="s">
        <v>408</v>
      </c>
      <c r="C18" s="64" t="s">
        <v>409</v>
      </c>
      <c r="D18" s="64">
        <v>100</v>
      </c>
      <c r="E18" s="64" t="s">
        <v>24</v>
      </c>
      <c r="F18" s="64" t="s">
        <v>24</v>
      </c>
      <c r="G18" s="64" t="s">
        <v>24</v>
      </c>
      <c r="H18" s="64" t="s">
        <v>24</v>
      </c>
    </row>
    <row r="19" spans="2:8" s="80" customFormat="1" ht="14.25" x14ac:dyDescent="0.2">
      <c r="B19" s="81" t="s">
        <v>410</v>
      </c>
      <c r="C19" s="64" t="s">
        <v>411</v>
      </c>
      <c r="D19" s="64">
        <v>100</v>
      </c>
      <c r="E19" s="64" t="s">
        <v>24</v>
      </c>
      <c r="F19" s="64" t="s">
        <v>24</v>
      </c>
      <c r="G19" s="64" t="s">
        <v>24</v>
      </c>
      <c r="H19" s="64" t="s">
        <v>24</v>
      </c>
    </row>
    <row r="20" spans="2:8" s="80" customFormat="1" ht="14.25" x14ac:dyDescent="0.2">
      <c r="B20" s="81" t="s">
        <v>412</v>
      </c>
      <c r="C20" s="64" t="s">
        <v>413</v>
      </c>
      <c r="D20" s="64">
        <v>100</v>
      </c>
      <c r="E20" s="64" t="s">
        <v>24</v>
      </c>
      <c r="F20" s="64" t="s">
        <v>24</v>
      </c>
      <c r="G20" s="64" t="s">
        <v>24</v>
      </c>
      <c r="H20" s="64" t="s">
        <v>24</v>
      </c>
    </row>
    <row r="21" spans="2:8" ht="14.25" x14ac:dyDescent="0.2">
      <c r="B21" s="17" t="s">
        <v>414</v>
      </c>
      <c r="C21" s="7" t="s">
        <v>415</v>
      </c>
      <c r="D21" s="7">
        <v>100</v>
      </c>
      <c r="E21" s="7" t="s">
        <v>24</v>
      </c>
      <c r="F21" s="7" t="s">
        <v>24</v>
      </c>
      <c r="G21" s="7" t="s">
        <v>24</v>
      </c>
      <c r="H21" s="7" t="s">
        <v>54</v>
      </c>
    </row>
    <row r="22" spans="2:8" ht="14.25" x14ac:dyDescent="0.2">
      <c r="B22" s="17" t="s">
        <v>416</v>
      </c>
      <c r="C22" s="7" t="s">
        <v>30</v>
      </c>
      <c r="D22" s="7">
        <v>100</v>
      </c>
      <c r="E22" s="7" t="s">
        <v>24</v>
      </c>
      <c r="F22" s="7" t="s">
        <v>24</v>
      </c>
      <c r="G22" s="7" t="s">
        <v>24</v>
      </c>
      <c r="H22" s="7" t="s">
        <v>54</v>
      </c>
    </row>
    <row r="23" spans="2:8" ht="14.25" x14ac:dyDescent="0.2">
      <c r="B23" s="17" t="s">
        <v>58</v>
      </c>
      <c r="C23" s="7" t="s">
        <v>23</v>
      </c>
      <c r="D23" s="7">
        <v>100</v>
      </c>
      <c r="E23" s="7" t="s">
        <v>24</v>
      </c>
      <c r="F23" s="7" t="s">
        <v>24</v>
      </c>
      <c r="G23" s="7" t="s">
        <v>24</v>
      </c>
      <c r="H23" s="7" t="s">
        <v>417</v>
      </c>
    </row>
    <row r="24" spans="2:8" ht="14.25" x14ac:dyDescent="0.2">
      <c r="B24" s="17" t="s">
        <v>418</v>
      </c>
      <c r="C24" s="7" t="s">
        <v>419</v>
      </c>
      <c r="D24" s="7">
        <v>100</v>
      </c>
      <c r="E24" s="7" t="s">
        <v>24</v>
      </c>
      <c r="F24" s="7" t="s">
        <v>24</v>
      </c>
      <c r="G24" s="7" t="s">
        <v>24</v>
      </c>
      <c r="H24" s="7" t="s">
        <v>24</v>
      </c>
    </row>
    <row r="25" spans="2:8" ht="14.25" x14ac:dyDescent="0.2">
      <c r="B25" s="17" t="s">
        <v>420</v>
      </c>
      <c r="C25" s="7" t="s">
        <v>30</v>
      </c>
      <c r="D25" s="7">
        <v>200</v>
      </c>
      <c r="E25" s="7" t="s">
        <v>24</v>
      </c>
      <c r="F25" s="7" t="s">
        <v>24</v>
      </c>
      <c r="G25" s="7" t="s">
        <v>24</v>
      </c>
      <c r="H25" s="7" t="s">
        <v>54</v>
      </c>
    </row>
    <row r="26" spans="2:8" ht="14.25" x14ac:dyDescent="0.2">
      <c r="B26" s="17" t="s">
        <v>421</v>
      </c>
      <c r="C26" s="7" t="s">
        <v>30</v>
      </c>
      <c r="D26" s="7">
        <v>100</v>
      </c>
      <c r="E26" s="7" t="s">
        <v>24</v>
      </c>
      <c r="F26" s="7" t="s">
        <v>24</v>
      </c>
      <c r="G26" s="7" t="s">
        <v>24</v>
      </c>
      <c r="H26" s="7" t="s">
        <v>24</v>
      </c>
    </row>
    <row r="27" spans="2:8" ht="14.25" x14ac:dyDescent="0.2">
      <c r="B27" s="17" t="s">
        <v>422</v>
      </c>
      <c r="C27" s="7" t="s">
        <v>49</v>
      </c>
      <c r="D27" s="7">
        <v>100</v>
      </c>
      <c r="E27" s="7" t="s">
        <v>24</v>
      </c>
      <c r="F27" s="7" t="s">
        <v>24</v>
      </c>
      <c r="G27" s="7" t="s">
        <v>24</v>
      </c>
      <c r="H27" s="7" t="s">
        <v>54</v>
      </c>
    </row>
    <row r="28" spans="2:8" ht="14.25" x14ac:dyDescent="0.2">
      <c r="B28" s="17" t="s">
        <v>171</v>
      </c>
      <c r="C28" s="7" t="s">
        <v>172</v>
      </c>
      <c r="D28" s="7">
        <v>200</v>
      </c>
      <c r="E28" s="7" t="s">
        <v>24</v>
      </c>
      <c r="F28" s="7" t="s">
        <v>24</v>
      </c>
      <c r="G28" s="7" t="s">
        <v>24</v>
      </c>
      <c r="H28" s="7" t="s">
        <v>417</v>
      </c>
    </row>
    <row r="29" spans="2:8" ht="14.25" x14ac:dyDescent="0.2">
      <c r="B29" s="17" t="s">
        <v>423</v>
      </c>
      <c r="C29" s="7" t="s">
        <v>424</v>
      </c>
      <c r="D29" s="7">
        <v>100</v>
      </c>
      <c r="E29" s="7" t="s">
        <v>24</v>
      </c>
      <c r="F29" s="7" t="s">
        <v>24</v>
      </c>
      <c r="G29" s="7" t="s">
        <v>24</v>
      </c>
      <c r="H29" s="7" t="s">
        <v>24</v>
      </c>
    </row>
    <row r="30" spans="2:8" ht="28.5" x14ac:dyDescent="0.2">
      <c r="B30" s="17" t="s">
        <v>425</v>
      </c>
      <c r="C30" s="7" t="s">
        <v>426</v>
      </c>
      <c r="D30" s="7">
        <v>100</v>
      </c>
      <c r="E30" s="7" t="s">
        <v>24</v>
      </c>
      <c r="F30" s="7" t="s">
        <v>24</v>
      </c>
      <c r="G30" s="7" t="s">
        <v>24</v>
      </c>
      <c r="H30" s="7" t="s">
        <v>24</v>
      </c>
    </row>
    <row r="31" spans="2:8" ht="28.5" x14ac:dyDescent="0.2">
      <c r="B31" s="17" t="s">
        <v>427</v>
      </c>
      <c r="C31" s="7" t="s">
        <v>428</v>
      </c>
      <c r="D31" s="7">
        <v>100</v>
      </c>
      <c r="E31" s="7" t="s">
        <v>24</v>
      </c>
      <c r="F31" s="7" t="s">
        <v>24</v>
      </c>
      <c r="G31" s="7" t="s">
        <v>24</v>
      </c>
      <c r="H31" s="7" t="s">
        <v>54</v>
      </c>
    </row>
    <row r="32" spans="2:8" ht="14.25" x14ac:dyDescent="0.2">
      <c r="B32" s="17" t="s">
        <v>429</v>
      </c>
      <c r="C32" s="7" t="s">
        <v>430</v>
      </c>
      <c r="D32" s="7">
        <v>100</v>
      </c>
      <c r="E32" s="7" t="s">
        <v>24</v>
      </c>
      <c r="F32" s="7" t="s">
        <v>24</v>
      </c>
      <c r="G32" s="7" t="s">
        <v>24</v>
      </c>
      <c r="H32" s="7" t="s">
        <v>24</v>
      </c>
    </row>
    <row r="33" spans="2:8" ht="14.25" x14ac:dyDescent="0.2">
      <c r="B33" s="17" t="s">
        <v>431</v>
      </c>
      <c r="C33" s="7" t="s">
        <v>432</v>
      </c>
      <c r="D33" s="7">
        <v>100</v>
      </c>
      <c r="E33" s="7" t="s">
        <v>24</v>
      </c>
      <c r="F33" s="7" t="s">
        <v>24</v>
      </c>
      <c r="G33" s="7" t="s">
        <v>24</v>
      </c>
      <c r="H33" s="7" t="s">
        <v>433</v>
      </c>
    </row>
    <row r="34" spans="2:8" ht="28.5" x14ac:dyDescent="0.2">
      <c r="B34" s="17" t="s">
        <v>434</v>
      </c>
      <c r="C34" s="7" t="s">
        <v>435</v>
      </c>
      <c r="D34" s="7">
        <v>100</v>
      </c>
      <c r="E34" s="7" t="s">
        <v>24</v>
      </c>
      <c r="F34" s="7" t="s">
        <v>24</v>
      </c>
      <c r="G34" s="7" t="s">
        <v>24</v>
      </c>
      <c r="H34" s="7" t="s">
        <v>24</v>
      </c>
    </row>
    <row r="35" spans="2:8" ht="28.5" x14ac:dyDescent="0.2">
      <c r="B35" s="17" t="s">
        <v>436</v>
      </c>
      <c r="C35" s="7" t="s">
        <v>437</v>
      </c>
      <c r="D35" s="7">
        <v>100</v>
      </c>
      <c r="E35" s="7" t="s">
        <v>24</v>
      </c>
      <c r="F35" s="7" t="s">
        <v>24</v>
      </c>
      <c r="G35" s="7" t="s">
        <v>24</v>
      </c>
      <c r="H35" s="7" t="s">
        <v>54</v>
      </c>
    </row>
    <row r="36" spans="2:8" ht="14.25" x14ac:dyDescent="0.2">
      <c r="B36" s="17" t="s">
        <v>187</v>
      </c>
      <c r="C36" s="7" t="s">
        <v>397</v>
      </c>
      <c r="D36" s="7">
        <v>100</v>
      </c>
      <c r="E36" s="7" t="s">
        <v>24</v>
      </c>
      <c r="F36" s="7" t="s">
        <v>24</v>
      </c>
      <c r="G36" s="7" t="s">
        <v>24</v>
      </c>
      <c r="H36" s="7" t="s">
        <v>54</v>
      </c>
    </row>
    <row r="37" spans="2:8" ht="14.25" x14ac:dyDescent="0.2">
      <c r="B37" s="17" t="s">
        <v>438</v>
      </c>
      <c r="C37" s="7" t="s">
        <v>30</v>
      </c>
      <c r="D37" s="7">
        <v>100</v>
      </c>
      <c r="E37" s="7" t="s">
        <v>24</v>
      </c>
      <c r="F37" s="7" t="s">
        <v>24</v>
      </c>
      <c r="G37" s="7" t="s">
        <v>24</v>
      </c>
      <c r="H37" s="7" t="s">
        <v>54</v>
      </c>
    </row>
    <row r="38" spans="2:8" ht="14.25" x14ac:dyDescent="0.2">
      <c r="B38" s="17" t="s">
        <v>75</v>
      </c>
      <c r="C38" s="7" t="s">
        <v>225</v>
      </c>
      <c r="D38" s="7">
        <v>100</v>
      </c>
      <c r="E38" s="7" t="s">
        <v>24</v>
      </c>
      <c r="F38" s="7" t="s">
        <v>24</v>
      </c>
      <c r="G38" s="7" t="s">
        <v>24</v>
      </c>
      <c r="H38" s="7" t="s">
        <v>54</v>
      </c>
    </row>
    <row r="39" spans="2:8" ht="14.25" x14ac:dyDescent="0.2">
      <c r="B39" s="17" t="s">
        <v>77</v>
      </c>
      <c r="C39" s="7" t="s">
        <v>74</v>
      </c>
      <c r="D39" s="7">
        <v>100</v>
      </c>
      <c r="E39" s="7" t="s">
        <v>24</v>
      </c>
      <c r="F39" s="7" t="s">
        <v>24</v>
      </c>
      <c r="G39" s="7" t="s">
        <v>24</v>
      </c>
      <c r="H39" s="7" t="s">
        <v>54</v>
      </c>
    </row>
    <row r="40" spans="2:8" ht="14.25" x14ac:dyDescent="0.2">
      <c r="B40" s="17" t="s">
        <v>79</v>
      </c>
      <c r="C40" s="7" t="s">
        <v>439</v>
      </c>
      <c r="D40" s="7">
        <v>100</v>
      </c>
      <c r="E40" s="7" t="s">
        <v>24</v>
      </c>
      <c r="F40" s="7" t="s">
        <v>24</v>
      </c>
      <c r="G40" s="7" t="s">
        <v>24</v>
      </c>
      <c r="H40" s="7" t="s">
        <v>54</v>
      </c>
    </row>
    <row r="41" spans="2:8" ht="14.25" x14ac:dyDescent="0.2">
      <c r="B41" s="17" t="s">
        <v>80</v>
      </c>
      <c r="C41" s="7" t="s">
        <v>440</v>
      </c>
      <c r="D41" s="7">
        <v>100</v>
      </c>
      <c r="E41" s="7" t="s">
        <v>24</v>
      </c>
      <c r="F41" s="7" t="s">
        <v>24</v>
      </c>
      <c r="G41" s="7" t="s">
        <v>24</v>
      </c>
      <c r="H41" s="7" t="s">
        <v>54</v>
      </c>
    </row>
    <row r="42" spans="2:8" ht="14.25" x14ac:dyDescent="0.2">
      <c r="B42" s="17" t="s">
        <v>441</v>
      </c>
      <c r="C42" s="7" t="s">
        <v>30</v>
      </c>
      <c r="D42" s="7">
        <v>100</v>
      </c>
      <c r="E42" s="7" t="s">
        <v>24</v>
      </c>
      <c r="F42" s="7" t="s">
        <v>24</v>
      </c>
      <c r="G42" s="7" t="s">
        <v>24</v>
      </c>
      <c r="H42" s="7" t="s">
        <v>54</v>
      </c>
    </row>
    <row r="43" spans="2:8" s="80" customFormat="1" ht="14.25" x14ac:dyDescent="0.2">
      <c r="B43" s="81" t="s">
        <v>442</v>
      </c>
      <c r="C43" s="64" t="s">
        <v>76</v>
      </c>
      <c r="D43" s="64">
        <v>100</v>
      </c>
      <c r="E43" s="64" t="s">
        <v>24</v>
      </c>
      <c r="F43" s="64" t="s">
        <v>24</v>
      </c>
      <c r="G43" s="64" t="s">
        <v>24</v>
      </c>
      <c r="H43" s="64" t="s">
        <v>24</v>
      </c>
    </row>
    <row r="44" spans="2:8" s="80" customFormat="1" ht="14.25" x14ac:dyDescent="0.2">
      <c r="B44" s="81" t="s">
        <v>443</v>
      </c>
      <c r="C44" s="64" t="s">
        <v>444</v>
      </c>
      <c r="D44" s="64">
        <v>100</v>
      </c>
      <c r="E44" s="64" t="s">
        <v>24</v>
      </c>
      <c r="F44" s="64" t="s">
        <v>24</v>
      </c>
      <c r="G44" s="64" t="s">
        <v>24</v>
      </c>
      <c r="H44" s="64" t="s">
        <v>24</v>
      </c>
    </row>
    <row r="45" spans="2:8" s="80" customFormat="1" ht="14.25" x14ac:dyDescent="0.2">
      <c r="B45" s="81" t="s">
        <v>445</v>
      </c>
      <c r="C45" s="64" t="s">
        <v>23</v>
      </c>
      <c r="D45" s="64">
        <v>100</v>
      </c>
      <c r="E45" s="64" t="s">
        <v>24</v>
      </c>
      <c r="F45" s="64" t="s">
        <v>24</v>
      </c>
      <c r="G45" s="64" t="s">
        <v>24</v>
      </c>
      <c r="H45" s="64" t="s">
        <v>24</v>
      </c>
    </row>
    <row r="46" spans="2:8" s="80" customFormat="1" ht="14.25" x14ac:dyDescent="0.2">
      <c r="B46" s="81" t="s">
        <v>446</v>
      </c>
      <c r="C46" s="64" t="s">
        <v>447</v>
      </c>
      <c r="D46" s="64">
        <v>100</v>
      </c>
      <c r="E46" s="64" t="s">
        <v>24</v>
      </c>
      <c r="F46" s="64" t="s">
        <v>24</v>
      </c>
      <c r="G46" s="64" t="s">
        <v>24</v>
      </c>
      <c r="H46" s="64" t="s">
        <v>24</v>
      </c>
    </row>
    <row r="47" spans="2:8" s="80" customFormat="1" ht="14.25" x14ac:dyDescent="0.2">
      <c r="B47" s="81" t="s">
        <v>448</v>
      </c>
      <c r="C47" s="64" t="s">
        <v>449</v>
      </c>
      <c r="D47" s="64">
        <v>100</v>
      </c>
      <c r="E47" s="64" t="s">
        <v>24</v>
      </c>
      <c r="F47" s="64" t="s">
        <v>24</v>
      </c>
      <c r="G47" s="64" t="s">
        <v>24</v>
      </c>
      <c r="H47" s="64" t="s">
        <v>24</v>
      </c>
    </row>
    <row r="48" spans="2:8" s="80" customFormat="1" ht="14.25" x14ac:dyDescent="0.2">
      <c r="B48" s="81" t="s">
        <v>450</v>
      </c>
      <c r="C48" s="64" t="s">
        <v>451</v>
      </c>
      <c r="D48" s="64">
        <v>100</v>
      </c>
      <c r="E48" s="64" t="s">
        <v>24</v>
      </c>
      <c r="F48" s="64" t="s">
        <v>24</v>
      </c>
      <c r="G48" s="64" t="s">
        <v>24</v>
      </c>
      <c r="H48" s="64" t="s">
        <v>24</v>
      </c>
    </row>
    <row r="49" spans="2:8" s="37" customFormat="1" ht="15" x14ac:dyDescent="0.25">
      <c r="B49" s="35" t="s">
        <v>452</v>
      </c>
      <c r="C49" s="36" t="s">
        <v>23</v>
      </c>
      <c r="D49" s="36">
        <v>100</v>
      </c>
      <c r="E49" s="36" t="s">
        <v>24</v>
      </c>
      <c r="F49" s="36" t="s">
        <v>24</v>
      </c>
      <c r="G49" s="36" t="s">
        <v>24</v>
      </c>
      <c r="H49" s="36" t="s">
        <v>56</v>
      </c>
    </row>
    <row r="50" spans="2:8" ht="14.25" x14ac:dyDescent="0.2">
      <c r="B50" s="17" t="s">
        <v>453</v>
      </c>
      <c r="C50" s="7" t="s">
        <v>33</v>
      </c>
      <c r="D50" s="7">
        <v>100</v>
      </c>
      <c r="E50" s="7" t="s">
        <v>24</v>
      </c>
      <c r="F50" s="7" t="s">
        <v>24</v>
      </c>
      <c r="G50" s="7" t="s">
        <v>24</v>
      </c>
      <c r="H50" s="7" t="s">
        <v>398</v>
      </c>
    </row>
    <row r="51" spans="2:8" ht="14.25" x14ac:dyDescent="0.2">
      <c r="B51" s="17" t="s">
        <v>454</v>
      </c>
      <c r="C51" s="7" t="s">
        <v>23</v>
      </c>
      <c r="D51" s="7">
        <v>100</v>
      </c>
      <c r="E51" s="7" t="s">
        <v>24</v>
      </c>
      <c r="F51" s="7" t="s">
        <v>24</v>
      </c>
      <c r="G51" s="7" t="s">
        <v>24</v>
      </c>
      <c r="H51" s="7" t="s">
        <v>398</v>
      </c>
    </row>
    <row r="52" spans="2:8" ht="14.25" x14ac:dyDescent="0.2">
      <c r="B52" s="17" t="s">
        <v>455</v>
      </c>
      <c r="C52" s="7" t="s">
        <v>53</v>
      </c>
      <c r="D52" s="7">
        <v>200</v>
      </c>
      <c r="E52" s="7" t="s">
        <v>24</v>
      </c>
      <c r="F52" s="7" t="s">
        <v>24</v>
      </c>
      <c r="G52" s="7" t="s">
        <v>24</v>
      </c>
      <c r="H52" s="7" t="s">
        <v>54</v>
      </c>
    </row>
    <row r="53" spans="2:8" ht="14.25" x14ac:dyDescent="0.2">
      <c r="B53" s="17" t="s">
        <v>87</v>
      </c>
      <c r="C53" s="7" t="s">
        <v>35</v>
      </c>
      <c r="D53" s="7">
        <v>100</v>
      </c>
      <c r="E53" s="7" t="s">
        <v>24</v>
      </c>
      <c r="F53" s="7" t="s">
        <v>24</v>
      </c>
      <c r="G53" s="7" t="s">
        <v>24</v>
      </c>
      <c r="H53" s="7" t="s">
        <v>54</v>
      </c>
    </row>
    <row r="54" spans="2:8" ht="14.25" x14ac:dyDescent="0.2">
      <c r="B54" s="17" t="s">
        <v>456</v>
      </c>
      <c r="C54" s="7" t="s">
        <v>23</v>
      </c>
      <c r="D54" s="7">
        <v>200</v>
      </c>
      <c r="E54" s="7" t="s">
        <v>24</v>
      </c>
      <c r="F54" s="7" t="s">
        <v>24</v>
      </c>
      <c r="G54" s="7" t="s">
        <v>24</v>
      </c>
      <c r="H54" s="7" t="s">
        <v>54</v>
      </c>
    </row>
    <row r="55" spans="2:8" ht="14.25" x14ac:dyDescent="0.2">
      <c r="B55" s="17" t="s">
        <v>457</v>
      </c>
      <c r="C55" s="7" t="s">
        <v>47</v>
      </c>
      <c r="D55" s="7">
        <v>100</v>
      </c>
      <c r="E55" s="7" t="s">
        <v>24</v>
      </c>
      <c r="F55" s="7" t="s">
        <v>24</v>
      </c>
      <c r="G55" s="7" t="s">
        <v>24</v>
      </c>
      <c r="H55" s="7" t="s">
        <v>54</v>
      </c>
    </row>
    <row r="56" spans="2:8" ht="14.25" x14ac:dyDescent="0.2"/>
    <row r="57" spans="2:8" ht="15" x14ac:dyDescent="0.25">
      <c r="B57" s="18" t="s">
        <v>89</v>
      </c>
    </row>
    <row r="58" spans="2:8" ht="14.25" x14ac:dyDescent="0.2">
      <c r="B58" s="17" t="s">
        <v>458</v>
      </c>
      <c r="C58" s="7" t="s">
        <v>29</v>
      </c>
      <c r="D58" s="7">
        <v>100</v>
      </c>
      <c r="E58" s="7" t="s">
        <v>24</v>
      </c>
      <c r="F58" s="7" t="s">
        <v>24</v>
      </c>
      <c r="G58" s="7" t="s">
        <v>24</v>
      </c>
      <c r="H58" s="7" t="s">
        <v>398</v>
      </c>
    </row>
    <row r="59" spans="2:8" ht="14.25" x14ac:dyDescent="0.2">
      <c r="B59" s="17" t="s">
        <v>92</v>
      </c>
      <c r="C59" s="7" t="s">
        <v>29</v>
      </c>
      <c r="D59" s="7">
        <v>200</v>
      </c>
      <c r="E59" s="7" t="s">
        <v>24</v>
      </c>
      <c r="F59" s="7" t="s">
        <v>24</v>
      </c>
      <c r="G59" s="7" t="s">
        <v>24</v>
      </c>
      <c r="H59" s="7" t="s">
        <v>33</v>
      </c>
    </row>
    <row r="60" spans="2:8" ht="14.25" x14ac:dyDescent="0.2">
      <c r="B60" s="17" t="s">
        <v>459</v>
      </c>
      <c r="C60" s="7" t="s">
        <v>382</v>
      </c>
      <c r="D60" s="7">
        <v>200</v>
      </c>
      <c r="E60" s="7" t="s">
        <v>24</v>
      </c>
      <c r="F60" s="7" t="s">
        <v>24</v>
      </c>
      <c r="G60" s="7" t="s">
        <v>24</v>
      </c>
      <c r="H60" s="7" t="s">
        <v>33</v>
      </c>
    </row>
    <row r="61" spans="2:8" ht="14.25" x14ac:dyDescent="0.2">
      <c r="B61" s="17" t="s">
        <v>95</v>
      </c>
      <c r="C61" s="7" t="s">
        <v>286</v>
      </c>
      <c r="D61" s="7">
        <v>200</v>
      </c>
      <c r="E61" s="7" t="s">
        <v>24</v>
      </c>
      <c r="F61" s="7" t="s">
        <v>24</v>
      </c>
      <c r="G61" s="7" t="s">
        <v>24</v>
      </c>
      <c r="H61" s="7" t="s">
        <v>33</v>
      </c>
    </row>
    <row r="62" spans="2:8" ht="28.5" x14ac:dyDescent="0.2">
      <c r="B62" s="17" t="s">
        <v>460</v>
      </c>
      <c r="C62" s="7" t="s">
        <v>461</v>
      </c>
      <c r="D62" s="7">
        <v>200</v>
      </c>
      <c r="E62" s="7" t="s">
        <v>24</v>
      </c>
      <c r="F62" s="7" t="s">
        <v>24</v>
      </c>
      <c r="G62" s="7" t="s">
        <v>24</v>
      </c>
      <c r="H62" s="7" t="s">
        <v>54</v>
      </c>
    </row>
    <row r="63" spans="2:8" ht="14.25" x14ac:dyDescent="0.2">
      <c r="B63" s="17" t="s">
        <v>462</v>
      </c>
      <c r="C63" s="7" t="s">
        <v>29</v>
      </c>
      <c r="D63" s="7">
        <v>100</v>
      </c>
      <c r="E63" s="7" t="s">
        <v>24</v>
      </c>
      <c r="F63" s="7" t="s">
        <v>24</v>
      </c>
      <c r="G63" s="7" t="s">
        <v>24</v>
      </c>
      <c r="H63" s="7" t="s">
        <v>398</v>
      </c>
    </row>
    <row r="64" spans="2:8" ht="14.25" x14ac:dyDescent="0.2">
      <c r="B64" s="17" t="s">
        <v>463</v>
      </c>
      <c r="C64" s="7" t="s">
        <v>29</v>
      </c>
      <c r="D64" s="7">
        <v>200</v>
      </c>
      <c r="E64" s="7" t="s">
        <v>24</v>
      </c>
      <c r="F64" s="7" t="s">
        <v>24</v>
      </c>
      <c r="G64" s="7" t="s">
        <v>24</v>
      </c>
      <c r="H64" s="7" t="s">
        <v>33</v>
      </c>
    </row>
    <row r="65" spans="2:8" ht="14.25" x14ac:dyDescent="0.2">
      <c r="B65" s="17" t="s">
        <v>464</v>
      </c>
      <c r="C65" s="7" t="s">
        <v>53</v>
      </c>
      <c r="D65" s="7">
        <v>100</v>
      </c>
      <c r="E65" s="7" t="s">
        <v>24</v>
      </c>
      <c r="F65" s="7" t="s">
        <v>24</v>
      </c>
      <c r="G65" s="7" t="s">
        <v>24</v>
      </c>
      <c r="H65" s="7" t="s">
        <v>398</v>
      </c>
    </row>
    <row r="66" spans="2:8" ht="14.25" x14ac:dyDescent="0.2">
      <c r="B66" s="17" t="s">
        <v>98</v>
      </c>
      <c r="C66" s="7" t="s">
        <v>47</v>
      </c>
      <c r="D66" s="7">
        <v>200</v>
      </c>
      <c r="E66" s="7" t="s">
        <v>24</v>
      </c>
      <c r="F66" s="7" t="s">
        <v>24</v>
      </c>
      <c r="G66" s="7" t="s">
        <v>24</v>
      </c>
      <c r="H66" s="7" t="s">
        <v>33</v>
      </c>
    </row>
    <row r="67" spans="2:8" ht="14.25" x14ac:dyDescent="0.2">
      <c r="B67" s="17" t="s">
        <v>295</v>
      </c>
      <c r="C67" s="7" t="s">
        <v>33</v>
      </c>
      <c r="D67" s="7">
        <v>200</v>
      </c>
      <c r="E67" s="7" t="s">
        <v>24</v>
      </c>
      <c r="F67" s="7" t="s">
        <v>24</v>
      </c>
      <c r="G67" s="7" t="s">
        <v>24</v>
      </c>
      <c r="H67" s="7" t="s">
        <v>465</v>
      </c>
    </row>
    <row r="68" spans="2:8" ht="14.25" x14ac:dyDescent="0.2">
      <c r="B68" s="17" t="s">
        <v>296</v>
      </c>
      <c r="C68" s="7" t="s">
        <v>466</v>
      </c>
      <c r="D68" s="7">
        <v>200</v>
      </c>
      <c r="E68" s="7" t="s">
        <v>24</v>
      </c>
      <c r="F68" s="7" t="s">
        <v>24</v>
      </c>
      <c r="G68" s="7" t="s">
        <v>24</v>
      </c>
      <c r="H68" s="7" t="s">
        <v>33</v>
      </c>
    </row>
    <row r="69" spans="2:8" ht="14.25" x14ac:dyDescent="0.2">
      <c r="B69" s="17" t="s">
        <v>467</v>
      </c>
      <c r="C69" s="7" t="s">
        <v>468</v>
      </c>
      <c r="D69" s="7">
        <v>200</v>
      </c>
      <c r="E69" s="7" t="s">
        <v>24</v>
      </c>
      <c r="F69" s="7" t="s">
        <v>24</v>
      </c>
      <c r="G69" s="7" t="s">
        <v>24</v>
      </c>
      <c r="H69" s="7" t="s">
        <v>33</v>
      </c>
    </row>
    <row r="70" spans="2:8" ht="28.5" x14ac:dyDescent="0.2">
      <c r="B70" s="17" t="s">
        <v>469</v>
      </c>
      <c r="C70" s="7" t="s">
        <v>470</v>
      </c>
      <c r="D70" s="7" t="s">
        <v>17</v>
      </c>
      <c r="E70" s="7" t="s">
        <v>24</v>
      </c>
      <c r="F70" s="7" t="s">
        <v>24</v>
      </c>
      <c r="G70" s="7" t="s">
        <v>24</v>
      </c>
      <c r="H70" s="7" t="s">
        <v>471</v>
      </c>
    </row>
    <row r="71" spans="2:8" ht="28.5" x14ac:dyDescent="0.2">
      <c r="B71" s="17" t="s">
        <v>472</v>
      </c>
      <c r="C71" s="7" t="s">
        <v>470</v>
      </c>
      <c r="D71" s="7" t="s">
        <v>17</v>
      </c>
      <c r="E71" s="7" t="s">
        <v>24</v>
      </c>
      <c r="F71" s="7" t="s">
        <v>24</v>
      </c>
      <c r="G71" s="7" t="s">
        <v>24</v>
      </c>
      <c r="H71" s="7" t="s">
        <v>471</v>
      </c>
    </row>
    <row r="72" spans="2:8" ht="14.25" x14ac:dyDescent="0.2">
      <c r="B72" s="17" t="s">
        <v>473</v>
      </c>
      <c r="C72" s="7" t="s">
        <v>23</v>
      </c>
      <c r="D72" s="7">
        <v>100</v>
      </c>
      <c r="E72" s="7" t="s">
        <v>24</v>
      </c>
      <c r="F72" s="7" t="s">
        <v>24</v>
      </c>
      <c r="G72" s="7" t="s">
        <v>24</v>
      </c>
      <c r="H72" s="7" t="s">
        <v>398</v>
      </c>
    </row>
    <row r="73" spans="2:8" s="37" customFormat="1" ht="15" x14ac:dyDescent="0.25">
      <c r="B73" s="35" t="s">
        <v>474</v>
      </c>
      <c r="C73" s="36"/>
      <c r="D73" s="36" t="s">
        <v>55</v>
      </c>
      <c r="E73" s="36" t="s">
        <v>24</v>
      </c>
      <c r="F73" s="36" t="s">
        <v>24</v>
      </c>
      <c r="G73" s="36" t="s">
        <v>24</v>
      </c>
      <c r="H73" s="36" t="s">
        <v>475</v>
      </c>
    </row>
    <row r="74" spans="2:8" ht="14.25" x14ac:dyDescent="0.2">
      <c r="B74" s="17" t="s">
        <v>391</v>
      </c>
      <c r="C74" s="7" t="s">
        <v>152</v>
      </c>
      <c r="D74" s="7">
        <v>200</v>
      </c>
      <c r="E74" s="7" t="s">
        <v>24</v>
      </c>
      <c r="F74" s="7" t="s">
        <v>24</v>
      </c>
      <c r="G74" s="7" t="s">
        <v>24</v>
      </c>
      <c r="H74" s="7" t="s">
        <v>33</v>
      </c>
    </row>
    <row r="75" spans="2:8" ht="14.25" x14ac:dyDescent="0.2">
      <c r="B75" s="6" t="s">
        <v>476</v>
      </c>
      <c r="C75" s="7" t="s">
        <v>29</v>
      </c>
      <c r="D75" s="7">
        <v>200</v>
      </c>
      <c r="E75" s="7" t="s">
        <v>24</v>
      </c>
      <c r="F75" s="7" t="s">
        <v>24</v>
      </c>
      <c r="G75" s="7" t="s">
        <v>24</v>
      </c>
      <c r="H75" s="7" t="s">
        <v>465</v>
      </c>
    </row>
    <row r="76" spans="2:8" ht="28.5" x14ac:dyDescent="0.2">
      <c r="B76" s="6" t="s">
        <v>477</v>
      </c>
      <c r="C76" s="7" t="s">
        <v>461</v>
      </c>
      <c r="D76" s="7">
        <v>200</v>
      </c>
      <c r="E76" s="7" t="s">
        <v>24</v>
      </c>
      <c r="F76" s="7" t="s">
        <v>24</v>
      </c>
      <c r="G76" s="7" t="s">
        <v>24</v>
      </c>
      <c r="H76" s="7" t="s">
        <v>54</v>
      </c>
    </row>
    <row r="77" spans="2:8" ht="14.25" x14ac:dyDescent="0.2">
      <c r="B77" s="6" t="s">
        <v>478</v>
      </c>
      <c r="C77" s="7" t="s">
        <v>382</v>
      </c>
      <c r="D77" s="7">
        <v>200</v>
      </c>
      <c r="E77" s="7" t="s">
        <v>24</v>
      </c>
      <c r="F77" s="7" t="s">
        <v>24</v>
      </c>
      <c r="G77" s="7" t="s">
        <v>24</v>
      </c>
      <c r="H77" s="7" t="s">
        <v>33</v>
      </c>
    </row>
    <row r="78" spans="2:8" ht="14.25" x14ac:dyDescent="0.2">
      <c r="B78" s="6" t="s">
        <v>113</v>
      </c>
      <c r="C78" s="7" t="s">
        <v>382</v>
      </c>
      <c r="D78" s="7">
        <v>200</v>
      </c>
      <c r="E78" s="7" t="s">
        <v>24</v>
      </c>
      <c r="F78" s="7" t="s">
        <v>24</v>
      </c>
      <c r="G78" s="7" t="s">
        <v>24</v>
      </c>
      <c r="H78" s="7" t="s">
        <v>33</v>
      </c>
    </row>
    <row r="79" spans="2:8" ht="14.25" x14ac:dyDescent="0.2">
      <c r="B79" s="6" t="s">
        <v>479</v>
      </c>
      <c r="C79" s="7" t="s">
        <v>480</v>
      </c>
      <c r="D79" s="7">
        <v>200</v>
      </c>
      <c r="E79" s="7" t="s">
        <v>24</v>
      </c>
      <c r="F79" s="7" t="s">
        <v>24</v>
      </c>
      <c r="G79" s="7" t="s">
        <v>24</v>
      </c>
      <c r="H79" s="7" t="s">
        <v>33</v>
      </c>
    </row>
    <row r="80" spans="2:8" ht="14.25" x14ac:dyDescent="0.2">
      <c r="B80" s="6" t="s">
        <v>481</v>
      </c>
      <c r="C80" s="7" t="s">
        <v>29</v>
      </c>
      <c r="D80" s="7">
        <v>100</v>
      </c>
      <c r="E80" s="7" t="s">
        <v>24</v>
      </c>
      <c r="F80" s="7" t="s">
        <v>24</v>
      </c>
      <c r="G80" s="7" t="s">
        <v>24</v>
      </c>
      <c r="H80" s="7" t="s">
        <v>398</v>
      </c>
    </row>
    <row r="81" spans="2:8" ht="14.25" x14ac:dyDescent="0.2">
      <c r="B81" s="3"/>
    </row>
    <row r="82" spans="2:8" ht="15" x14ac:dyDescent="0.25">
      <c r="B82" s="26" t="s">
        <v>115</v>
      </c>
    </row>
    <row r="83" spans="2:8" ht="14.25" x14ac:dyDescent="0.2">
      <c r="B83" s="2" t="s">
        <v>116</v>
      </c>
    </row>
    <row r="84" spans="2:8" ht="14.25" x14ac:dyDescent="0.2">
      <c r="B84" s="14" t="s">
        <v>117</v>
      </c>
    </row>
    <row r="85" spans="2:8" ht="14.25" x14ac:dyDescent="0.2">
      <c r="B85" s="14" t="s">
        <v>302</v>
      </c>
    </row>
    <row r="86" spans="2:8" ht="14.25" x14ac:dyDescent="0.2">
      <c r="B86" s="14" t="s">
        <v>119</v>
      </c>
    </row>
    <row r="87" spans="2:8" ht="14.25" x14ac:dyDescent="0.2">
      <c r="B87" s="14"/>
    </row>
    <row r="88" spans="2:8" ht="30" customHeight="1" x14ac:dyDescent="0.2">
      <c r="B88" s="374" t="s">
        <v>120</v>
      </c>
      <c r="C88" s="374"/>
      <c r="D88" s="374"/>
      <c r="E88" s="374"/>
      <c r="F88" s="374"/>
      <c r="G88" s="374"/>
      <c r="H88" s="374"/>
    </row>
    <row r="89" spans="2:8" ht="14.25" x14ac:dyDescent="0.2">
      <c r="B89" s="3"/>
    </row>
    <row r="90" spans="2:8" ht="30" customHeight="1" x14ac:dyDescent="0.2">
      <c r="B90" s="374" t="s">
        <v>121</v>
      </c>
      <c r="C90" s="374"/>
      <c r="D90" s="374"/>
      <c r="E90" s="374"/>
      <c r="F90" s="374"/>
      <c r="G90" s="374"/>
      <c r="H90" s="374"/>
    </row>
    <row r="91" spans="2:8" ht="14.25" x14ac:dyDescent="0.2">
      <c r="B91" s="3"/>
    </row>
    <row r="92" spans="2:8" ht="14.25" x14ac:dyDescent="0.2">
      <c r="B92" s="375" t="s">
        <v>122</v>
      </c>
      <c r="C92" s="375"/>
      <c r="D92" s="375"/>
      <c r="E92" s="375"/>
      <c r="F92" s="375"/>
      <c r="G92" s="375"/>
      <c r="H92" s="375"/>
    </row>
    <row r="93" spans="2:8" ht="14.25" x14ac:dyDescent="0.2">
      <c r="B93" s="3"/>
    </row>
    <row r="94" spans="2:8" ht="14.25" x14ac:dyDescent="0.2">
      <c r="B94" s="14" t="s">
        <v>482</v>
      </c>
    </row>
    <row r="95" spans="2:8" ht="14.25" x14ac:dyDescent="0.2"/>
    <row r="96" spans="2:8" ht="120.75" customHeight="1" x14ac:dyDescent="0.2">
      <c r="B96" s="369" t="s">
        <v>12</v>
      </c>
      <c r="C96" s="369"/>
      <c r="D96" s="369"/>
      <c r="E96" s="369"/>
      <c r="F96" s="369"/>
      <c r="G96" s="369"/>
      <c r="H96" s="369"/>
    </row>
    <row r="97" spans="2:2" ht="14.25" x14ac:dyDescent="0.2">
      <c r="B97" s="85"/>
    </row>
    <row r="98" spans="2:2" ht="14.25" x14ac:dyDescent="0.2"/>
    <row r="99" spans="2:2" ht="14.25" x14ac:dyDescent="0.2"/>
    <row r="100" spans="2:2" ht="14.25" x14ac:dyDescent="0.2"/>
    <row r="101" spans="2:2" ht="14.25" x14ac:dyDescent="0.2"/>
    <row r="102" spans="2:2" ht="14.25" x14ac:dyDescent="0.2"/>
    <row r="103" spans="2:2" ht="14.25" x14ac:dyDescent="0.2"/>
    <row r="104" spans="2:2" ht="14.25" x14ac:dyDescent="0.2"/>
    <row r="105" spans="2:2" ht="14.25" x14ac:dyDescent="0.2"/>
    <row r="106" spans="2:2" ht="14.25" x14ac:dyDescent="0.2"/>
    <row r="107" spans="2:2" ht="14.25" x14ac:dyDescent="0.2"/>
    <row r="108" spans="2:2" ht="14.25" x14ac:dyDescent="0.2"/>
    <row r="109" spans="2:2" ht="14.25" x14ac:dyDescent="0.2"/>
    <row r="110" spans="2:2" ht="14.25" x14ac:dyDescent="0.2"/>
    <row r="111" spans="2:2" ht="14.25" x14ac:dyDescent="0.2"/>
    <row r="112" spans="2: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sheetData>
  <mergeCells count="6">
    <mergeCell ref="B2:H2"/>
    <mergeCell ref="B3:H3"/>
    <mergeCell ref="B90:H90"/>
    <mergeCell ref="B96:H96"/>
    <mergeCell ref="B88:H88"/>
    <mergeCell ref="B92:H92"/>
  </mergeCells>
  <pageMargins left="0.7" right="0.7" top="0.75" bottom="0.75" header="0.3" footer="0.3"/>
  <pageSetup paperSize="9" scale="47" orientation="portrait" verticalDpi="598" r:id="rId1"/>
  <headerFooter>
    <oddFooter>&amp;C&amp;1#&amp;"Arial"&amp;10&amp;K000000Internal</oddFooter>
  </headerFooter>
  <rowBreaks count="1" manualBreakCount="1">
    <brk id="75" max="8"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FEEC0-DCC6-4D3F-A250-2E40BBF6CE3A}">
  <dimension ref="A1:I167"/>
  <sheetViews>
    <sheetView showGridLines="0"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RowHeight="12.75" x14ac:dyDescent="0.2"/>
  <cols>
    <col min="1" max="1" width="2.7109375" customWidth="1"/>
    <col min="2" max="2" width="50.7109375" customWidth="1"/>
    <col min="3" max="3" width="25.7109375" customWidth="1"/>
    <col min="4" max="6" width="4.7109375" customWidth="1"/>
    <col min="7" max="7" width="12.7109375" customWidth="1"/>
    <col min="8" max="8" width="60.7109375" customWidth="1"/>
    <col min="9" max="9" width="2.7109375" customWidth="1"/>
  </cols>
  <sheetData>
    <row r="1" spans="1:9" ht="20.25" x14ac:dyDescent="0.3">
      <c r="A1" s="44"/>
      <c r="B1" s="13" t="str">
        <f>COMET!B1</f>
        <v>BASF plc. Compatibility List - Released 5th April 2024 - BASF Technical Hotline (0845) 602 2553</v>
      </c>
      <c r="C1" s="45"/>
      <c r="D1" s="45"/>
      <c r="E1" s="45"/>
      <c r="F1" s="45"/>
      <c r="G1" s="45"/>
      <c r="H1" s="45"/>
      <c r="I1" s="3"/>
    </row>
    <row r="2" spans="1:9" ht="27.75" x14ac:dyDescent="0.4">
      <c r="A2" s="46"/>
      <c r="B2" s="379" t="s">
        <v>270</v>
      </c>
      <c r="C2" s="379">
        <f>COMET!C2</f>
        <v>0</v>
      </c>
      <c r="D2" s="379">
        <f>COMET!D2</f>
        <v>0</v>
      </c>
      <c r="E2" s="379">
        <f>COMET!E2</f>
        <v>0</v>
      </c>
      <c r="F2" s="379">
        <f>COMET!F2</f>
        <v>0</v>
      </c>
      <c r="G2" s="379">
        <f>COMET!G2</f>
        <v>0</v>
      </c>
      <c r="H2" s="379"/>
      <c r="I2" s="3"/>
    </row>
    <row r="3" spans="1:9" ht="15" x14ac:dyDescent="0.2">
      <c r="A3" s="43"/>
      <c r="B3" s="380" t="str">
        <f>COMET!B3</f>
        <v>An emulsifiable concentrate containing 250 g/litre (23.8% w/w) pyraclostrobin</v>
      </c>
      <c r="C3" s="380">
        <f>COMET!C3</f>
        <v>0</v>
      </c>
      <c r="D3" s="380">
        <f>COMET!D3</f>
        <v>0</v>
      </c>
      <c r="E3" s="380">
        <f>COMET!E3</f>
        <v>0</v>
      </c>
      <c r="F3" s="380">
        <f>COMET!F3</f>
        <v>0</v>
      </c>
      <c r="G3" s="380">
        <f>COMET!G3</f>
        <v>0</v>
      </c>
      <c r="H3" s="380"/>
      <c r="I3" s="3"/>
    </row>
    <row r="4" spans="1:9" ht="14.25" x14ac:dyDescent="0.2">
      <c r="A4" s="3"/>
      <c r="B4" s="2"/>
      <c r="C4" s="4"/>
      <c r="D4" s="4"/>
      <c r="E4" s="4"/>
      <c r="F4" s="4"/>
      <c r="G4" s="4"/>
      <c r="H4" s="4"/>
      <c r="I4" s="3"/>
    </row>
    <row r="5" spans="1:9" ht="14.25" x14ac:dyDescent="0.2">
      <c r="A5" s="3"/>
      <c r="B5" s="24" t="str">
        <f>COMET!B5</f>
        <v>Maintain constant agitation - All tank mixes should be used immediately after mixing</v>
      </c>
      <c r="C5" s="4"/>
      <c r="D5" s="4"/>
      <c r="E5" s="4"/>
      <c r="F5" s="4"/>
      <c r="G5" s="4"/>
      <c r="H5" s="4"/>
      <c r="I5" s="3"/>
    </row>
    <row r="6" spans="1:9" ht="14.25" x14ac:dyDescent="0.2">
      <c r="A6" s="3"/>
      <c r="B6" s="3"/>
      <c r="C6" s="4"/>
      <c r="D6" s="4"/>
      <c r="E6" s="4"/>
      <c r="F6" s="4"/>
      <c r="G6" s="4"/>
      <c r="H6" s="4"/>
      <c r="I6" s="3"/>
    </row>
    <row r="7" spans="1:9" ht="15" x14ac:dyDescent="0.25">
      <c r="A7" s="3"/>
      <c r="B7" s="58"/>
      <c r="C7" s="4"/>
      <c r="D7" s="4"/>
      <c r="E7" s="4"/>
      <c r="F7" s="4"/>
      <c r="G7" s="4"/>
      <c r="H7" s="4"/>
      <c r="I7" s="3"/>
    </row>
    <row r="8" spans="1:9" ht="15" x14ac:dyDescent="0.25">
      <c r="A8" s="3"/>
      <c r="B8" s="49" t="str">
        <f>COMET!B8</f>
        <v>Product</v>
      </c>
      <c r="C8" s="33" t="str">
        <f>COMET!C8</f>
        <v>Rate</v>
      </c>
      <c r="D8" s="33" t="str">
        <f>COMET!D8</f>
        <v>P</v>
      </c>
      <c r="E8" s="33" t="str">
        <f>COMET!E8</f>
        <v>B</v>
      </c>
      <c r="F8" s="33" t="str">
        <f>COMET!F8</f>
        <v>S</v>
      </c>
      <c r="G8" s="33" t="str">
        <f>COMET!G8</f>
        <v>Crop</v>
      </c>
      <c r="H8" s="33" t="s">
        <v>21</v>
      </c>
      <c r="I8" s="3"/>
    </row>
    <row r="9" spans="1:9" ht="14.25" x14ac:dyDescent="0.2">
      <c r="A9" s="3"/>
      <c r="B9" s="6" t="str">
        <f>COMET!B9</f>
        <v>Ally</v>
      </c>
      <c r="C9" s="60" t="str">
        <f>COMET!C9</f>
        <v>-</v>
      </c>
      <c r="D9" s="7" t="str">
        <f>COMET!D9</f>
        <v>P</v>
      </c>
      <c r="E9" s="7" t="str">
        <f>COMET!E9</f>
        <v>B</v>
      </c>
      <c r="F9" s="7" t="str">
        <f>COMET!F9</f>
        <v>S</v>
      </c>
      <c r="G9" s="7" t="str">
        <f>COMET!G9</f>
        <v>-</v>
      </c>
      <c r="H9" s="7" t="s">
        <v>24</v>
      </c>
      <c r="I9" s="3"/>
    </row>
    <row r="10" spans="1:9" ht="14.25" x14ac:dyDescent="0.2">
      <c r="A10" s="3"/>
      <c r="B10" s="68" t="str">
        <f>COMET!B10</f>
        <v>Arizona + DIADEM XE</v>
      </c>
      <c r="C10" s="64" t="str">
        <f>COMET!C10</f>
        <v>1.5 l/ha + 1.5 l/ha</v>
      </c>
      <c r="D10" s="64">
        <f>COMET!D10</f>
        <v>100</v>
      </c>
      <c r="E10" s="64" t="str">
        <f>COMET!E10</f>
        <v>-</v>
      </c>
      <c r="F10" s="64" t="str">
        <f>COMET!F10</f>
        <v>-</v>
      </c>
      <c r="G10" s="64" t="str">
        <f>COMET!G10</f>
        <v>-</v>
      </c>
      <c r="H10" s="64" t="s">
        <v>24</v>
      </c>
      <c r="I10" s="3"/>
    </row>
    <row r="11" spans="1:9" ht="14.25" x14ac:dyDescent="0.2">
      <c r="A11" s="3"/>
      <c r="B11" s="68" t="str">
        <f>COMET!B11</f>
        <v>Arizona + MIVYTO XE</v>
      </c>
      <c r="C11" s="64" t="str">
        <f>COMET!C11</f>
        <v>1.5 l/ha + 1.5 l/ha</v>
      </c>
      <c r="D11" s="64">
        <f>COMET!D11</f>
        <v>100</v>
      </c>
      <c r="E11" s="64" t="str">
        <f>COMET!E11</f>
        <v>-</v>
      </c>
      <c r="F11" s="64" t="str">
        <f>COMET!F11</f>
        <v>-</v>
      </c>
      <c r="G11" s="64" t="str">
        <f>COMET!G11</f>
        <v>-</v>
      </c>
      <c r="H11" s="64" t="s">
        <v>24</v>
      </c>
      <c r="I11" s="3"/>
    </row>
    <row r="12" spans="1:9" ht="14.25" x14ac:dyDescent="0.2">
      <c r="A12" s="3"/>
      <c r="B12" s="211" t="str">
        <f>COMET!B12</f>
        <v>Arizona + REVYSTAR XE</v>
      </c>
      <c r="C12" s="208" t="str">
        <f>COMET!C12</f>
        <v>1.5 l/ha + 1.5 l/ha</v>
      </c>
      <c r="D12" s="212">
        <f>COMET!D12</f>
        <v>100</v>
      </c>
      <c r="E12" s="212" t="str">
        <f>COMET!E12</f>
        <v>-</v>
      </c>
      <c r="F12" s="212" t="str">
        <f>COMET!F12</f>
        <v>-</v>
      </c>
      <c r="G12" s="212" t="str">
        <f>COMET!G12</f>
        <v>-</v>
      </c>
      <c r="H12" s="212" t="s">
        <v>24</v>
      </c>
      <c r="I12" s="3"/>
    </row>
    <row r="13" spans="1:9" ht="14.25" x14ac:dyDescent="0.2">
      <c r="A13" s="3"/>
      <c r="B13" s="6" t="str">
        <f>COMET!B13</f>
        <v>Attenzo</v>
      </c>
      <c r="C13" s="60" t="str">
        <f>COMET!C13</f>
        <v>-</v>
      </c>
      <c r="D13" s="7" t="str">
        <f>COMET!D13</f>
        <v>P</v>
      </c>
      <c r="E13" s="7" t="str">
        <f>COMET!E13</f>
        <v>B</v>
      </c>
      <c r="F13" s="7" t="str">
        <f>COMET!F13</f>
        <v>S</v>
      </c>
      <c r="G13" s="7" t="str">
        <f>COMET!G13</f>
        <v>-</v>
      </c>
      <c r="H13" s="7" t="s">
        <v>24</v>
      </c>
      <c r="I13" s="3"/>
    </row>
    <row r="14" spans="1:9" ht="14.25" x14ac:dyDescent="0.2">
      <c r="A14" s="3"/>
      <c r="B14" s="6" t="str">
        <f>COMET!B14</f>
        <v>Boxer</v>
      </c>
      <c r="C14" s="60" t="str">
        <f>COMET!C14</f>
        <v>-</v>
      </c>
      <c r="D14" s="7" t="str">
        <f>COMET!D14</f>
        <v>P</v>
      </c>
      <c r="E14" s="7" t="str">
        <f>COMET!E14</f>
        <v>-</v>
      </c>
      <c r="F14" s="7" t="str">
        <f>COMET!F14</f>
        <v>-</v>
      </c>
      <c r="G14" s="7" t="str">
        <f>COMET!G14</f>
        <v>-</v>
      </c>
      <c r="H14" s="7" t="s">
        <v>24</v>
      </c>
      <c r="I14" s="3"/>
    </row>
    <row r="15" spans="1:9" ht="14.25" x14ac:dyDescent="0.2">
      <c r="A15" s="3"/>
      <c r="B15" s="6" t="str">
        <f>COMET!B15</f>
        <v>Broadway Star + Activator 90</v>
      </c>
      <c r="C15" s="7" t="str">
        <f>COMET!C15</f>
        <v>0.265 kg/ha + 0.1%</v>
      </c>
      <c r="D15" s="7">
        <f>COMET!D15</f>
        <v>100</v>
      </c>
      <c r="E15" s="7" t="str">
        <f>COMET!E15</f>
        <v>-</v>
      </c>
      <c r="F15" s="7" t="str">
        <f>COMET!F15</f>
        <v>-</v>
      </c>
      <c r="G15" s="7" t="str">
        <f>COMET!G15</f>
        <v>-</v>
      </c>
      <c r="H15" s="7" t="s">
        <v>24</v>
      </c>
      <c r="I15" s="3"/>
    </row>
    <row r="16" spans="1:9" ht="14.25" x14ac:dyDescent="0.2">
      <c r="A16" s="3"/>
      <c r="B16" s="6" t="str">
        <f>COMET!B16</f>
        <v>CANOPY</v>
      </c>
      <c r="C16" s="60" t="str">
        <f>COMET!C16</f>
        <v>-</v>
      </c>
      <c r="D16" s="7">
        <f>COMET!D16</f>
        <v>100</v>
      </c>
      <c r="E16" s="7" t="str">
        <f>COMET!E16</f>
        <v>-</v>
      </c>
      <c r="F16" s="7" t="str">
        <f>COMET!F16</f>
        <v>-</v>
      </c>
      <c r="G16" s="7" t="str">
        <f>COMET!G16</f>
        <v>-</v>
      </c>
      <c r="H16" s="7" t="s">
        <v>868</v>
      </c>
      <c r="I16" s="3"/>
    </row>
    <row r="17" spans="1:9" ht="14.25" x14ac:dyDescent="0.2">
      <c r="A17" s="3"/>
      <c r="B17" s="6" t="str">
        <f>COMET!B17</f>
        <v>CARAMBA</v>
      </c>
      <c r="C17" s="60" t="str">
        <f>COMET!C17</f>
        <v>-</v>
      </c>
      <c r="D17" s="7" t="str">
        <f>COMET!D17</f>
        <v>P</v>
      </c>
      <c r="E17" s="7" t="str">
        <f>COMET!E17</f>
        <v>-</v>
      </c>
      <c r="F17" s="7" t="str">
        <f>COMET!F17</f>
        <v>-</v>
      </c>
      <c r="G17" s="7" t="str">
        <f>COMET!G17</f>
        <v>-</v>
      </c>
      <c r="H17" s="7" t="s">
        <v>24</v>
      </c>
      <c r="I17" s="3"/>
    </row>
    <row r="18" spans="1:9" ht="14.25" x14ac:dyDescent="0.2">
      <c r="A18" s="3"/>
      <c r="B18" s="6" t="str">
        <f>COMET!B18</f>
        <v>CARAMBA + Harmony M</v>
      </c>
      <c r="C18" s="60" t="str">
        <f>COMET!C18</f>
        <v>-</v>
      </c>
      <c r="D18" s="7" t="str">
        <f>COMET!D18</f>
        <v>P</v>
      </c>
      <c r="E18" s="7" t="str">
        <f>COMET!E18</f>
        <v>-</v>
      </c>
      <c r="F18" s="7" t="str">
        <f>COMET!F18</f>
        <v>-</v>
      </c>
      <c r="G18" s="7" t="str">
        <f>COMET!G18</f>
        <v>-</v>
      </c>
      <c r="H18" s="7" t="s">
        <v>24</v>
      </c>
      <c r="I18" s="3"/>
    </row>
    <row r="19" spans="1:9" ht="15" x14ac:dyDescent="0.25">
      <c r="A19" s="3"/>
      <c r="B19" s="39" t="str">
        <f>COMET!B19</f>
        <v>CARAMBA + Monitor</v>
      </c>
      <c r="C19" s="60" t="str">
        <f>COMET!C19</f>
        <v>-</v>
      </c>
      <c r="D19" s="36" t="str">
        <f>COMET!D19</f>
        <v>I</v>
      </c>
      <c r="E19" s="36" t="str">
        <f>COMET!E19</f>
        <v>-</v>
      </c>
      <c r="F19" s="36" t="str">
        <f>COMET!F19</f>
        <v>-</v>
      </c>
      <c r="G19" s="36" t="str">
        <f>COMET!G19</f>
        <v>-</v>
      </c>
      <c r="H19" s="36" t="s">
        <v>24</v>
      </c>
      <c r="I19" s="3"/>
    </row>
    <row r="20" spans="1:9" ht="14.25" x14ac:dyDescent="0.2">
      <c r="A20" s="3"/>
      <c r="B20" s="6" t="str">
        <f>COMET!B20</f>
        <v>CARAMBA + Saxon</v>
      </c>
      <c r="C20" s="60" t="str">
        <f>COMET!C20</f>
        <v>-</v>
      </c>
      <c r="D20" s="7" t="str">
        <f>COMET!D20</f>
        <v>P</v>
      </c>
      <c r="E20" s="7" t="str">
        <f>COMET!E20</f>
        <v>-</v>
      </c>
      <c r="F20" s="7" t="str">
        <f>COMET!F20</f>
        <v>-</v>
      </c>
      <c r="G20" s="7" t="str">
        <f>COMET!G20</f>
        <v>-</v>
      </c>
      <c r="H20" s="7" t="s">
        <v>24</v>
      </c>
      <c r="I20" s="3"/>
    </row>
    <row r="21" spans="1:9" ht="14.25" x14ac:dyDescent="0.2">
      <c r="A21" s="3"/>
      <c r="B21" s="6" t="str">
        <f>COMET!B21</f>
        <v>CARAMBA + Topik</v>
      </c>
      <c r="C21" s="60" t="str">
        <f>COMET!C21</f>
        <v>-</v>
      </c>
      <c r="D21" s="7" t="str">
        <f>COMET!D21</f>
        <v>P</v>
      </c>
      <c r="E21" s="7" t="str">
        <f>COMET!E21</f>
        <v>-</v>
      </c>
      <c r="F21" s="7" t="str">
        <f>COMET!F21</f>
        <v>-</v>
      </c>
      <c r="G21" s="7" t="str">
        <f>COMET!G21</f>
        <v>-</v>
      </c>
      <c r="H21" s="7" t="s">
        <v>24</v>
      </c>
      <c r="I21" s="3"/>
    </row>
    <row r="22" spans="1:9" ht="14.25" x14ac:dyDescent="0.2">
      <c r="A22" s="3"/>
      <c r="B22" s="6" t="str">
        <f>COMET!B22</f>
        <v>CARAMBA + Unix</v>
      </c>
      <c r="C22" s="60" t="str">
        <f>COMET!C22</f>
        <v>-</v>
      </c>
      <c r="D22" s="7" t="str">
        <f>COMET!D22</f>
        <v>P</v>
      </c>
      <c r="E22" s="7" t="str">
        <f>COMET!E22</f>
        <v>-</v>
      </c>
      <c r="F22" s="7" t="str">
        <f>COMET!F22</f>
        <v>-</v>
      </c>
      <c r="G22" s="7" t="str">
        <f>COMET!G22</f>
        <v>-</v>
      </c>
      <c r="H22" s="7" t="s">
        <v>24</v>
      </c>
      <c r="I22" s="3"/>
    </row>
    <row r="23" spans="1:9" ht="28.5" x14ac:dyDescent="0.2">
      <c r="A23" s="3"/>
      <c r="B23" s="162" t="str">
        <f>COMET!B23</f>
        <v>3C CHLORMEQUAT 750 + DIADEM XE
+ MEDAX MAX</v>
      </c>
      <c r="C23" s="131" t="str">
        <f>COMET!C23</f>
        <v>2.0 l/ha + 1.5 l//ha 
+ 1.0 kg/ha</v>
      </c>
      <c r="D23" s="131">
        <f>COMET!D23</f>
        <v>100</v>
      </c>
      <c r="E23" s="131" t="str">
        <f>COMET!E23</f>
        <v>-</v>
      </c>
      <c r="F23" s="131" t="str">
        <f>COMET!F23</f>
        <v>-</v>
      </c>
      <c r="G23" s="131" t="str">
        <f>COMET!G23</f>
        <v>-</v>
      </c>
      <c r="H23" s="131" t="s">
        <v>5117</v>
      </c>
      <c r="I23" s="3"/>
    </row>
    <row r="24" spans="1:9" ht="28.5" x14ac:dyDescent="0.2">
      <c r="A24" s="3"/>
      <c r="B24" s="162" t="str">
        <f>COMET!B24</f>
        <v>3C CHLORMEQUAT 750 + DIADEM XE
+ Moddus</v>
      </c>
      <c r="C24" s="131" t="str">
        <f>COMET!C24</f>
        <v>2.0 l/ha + 1.5 l//ha 
+ 0.6 l/ha</v>
      </c>
      <c r="D24" s="131">
        <f>COMET!D24</f>
        <v>100</v>
      </c>
      <c r="E24" s="131" t="str">
        <f>COMET!E24</f>
        <v>-</v>
      </c>
      <c r="F24" s="131" t="str">
        <f>COMET!F24</f>
        <v>-</v>
      </c>
      <c r="G24" s="131" t="str">
        <f>COMET!G24</f>
        <v>-</v>
      </c>
      <c r="H24" s="131" t="s">
        <v>5118</v>
      </c>
      <c r="I24" s="3"/>
    </row>
    <row r="25" spans="1:9" ht="28.5" x14ac:dyDescent="0.2">
      <c r="A25" s="3"/>
      <c r="B25" s="162" t="str">
        <f>COMET!B25</f>
        <v>3C CHLORMEQUAT 750 + MEDAX MAX
+ DIADEM XE</v>
      </c>
      <c r="C25" s="131" t="str">
        <f>COMET!C25</f>
        <v>2.0 l/ha + 1.0 kg/ha 
+ 1.5 l/ha</v>
      </c>
      <c r="D25" s="131">
        <f>COMET!D25</f>
        <v>100</v>
      </c>
      <c r="E25" s="131" t="str">
        <f>COMET!E25</f>
        <v>-</v>
      </c>
      <c r="F25" s="131" t="str">
        <f>COMET!F25</f>
        <v>-</v>
      </c>
      <c r="G25" s="131" t="str">
        <f>COMET!G25</f>
        <v>-</v>
      </c>
      <c r="H25" s="131" t="s">
        <v>5117</v>
      </c>
      <c r="I25" s="3"/>
    </row>
    <row r="26" spans="1:9" ht="28.5" x14ac:dyDescent="0.2">
      <c r="A26" s="3"/>
      <c r="B26" s="162" t="str">
        <f>COMET!B26</f>
        <v>3C CHLORMEQUAT 750 + MEDAX MAX
+ MIVYTO XE</v>
      </c>
      <c r="C26" s="131" t="str">
        <f>COMET!C26</f>
        <v>2.0 l/ha + 1.0 kg/ha 
+ 1.5 l/ha</v>
      </c>
      <c r="D26" s="131">
        <f>COMET!D26</f>
        <v>100</v>
      </c>
      <c r="E26" s="131" t="str">
        <f>COMET!E26</f>
        <v>-</v>
      </c>
      <c r="F26" s="131" t="str">
        <f>COMET!F26</f>
        <v>-</v>
      </c>
      <c r="G26" s="131" t="str">
        <f>COMET!G26</f>
        <v>-</v>
      </c>
      <c r="H26" s="131" t="s">
        <v>5119</v>
      </c>
      <c r="I26" s="3"/>
    </row>
    <row r="27" spans="1:9" ht="28.5" x14ac:dyDescent="0.2">
      <c r="A27" s="3"/>
      <c r="B27" s="162" t="str">
        <f>COMET!B27</f>
        <v>3C CHLORMEQUAT 750 + MEDAX MAX
+ REVYSTAR XE</v>
      </c>
      <c r="C27" s="131" t="str">
        <f>COMET!C27</f>
        <v>2.0 l/ha + 1.0 kg/ha 
+ 1.5 l/ha</v>
      </c>
      <c r="D27" s="131">
        <f>COMET!D27</f>
        <v>100</v>
      </c>
      <c r="E27" s="131" t="str">
        <f>COMET!E27</f>
        <v>-</v>
      </c>
      <c r="F27" s="131" t="str">
        <f>COMET!F27</f>
        <v>-</v>
      </c>
      <c r="G27" s="131" t="str">
        <f>COMET!G27</f>
        <v>-</v>
      </c>
      <c r="H27" s="131" t="s">
        <v>5120</v>
      </c>
      <c r="I27" s="3"/>
    </row>
    <row r="28" spans="1:9" ht="28.5" x14ac:dyDescent="0.2">
      <c r="A28" s="3"/>
      <c r="B28" s="162" t="str">
        <f>COMET!B28</f>
        <v>3C CHLORMEQUAT 750 + MIVYTO XE
+ MEDAX MAX</v>
      </c>
      <c r="C28" s="131" t="str">
        <f>COMET!C28</f>
        <v>2.0 l/ha + 1.5 l//ha 
+ 1.0 kg/ha</v>
      </c>
      <c r="D28" s="131">
        <f>COMET!D28</f>
        <v>100</v>
      </c>
      <c r="E28" s="131" t="str">
        <f>COMET!E28</f>
        <v>-</v>
      </c>
      <c r="F28" s="131" t="str">
        <f>COMET!F28</f>
        <v>-</v>
      </c>
      <c r="G28" s="131" t="str">
        <f>COMET!G28</f>
        <v>-</v>
      </c>
      <c r="H28" s="131" t="s">
        <v>5119</v>
      </c>
      <c r="I28" s="3"/>
    </row>
    <row r="29" spans="1:9" ht="28.5" x14ac:dyDescent="0.2">
      <c r="A29" s="3"/>
      <c r="B29" s="162" t="str">
        <f>COMET!B29</f>
        <v>3C CHLORMEQUAT 750 + MIVYTO XE
+ Moddus</v>
      </c>
      <c r="C29" s="131" t="str">
        <f>COMET!C29</f>
        <v>2.0 l/ha + 1.5 l//ha 
+ 0.6 l/ha</v>
      </c>
      <c r="D29" s="131">
        <f>COMET!D29</f>
        <v>100</v>
      </c>
      <c r="E29" s="131" t="str">
        <f>COMET!E29</f>
        <v>-</v>
      </c>
      <c r="F29" s="131" t="str">
        <f>COMET!F29</f>
        <v>-</v>
      </c>
      <c r="G29" s="131" t="str">
        <f>COMET!G29</f>
        <v>-</v>
      </c>
      <c r="H29" s="131" t="s">
        <v>5121</v>
      </c>
      <c r="I29" s="3"/>
    </row>
    <row r="30" spans="1:9" ht="28.5" x14ac:dyDescent="0.2">
      <c r="A30" s="3"/>
      <c r="B30" s="162" t="str">
        <f>COMET!B30</f>
        <v>3C CHLORMEQUAT 750 + REVYSTAR XE
+ MEDAX MAX</v>
      </c>
      <c r="C30" s="131" t="str">
        <f>COMET!C30</f>
        <v>2.0 l/ha + 1.5 l//ha 
+ 1.0 kg/ha</v>
      </c>
      <c r="D30" s="131">
        <f>COMET!D30</f>
        <v>100</v>
      </c>
      <c r="E30" s="131" t="str">
        <f>COMET!E30</f>
        <v>-</v>
      </c>
      <c r="F30" s="131" t="str">
        <f>COMET!F30</f>
        <v>-</v>
      </c>
      <c r="G30" s="131" t="str">
        <f>COMET!G30</f>
        <v>-</v>
      </c>
      <c r="H30" s="131" t="s">
        <v>5120</v>
      </c>
      <c r="I30" s="3"/>
    </row>
    <row r="31" spans="1:9" ht="28.5" x14ac:dyDescent="0.2">
      <c r="A31" s="3"/>
      <c r="B31" s="162" t="str">
        <f>COMET!B31</f>
        <v>3C CHLORMEQUAT 750 + REVYSTAR XE
+ Moddus</v>
      </c>
      <c r="C31" s="131" t="str">
        <f>COMET!C31</f>
        <v>2.0 l/ha + 1.5 l//ha 
+ 0.6 l/ha</v>
      </c>
      <c r="D31" s="131">
        <f>COMET!D31</f>
        <v>100</v>
      </c>
      <c r="E31" s="131" t="str">
        <f>COMET!E31</f>
        <v>-</v>
      </c>
      <c r="F31" s="131" t="str">
        <f>COMET!F31</f>
        <v>-</v>
      </c>
      <c r="G31" s="131" t="str">
        <f>COMET!G31</f>
        <v>-</v>
      </c>
      <c r="H31" s="131" t="s">
        <v>5122</v>
      </c>
      <c r="I31" s="3"/>
    </row>
    <row r="32" spans="1:9" ht="14.25" x14ac:dyDescent="0.2">
      <c r="A32" s="3"/>
      <c r="B32" s="6" t="str">
        <f>COMET!B32</f>
        <v>Compitox Plus</v>
      </c>
      <c r="C32" s="60" t="str">
        <f>COMET!C32</f>
        <v>-</v>
      </c>
      <c r="D32" s="7" t="str">
        <f>COMET!D32</f>
        <v>P</v>
      </c>
      <c r="E32" s="7" t="str">
        <f>COMET!E32</f>
        <v>-</v>
      </c>
      <c r="F32" s="7" t="str">
        <f>COMET!F32</f>
        <v>-</v>
      </c>
      <c r="G32" s="7" t="str">
        <f>COMET!G32</f>
        <v>-</v>
      </c>
      <c r="H32" s="7" t="s">
        <v>24</v>
      </c>
      <c r="I32" s="3"/>
    </row>
    <row r="33" spans="1:9" ht="14.25" x14ac:dyDescent="0.2">
      <c r="A33" s="3"/>
      <c r="B33" s="6" t="str">
        <f>COMET!B33</f>
        <v>CONTEST</v>
      </c>
      <c r="C33" s="60" t="str">
        <f>COMET!C33</f>
        <v>-</v>
      </c>
      <c r="D33" s="7" t="str">
        <f>COMET!D33</f>
        <v>P</v>
      </c>
      <c r="E33" s="7" t="str">
        <f>COMET!E33</f>
        <v>-</v>
      </c>
      <c r="F33" s="7" t="str">
        <f>COMET!F33</f>
        <v>-</v>
      </c>
      <c r="G33" s="7" t="str">
        <f>COMET!G33</f>
        <v>-</v>
      </c>
      <c r="H33" s="7" t="s">
        <v>24</v>
      </c>
      <c r="I33" s="3"/>
    </row>
    <row r="34" spans="1:9" ht="14.25" x14ac:dyDescent="0.2">
      <c r="A34" s="3"/>
      <c r="B34" s="6" t="str">
        <f>COMET!B34</f>
        <v>Cyflamid</v>
      </c>
      <c r="C34" s="60" t="str">
        <f>COMET!C34</f>
        <v>-</v>
      </c>
      <c r="D34" s="7" t="str">
        <f>COMET!D34</f>
        <v>P</v>
      </c>
      <c r="E34" s="7" t="str">
        <f>COMET!E34</f>
        <v>-</v>
      </c>
      <c r="F34" s="7" t="str">
        <f>COMET!F34</f>
        <v>-</v>
      </c>
      <c r="G34" s="7" t="str">
        <f>COMET!G34</f>
        <v>-</v>
      </c>
      <c r="H34" s="7" t="s">
        <v>24</v>
      </c>
      <c r="I34" s="3"/>
    </row>
    <row r="35" spans="1:9" ht="14.25" x14ac:dyDescent="0.2">
      <c r="A35" s="3"/>
      <c r="B35" s="6" t="str">
        <f>COMET!B35</f>
        <v>Decis</v>
      </c>
      <c r="C35" s="60" t="str">
        <f>COMET!C35</f>
        <v>-</v>
      </c>
      <c r="D35" s="7" t="str">
        <f>COMET!D35</f>
        <v>P</v>
      </c>
      <c r="E35" s="7" t="str">
        <f>COMET!E35</f>
        <v>-</v>
      </c>
      <c r="F35" s="7" t="str">
        <f>COMET!F35</f>
        <v>-</v>
      </c>
      <c r="G35" s="7" t="str">
        <f>COMET!G35</f>
        <v>-</v>
      </c>
      <c r="H35" s="7" t="s">
        <v>24</v>
      </c>
      <c r="I35" s="3"/>
    </row>
    <row r="36" spans="1:9" ht="14.25" x14ac:dyDescent="0.2">
      <c r="A36" s="3"/>
      <c r="B36" s="68" t="str">
        <f>COMET!B36</f>
        <v>DIADEM XE</v>
      </c>
      <c r="C36" s="64" t="str">
        <f>COMET!C36</f>
        <v>1.5 l/ha</v>
      </c>
      <c r="D36" s="64">
        <f>COMET!D36</f>
        <v>100</v>
      </c>
      <c r="E36" s="64" t="str">
        <f>COMET!E36</f>
        <v>-</v>
      </c>
      <c r="F36" s="64" t="str">
        <f>COMET!F36</f>
        <v>-</v>
      </c>
      <c r="G36" s="64" t="str">
        <f>COMET!G36</f>
        <v>-</v>
      </c>
      <c r="H36" s="64" t="s">
        <v>24</v>
      </c>
      <c r="I36" s="3"/>
    </row>
    <row r="37" spans="1:9" ht="14.25" x14ac:dyDescent="0.2">
      <c r="A37" s="3"/>
      <c r="B37" s="68" t="str">
        <f>COMET!B37</f>
        <v>DIADEM XE + Arizona</v>
      </c>
      <c r="C37" s="64" t="str">
        <f>COMET!C37</f>
        <v>1.5 l/ha + 1.5 l/ha</v>
      </c>
      <c r="D37" s="64">
        <f>COMET!D37</f>
        <v>100</v>
      </c>
      <c r="E37" s="64" t="str">
        <f>COMET!E37</f>
        <v>-</v>
      </c>
      <c r="F37" s="64" t="str">
        <f>COMET!F37</f>
        <v>-</v>
      </c>
      <c r="G37" s="64" t="str">
        <f>COMET!G37</f>
        <v>-</v>
      </c>
      <c r="H37" s="64" t="s">
        <v>24</v>
      </c>
      <c r="I37" s="3"/>
    </row>
    <row r="38" spans="1:9" ht="28.5" x14ac:dyDescent="0.2">
      <c r="A38" s="3"/>
      <c r="B38" s="162" t="str">
        <f>COMET!B38</f>
        <v>DIADEM XE + 3C CHLORMEQUAT 750
+ MEDAX MAX</v>
      </c>
      <c r="C38" s="131" t="str">
        <f>COMET!C38</f>
        <v>1.5 l/ha + 2.0 l//ha 
+ 1.0 kg/ha</v>
      </c>
      <c r="D38" s="131">
        <f>COMET!D38</f>
        <v>100</v>
      </c>
      <c r="E38" s="131" t="str">
        <f>COMET!E38</f>
        <v>-</v>
      </c>
      <c r="F38" s="131" t="str">
        <f>COMET!F38</f>
        <v>-</v>
      </c>
      <c r="G38" s="131" t="str">
        <f>COMET!G38</f>
        <v>-</v>
      </c>
      <c r="H38" s="131" t="s">
        <v>5117</v>
      </c>
      <c r="I38" s="3"/>
    </row>
    <row r="39" spans="1:9" ht="28.5" x14ac:dyDescent="0.2">
      <c r="A39" s="3"/>
      <c r="B39" s="162" t="str">
        <f>COMET!B39</f>
        <v>DIADEM XE + 3C CHLORMEQUAT 750
+ Moddus</v>
      </c>
      <c r="C39" s="131" t="str">
        <f>COMET!C39</f>
        <v>1.5 l/ha + 2.0 l//ha 
+ 0.6 l/ha</v>
      </c>
      <c r="D39" s="131">
        <f>COMET!D39</f>
        <v>100</v>
      </c>
      <c r="E39" s="131" t="str">
        <f>COMET!E39</f>
        <v>-</v>
      </c>
      <c r="F39" s="131" t="str">
        <f>COMET!F39</f>
        <v>-</v>
      </c>
      <c r="G39" s="131" t="str">
        <f>COMET!G39</f>
        <v>-</v>
      </c>
      <c r="H39" s="131" t="s">
        <v>5118</v>
      </c>
      <c r="I39" s="3"/>
    </row>
    <row r="40" spans="1:9" ht="28.5" x14ac:dyDescent="0.2">
      <c r="A40" s="3"/>
      <c r="B40" s="162" t="str">
        <f>COMET!B40</f>
        <v>DIADEM XE + MEDAX MAX
+ 3C CHLOREQUAT 750</v>
      </c>
      <c r="C40" s="131" t="str">
        <f>COMET!C40</f>
        <v>1.5 l/ha + 1.0 kg/ha 
+ 2.0 l/ha</v>
      </c>
      <c r="D40" s="131">
        <f>COMET!D40</f>
        <v>100</v>
      </c>
      <c r="E40" s="131" t="str">
        <f>COMET!E40</f>
        <v>-</v>
      </c>
      <c r="F40" s="131" t="str">
        <f>COMET!F40</f>
        <v>-</v>
      </c>
      <c r="G40" s="131" t="str">
        <f>COMET!G40</f>
        <v>-</v>
      </c>
      <c r="H40" s="131" t="s">
        <v>5117</v>
      </c>
      <c r="I40" s="3"/>
    </row>
    <row r="41" spans="1:9" ht="14.25" x14ac:dyDescent="0.2">
      <c r="A41" s="3"/>
      <c r="B41" s="68" t="str">
        <f>COMET!B41</f>
        <v>DIADEM XE + Phoenix</v>
      </c>
      <c r="C41" s="64" t="str">
        <f>COMET!C41</f>
        <v>1.5 l/ha + 1.5 l/ha</v>
      </c>
      <c r="D41" s="64">
        <f>COMET!D41</f>
        <v>100</v>
      </c>
      <c r="E41" s="64" t="str">
        <f>COMET!E41</f>
        <v>-</v>
      </c>
      <c r="F41" s="64" t="str">
        <f>COMET!F41</f>
        <v>-</v>
      </c>
      <c r="G41" s="64" t="str">
        <f>COMET!G41</f>
        <v>-</v>
      </c>
      <c r="H41" s="64" t="s">
        <v>24</v>
      </c>
      <c r="I41" s="3"/>
    </row>
    <row r="42" spans="1:9" ht="14.25" x14ac:dyDescent="0.2">
      <c r="A42" s="3"/>
      <c r="B42" s="6" t="str">
        <f>COMET!B42</f>
        <v>DP 911</v>
      </c>
      <c r="C42" s="60" t="str">
        <f>COMET!C42</f>
        <v>-</v>
      </c>
      <c r="D42" s="7" t="str">
        <f>COMET!D42</f>
        <v>P</v>
      </c>
      <c r="E42" s="7" t="str">
        <f>COMET!E42</f>
        <v>-</v>
      </c>
      <c r="F42" s="7" t="str">
        <f>COMET!F42</f>
        <v>-</v>
      </c>
      <c r="G42" s="7" t="str">
        <f>COMET!G42</f>
        <v>-</v>
      </c>
      <c r="H42" s="7" t="s">
        <v>24</v>
      </c>
      <c r="I42" s="3"/>
    </row>
    <row r="43" spans="1:9" ht="14.25" x14ac:dyDescent="0.2">
      <c r="A43" s="3"/>
      <c r="B43" s="6" t="str">
        <f>COMET!B43</f>
        <v>Duplosan KV</v>
      </c>
      <c r="C43" s="60" t="str">
        <f>COMET!C43</f>
        <v>-</v>
      </c>
      <c r="D43" s="7" t="str">
        <f>COMET!D43</f>
        <v>P</v>
      </c>
      <c r="E43" s="7" t="str">
        <f>COMET!E43</f>
        <v>B</v>
      </c>
      <c r="F43" s="7" t="str">
        <f>COMET!F43</f>
        <v>S</v>
      </c>
      <c r="G43" s="7" t="str">
        <f>COMET!G43</f>
        <v>-</v>
      </c>
      <c r="H43" s="7" t="s">
        <v>24</v>
      </c>
      <c r="I43" s="3"/>
    </row>
    <row r="44" spans="1:9" ht="14.25" x14ac:dyDescent="0.2">
      <c r="A44" s="3"/>
      <c r="B44" s="6" t="str">
        <f>COMET!B44</f>
        <v>Eagle</v>
      </c>
      <c r="C44" s="60" t="str">
        <f>COMET!C44</f>
        <v>-</v>
      </c>
      <c r="D44" s="7" t="str">
        <f>COMET!D44</f>
        <v>P</v>
      </c>
      <c r="E44" s="7" t="str">
        <f>COMET!E44</f>
        <v>B</v>
      </c>
      <c r="F44" s="7" t="str">
        <f>COMET!F44</f>
        <v>S</v>
      </c>
      <c r="G44" s="7" t="str">
        <f>COMET!G44</f>
        <v>-</v>
      </c>
      <c r="H44" s="7" t="s">
        <v>24</v>
      </c>
      <c r="I44" s="3"/>
    </row>
    <row r="45" spans="1:9" ht="14.25" x14ac:dyDescent="0.2">
      <c r="A45" s="3"/>
      <c r="B45" s="6" t="str">
        <f>COMET!B45</f>
        <v>FLEXITY</v>
      </c>
      <c r="C45" s="60" t="str">
        <f>COMET!C45</f>
        <v>-</v>
      </c>
      <c r="D45" s="7" t="str">
        <f>COMET!D45</f>
        <v>P</v>
      </c>
      <c r="E45" s="7" t="str">
        <f>COMET!E45</f>
        <v>B</v>
      </c>
      <c r="F45" s="7" t="str">
        <f>COMET!F45</f>
        <v>S</v>
      </c>
      <c r="G45" s="7" t="str">
        <f>COMET!G45</f>
        <v>-</v>
      </c>
      <c r="H45" s="7" t="s">
        <v>24</v>
      </c>
      <c r="I45" s="3"/>
    </row>
    <row r="46" spans="1:9" ht="14.25" x14ac:dyDescent="0.2">
      <c r="A46" s="3"/>
      <c r="B46" s="6" t="str">
        <f>COMET!B46</f>
        <v>Folicur</v>
      </c>
      <c r="C46" s="60" t="str">
        <f>COMET!C46</f>
        <v>-</v>
      </c>
      <c r="D46" s="7" t="str">
        <f>COMET!D46</f>
        <v>P</v>
      </c>
      <c r="E46" s="7" t="str">
        <f>COMET!E46</f>
        <v>-</v>
      </c>
      <c r="F46" s="7" t="str">
        <f>COMET!F46</f>
        <v>-</v>
      </c>
      <c r="G46" s="7" t="str">
        <f>COMET!G46</f>
        <v>-</v>
      </c>
      <c r="H46" s="7" t="s">
        <v>24</v>
      </c>
      <c r="I46" s="3"/>
    </row>
    <row r="47" spans="1:9" ht="14.25" x14ac:dyDescent="0.2">
      <c r="A47" s="3"/>
      <c r="B47" s="81" t="str">
        <f>COMET!B47</f>
        <v xml:space="preserve">Folicur + Eagle </v>
      </c>
      <c r="C47" s="60" t="str">
        <f>COMET!C47</f>
        <v>-</v>
      </c>
      <c r="D47" s="7" t="str">
        <f>COMET!D47</f>
        <v>P</v>
      </c>
      <c r="E47" s="7" t="str">
        <f>COMET!E47</f>
        <v>-</v>
      </c>
      <c r="F47" s="7" t="str">
        <f>COMET!F47</f>
        <v>-</v>
      </c>
      <c r="G47" s="7" t="str">
        <f>COMET!G47</f>
        <v>-</v>
      </c>
      <c r="H47" s="7" t="s">
        <v>221</v>
      </c>
      <c r="I47" s="3"/>
    </row>
    <row r="48" spans="1:9" ht="14.25" x14ac:dyDescent="0.2">
      <c r="A48" s="3"/>
      <c r="B48" s="81" t="str">
        <f>COMET!B48</f>
        <v>Folicur + mecoprop-p</v>
      </c>
      <c r="C48" s="60" t="str">
        <f>COMET!C48</f>
        <v>-</v>
      </c>
      <c r="D48" s="7" t="str">
        <f>COMET!D48</f>
        <v>P</v>
      </c>
      <c r="E48" s="7" t="str">
        <f>COMET!E48</f>
        <v>-</v>
      </c>
      <c r="F48" s="7" t="str">
        <f>COMET!F48</f>
        <v>-</v>
      </c>
      <c r="G48" s="7" t="str">
        <f>COMET!G48</f>
        <v>-</v>
      </c>
      <c r="H48" s="7" t="s">
        <v>221</v>
      </c>
      <c r="I48" s="3"/>
    </row>
    <row r="49" spans="1:9" ht="14.25" x14ac:dyDescent="0.2">
      <c r="A49" s="3"/>
      <c r="B49" s="81" t="str">
        <f>COMET!B49</f>
        <v>Folicur + TERPAL + Agral</v>
      </c>
      <c r="C49" s="60" t="str">
        <f>COMET!C49</f>
        <v>-</v>
      </c>
      <c r="D49" s="7" t="str">
        <f>COMET!D49</f>
        <v>P</v>
      </c>
      <c r="E49" s="7" t="str">
        <f>COMET!E49</f>
        <v>-</v>
      </c>
      <c r="F49" s="7" t="str">
        <f>COMET!F49</f>
        <v>-</v>
      </c>
      <c r="G49" s="7" t="str">
        <f>COMET!G49</f>
        <v>-</v>
      </c>
      <c r="H49" s="7" t="s">
        <v>221</v>
      </c>
      <c r="I49" s="3"/>
    </row>
    <row r="50" spans="1:9" ht="14.25" x14ac:dyDescent="0.2">
      <c r="A50" s="3"/>
      <c r="B50" s="6" t="str">
        <f>COMET!B50</f>
        <v>Hallmark Zeon</v>
      </c>
      <c r="C50" s="60" t="str">
        <f>COMET!C50</f>
        <v>-</v>
      </c>
      <c r="D50" s="7" t="str">
        <f>COMET!D50</f>
        <v>P</v>
      </c>
      <c r="E50" s="7" t="str">
        <f>COMET!E50</f>
        <v>-</v>
      </c>
      <c r="F50" s="7" t="str">
        <f>COMET!F50</f>
        <v>-</v>
      </c>
      <c r="G50" s="7" t="str">
        <f>COMET!G50</f>
        <v>-</v>
      </c>
      <c r="H50" s="7" t="s">
        <v>24</v>
      </c>
      <c r="I50" s="3"/>
    </row>
    <row r="51" spans="1:9" ht="14.25" x14ac:dyDescent="0.2">
      <c r="A51" s="3"/>
      <c r="B51" s="6" t="str">
        <f>COMET!B51</f>
        <v>Harmony M</v>
      </c>
      <c r="C51" s="60" t="str">
        <f>COMET!C51</f>
        <v>-</v>
      </c>
      <c r="D51" s="7" t="str">
        <f>COMET!D51</f>
        <v>P</v>
      </c>
      <c r="E51" s="7" t="str">
        <f>COMET!E51</f>
        <v>-</v>
      </c>
      <c r="F51" s="7" t="str">
        <f>COMET!F51</f>
        <v>-</v>
      </c>
      <c r="G51" s="7" t="str">
        <f>COMET!G51</f>
        <v>-</v>
      </c>
      <c r="H51" s="7" t="s">
        <v>24</v>
      </c>
      <c r="I51" s="3"/>
    </row>
    <row r="52" spans="1:9" ht="14.25" x14ac:dyDescent="0.2">
      <c r="A52" s="3"/>
      <c r="B52" s="6" t="str">
        <f>COMET!B52</f>
        <v>Harmony M + Opus</v>
      </c>
      <c r="C52" s="7">
        <f>COMET!C52</f>
        <v>0</v>
      </c>
      <c r="D52" s="7" t="str">
        <f>COMET!D52</f>
        <v>P</v>
      </c>
      <c r="E52" s="7" t="str">
        <f>COMET!E52</f>
        <v>-</v>
      </c>
      <c r="F52" s="7" t="str">
        <f>COMET!F52</f>
        <v>-</v>
      </c>
      <c r="G52" s="7" t="str">
        <f>COMET!G52</f>
        <v>-</v>
      </c>
      <c r="H52" s="7" t="s">
        <v>24</v>
      </c>
      <c r="I52" s="3"/>
    </row>
    <row r="53" spans="1:9" ht="28.5" x14ac:dyDescent="0.2">
      <c r="A53" s="3"/>
      <c r="B53" s="162" t="str">
        <f>COMET!B53</f>
        <v>MEDAX MAX + 3C CHLORMEQUAT 750 
+ DIADEM XE</v>
      </c>
      <c r="C53" s="131" t="str">
        <f>COMET!C53</f>
        <v>1.0 kg/ha + 2.0 l/ha 
+ 1.5 l/ha</v>
      </c>
      <c r="D53" s="131">
        <f>COMET!D53</f>
        <v>100</v>
      </c>
      <c r="E53" s="131" t="str">
        <f>COMET!E53</f>
        <v>-</v>
      </c>
      <c r="F53" s="131" t="str">
        <f>COMET!F53</f>
        <v>-</v>
      </c>
      <c r="G53" s="131" t="str">
        <f>COMET!G53</f>
        <v>-</v>
      </c>
      <c r="H53" s="131" t="s">
        <v>5117</v>
      </c>
      <c r="I53" s="3"/>
    </row>
    <row r="54" spans="1:9" ht="28.5" x14ac:dyDescent="0.2">
      <c r="A54" s="3"/>
      <c r="B54" s="162" t="str">
        <f>COMET!B54</f>
        <v>MEDAX MAX + 3C CHLORMEQUAT 750 
+ MIVYTO XE</v>
      </c>
      <c r="C54" s="131" t="str">
        <f>COMET!C54</f>
        <v>1.0 kg/ha + 2.0 l/ha 
+ 1.5 l/ha</v>
      </c>
      <c r="D54" s="131">
        <f>COMET!D54</f>
        <v>100</v>
      </c>
      <c r="E54" s="131" t="str">
        <f>COMET!E54</f>
        <v>-</v>
      </c>
      <c r="F54" s="131" t="str">
        <f>COMET!F54</f>
        <v>-</v>
      </c>
      <c r="G54" s="131" t="str">
        <f>COMET!G54</f>
        <v>-</v>
      </c>
      <c r="H54" s="131" t="s">
        <v>5119</v>
      </c>
      <c r="I54" s="3"/>
    </row>
    <row r="55" spans="1:9" ht="28.5" x14ac:dyDescent="0.2">
      <c r="A55" s="3"/>
      <c r="B55" s="162" t="str">
        <f>COMET!B55</f>
        <v>MEDAX MAX + 3C CHLORMEQUAT 750 
+ REVYSTAR XE</v>
      </c>
      <c r="C55" s="131" t="str">
        <f>COMET!C55</f>
        <v>1.0 kg/ha + 2.0 l/ha 
+ 1.5 l/ha</v>
      </c>
      <c r="D55" s="131">
        <f>COMET!D55</f>
        <v>100</v>
      </c>
      <c r="E55" s="131" t="str">
        <f>COMET!E55</f>
        <v>-</v>
      </c>
      <c r="F55" s="131" t="str">
        <f>COMET!F55</f>
        <v>-</v>
      </c>
      <c r="G55" s="131" t="str">
        <f>COMET!G55</f>
        <v>-</v>
      </c>
      <c r="H55" s="131" t="s">
        <v>5120</v>
      </c>
      <c r="I55" s="3"/>
    </row>
    <row r="56" spans="1:9" ht="28.5" x14ac:dyDescent="0.2">
      <c r="A56" s="3"/>
      <c r="B56" s="162" t="str">
        <f>COMET!B56</f>
        <v>MEDAX MAX + DIADEM XE
+ 3C CHLORMEQUAT 750</v>
      </c>
      <c r="C56" s="131" t="str">
        <f>COMET!C56</f>
        <v>1.0 kg/ha + 1.5 l//ha 
+ 2.0 l/ha</v>
      </c>
      <c r="D56" s="131">
        <f>COMET!D56</f>
        <v>100</v>
      </c>
      <c r="E56" s="131" t="str">
        <f>COMET!E56</f>
        <v>-</v>
      </c>
      <c r="F56" s="131" t="str">
        <f>COMET!F56</f>
        <v>-</v>
      </c>
      <c r="G56" s="131" t="str">
        <f>COMET!G56</f>
        <v>-</v>
      </c>
      <c r="H56" s="131" t="s">
        <v>5117</v>
      </c>
      <c r="I56" s="3"/>
    </row>
    <row r="57" spans="1:9" ht="28.5" x14ac:dyDescent="0.2">
      <c r="A57" s="3"/>
      <c r="B57" s="162" t="str">
        <f>COMET!B57</f>
        <v>MEDAX MAX + MIVYTO XE
+ 3C CHLORMEQUAT 750</v>
      </c>
      <c r="C57" s="131" t="str">
        <f>COMET!C57</f>
        <v>1.0 kg/ha + 1.5 l//ha 
+ 2.0 l/ha</v>
      </c>
      <c r="D57" s="131">
        <f>COMET!D57</f>
        <v>100</v>
      </c>
      <c r="E57" s="131" t="str">
        <f>COMET!E57</f>
        <v>-</v>
      </c>
      <c r="F57" s="131" t="str">
        <f>COMET!F57</f>
        <v>-</v>
      </c>
      <c r="G57" s="131" t="str">
        <f>COMET!G57</f>
        <v>-</v>
      </c>
      <c r="H57" s="131" t="s">
        <v>5119</v>
      </c>
      <c r="I57" s="3"/>
    </row>
    <row r="58" spans="1:9" s="258" customFormat="1" ht="28.5" x14ac:dyDescent="0.2">
      <c r="A58" s="3"/>
      <c r="B58" s="162" t="str">
        <f>COMET!B58</f>
        <v>MEDAX MAX + REVYSTAR XE
+ 3C CHLORMEQUAT 750</v>
      </c>
      <c r="C58" s="131" t="str">
        <f>COMET!C58</f>
        <v>1.0 kg/ha + 1.5 l//ha 
+ 2.0 l/ha</v>
      </c>
      <c r="D58" s="131">
        <f>COMET!D58</f>
        <v>100</v>
      </c>
      <c r="E58" s="131" t="str">
        <f>COMET!E58</f>
        <v>-</v>
      </c>
      <c r="F58" s="131" t="str">
        <f>COMET!F58</f>
        <v>-</v>
      </c>
      <c r="G58" s="131" t="str">
        <f>COMET!G58</f>
        <v>-</v>
      </c>
      <c r="H58" s="131" t="s">
        <v>5120</v>
      </c>
      <c r="I58" s="3"/>
    </row>
    <row r="59" spans="1:9" ht="14.25" x14ac:dyDescent="0.2">
      <c r="A59" s="3"/>
      <c r="B59" s="68" t="str">
        <f>COMET!B59</f>
        <v>MIVYTO XE</v>
      </c>
      <c r="C59" s="64" t="str">
        <f>COMET!C59</f>
        <v>1.5 l/ha</v>
      </c>
      <c r="D59" s="64">
        <f>COMET!D59</f>
        <v>100</v>
      </c>
      <c r="E59" s="64" t="str">
        <f>COMET!E59</f>
        <v>-</v>
      </c>
      <c r="F59" s="64" t="str">
        <f>COMET!F59</f>
        <v>-</v>
      </c>
      <c r="G59" s="64" t="str">
        <f>COMET!G59</f>
        <v>-</v>
      </c>
      <c r="H59" s="64" t="s">
        <v>24</v>
      </c>
      <c r="I59" s="3"/>
    </row>
    <row r="60" spans="1:9" ht="14.25" x14ac:dyDescent="0.2">
      <c r="A60" s="3"/>
      <c r="B60" s="68" t="str">
        <f>COMET!B60</f>
        <v>MIVYTO XE + Arizona</v>
      </c>
      <c r="C60" s="64" t="str">
        <f>COMET!C60</f>
        <v>1.5 l/ha + 1.5 l/ha</v>
      </c>
      <c r="D60" s="64">
        <f>COMET!D60</f>
        <v>100</v>
      </c>
      <c r="E60" s="64" t="str">
        <f>COMET!E60</f>
        <v>-</v>
      </c>
      <c r="F60" s="64" t="str">
        <f>COMET!F60</f>
        <v>-</v>
      </c>
      <c r="G60" s="64" t="str">
        <f>COMET!G60</f>
        <v>-</v>
      </c>
      <c r="H60" s="64" t="s">
        <v>24</v>
      </c>
      <c r="I60" s="3"/>
    </row>
    <row r="61" spans="1:9" ht="28.5" x14ac:dyDescent="0.2">
      <c r="A61" s="3"/>
      <c r="B61" s="162" t="str">
        <f>COMET!B61</f>
        <v>MIVYTO XE + 3C CHLORMEQUAT 750
+ MEDAX MAX</v>
      </c>
      <c r="C61" s="131" t="str">
        <f>COMET!C61</f>
        <v>1.5 l/ha + 2.0 l//ha 
+ 1.0 kg/ha</v>
      </c>
      <c r="D61" s="131">
        <f>COMET!D61</f>
        <v>100</v>
      </c>
      <c r="E61" s="131" t="str">
        <f>COMET!E61</f>
        <v>-</v>
      </c>
      <c r="F61" s="131" t="str">
        <f>COMET!F61</f>
        <v>-</v>
      </c>
      <c r="G61" s="131" t="str">
        <f>COMET!G61</f>
        <v>-</v>
      </c>
      <c r="H61" s="131" t="s">
        <v>5119</v>
      </c>
      <c r="I61" s="3"/>
    </row>
    <row r="62" spans="1:9" ht="28.5" x14ac:dyDescent="0.2">
      <c r="A62" s="3"/>
      <c r="B62" s="162" t="str">
        <f>COMET!B62</f>
        <v>MIVYTO XE + 3C CHLORMEQUAT 750
+ Moddus</v>
      </c>
      <c r="C62" s="131" t="str">
        <f>COMET!C62</f>
        <v>1.5 l/ha + 2.0 l//ha 
+ 0.6 l/ha</v>
      </c>
      <c r="D62" s="131">
        <f>COMET!D62</f>
        <v>100</v>
      </c>
      <c r="E62" s="131" t="str">
        <f>COMET!E62</f>
        <v>-</v>
      </c>
      <c r="F62" s="131" t="str">
        <f>COMET!F62</f>
        <v>-</v>
      </c>
      <c r="G62" s="131" t="str">
        <f>COMET!G62</f>
        <v>-</v>
      </c>
      <c r="H62" s="131" t="s">
        <v>5121</v>
      </c>
      <c r="I62" s="3"/>
    </row>
    <row r="63" spans="1:9" ht="28.5" x14ac:dyDescent="0.2">
      <c r="A63" s="3"/>
      <c r="B63" s="162" t="str">
        <f>COMET!B63</f>
        <v>MIVYTO XE + MEDAX MAX 
+ 3C CHLORMEQUAT 750</v>
      </c>
      <c r="C63" s="131" t="str">
        <f>COMET!C63</f>
        <v>1.5 l/ha + 1.0 kg//ha 
+ 2.0 l/ha</v>
      </c>
      <c r="D63" s="131">
        <f>COMET!D63</f>
        <v>100</v>
      </c>
      <c r="E63" s="131" t="str">
        <f>COMET!E63</f>
        <v>-</v>
      </c>
      <c r="F63" s="131" t="str">
        <f>COMET!F63</f>
        <v>-</v>
      </c>
      <c r="G63" s="131" t="str">
        <f>COMET!G63</f>
        <v>-</v>
      </c>
      <c r="H63" s="131" t="s">
        <v>5119</v>
      </c>
      <c r="I63" s="3"/>
    </row>
    <row r="64" spans="1:9" ht="14.25" x14ac:dyDescent="0.2">
      <c r="A64" s="3"/>
      <c r="B64" s="68" t="str">
        <f>COMET!B64</f>
        <v>MIVYTO XE + Phoenix</v>
      </c>
      <c r="C64" s="64" t="str">
        <f>COMET!C64</f>
        <v>1.5 l/ha + 1.5 l/ha</v>
      </c>
      <c r="D64" s="64">
        <f>COMET!D64</f>
        <v>100</v>
      </c>
      <c r="E64" s="64" t="str">
        <f>COMET!E64</f>
        <v>-</v>
      </c>
      <c r="F64" s="64" t="str">
        <f>COMET!F64</f>
        <v>-</v>
      </c>
      <c r="G64" s="64" t="str">
        <f>COMET!G64</f>
        <v>-</v>
      </c>
      <c r="H64" s="64" t="s">
        <v>24</v>
      </c>
      <c r="I64" s="3"/>
    </row>
    <row r="65" spans="1:9" ht="14.25" x14ac:dyDescent="0.2">
      <c r="A65" s="3"/>
      <c r="B65" s="6" t="str">
        <f>COMET!B65</f>
        <v>Moddus</v>
      </c>
      <c r="C65" s="7">
        <f>COMET!C65</f>
        <v>0</v>
      </c>
      <c r="D65" s="7" t="str">
        <f>COMET!D65</f>
        <v>P</v>
      </c>
      <c r="E65" s="7" t="str">
        <f>COMET!E65</f>
        <v>B</v>
      </c>
      <c r="F65" s="7" t="str">
        <f>COMET!F65</f>
        <v>S</v>
      </c>
      <c r="G65" s="7" t="str">
        <f>COMET!G65</f>
        <v>-</v>
      </c>
      <c r="H65" s="7" t="s">
        <v>2412</v>
      </c>
      <c r="I65" s="3"/>
    </row>
    <row r="66" spans="1:9" ht="14.25" x14ac:dyDescent="0.2">
      <c r="A66" s="3"/>
      <c r="B66" s="6" t="str">
        <f>COMET!B66</f>
        <v xml:space="preserve">Moddus + Adjust </v>
      </c>
      <c r="C66" s="7">
        <f>COMET!C66</f>
        <v>0</v>
      </c>
      <c r="D66" s="7" t="str">
        <f>COMET!D66</f>
        <v>P</v>
      </c>
      <c r="E66" s="7" t="str">
        <f>COMET!E66</f>
        <v>-</v>
      </c>
      <c r="F66" s="7" t="str">
        <f>COMET!F66</f>
        <v>-</v>
      </c>
      <c r="G66" s="7" t="str">
        <f>COMET!G66</f>
        <v>-</v>
      </c>
      <c r="H66" s="7" t="s">
        <v>24</v>
      </c>
      <c r="I66" s="3"/>
    </row>
    <row r="67" spans="1:9" ht="14.25" x14ac:dyDescent="0.2">
      <c r="A67" s="3"/>
      <c r="B67" s="6" t="str">
        <f>COMET!B67</f>
        <v>Monitor</v>
      </c>
      <c r="C67" s="7">
        <f>COMET!C67</f>
        <v>0</v>
      </c>
      <c r="D67" s="7" t="str">
        <f>COMET!D67</f>
        <v>P</v>
      </c>
      <c r="E67" s="7" t="str">
        <f>COMET!E67</f>
        <v>-</v>
      </c>
      <c r="F67" s="7" t="str">
        <f>COMET!F67</f>
        <v>-</v>
      </c>
      <c r="G67" s="7" t="str">
        <f>COMET!G67</f>
        <v>-</v>
      </c>
      <c r="H67" s="7" t="s">
        <v>24</v>
      </c>
      <c r="I67" s="3"/>
    </row>
    <row r="68" spans="1:9" ht="14.25" x14ac:dyDescent="0.2">
      <c r="A68" s="3"/>
      <c r="B68" s="162" t="str">
        <f>COMET!B68</f>
        <v>Phoenix + DIADEM XE</v>
      </c>
      <c r="C68" s="131" t="str">
        <f>COMET!C68</f>
        <v>1.5 l/ha + 1.5 l/ha</v>
      </c>
      <c r="D68" s="131" t="str">
        <f>COMET!D68</f>
        <v>-</v>
      </c>
      <c r="E68" s="131" t="str">
        <f>COMET!E68</f>
        <v>-</v>
      </c>
      <c r="F68" s="131" t="str">
        <f>COMET!F68</f>
        <v>-</v>
      </c>
      <c r="G68" s="131" t="str">
        <f>COMET!G68</f>
        <v>-</v>
      </c>
      <c r="H68" s="131" t="s">
        <v>24</v>
      </c>
      <c r="I68" s="3"/>
    </row>
    <row r="69" spans="1:9" ht="14.25" x14ac:dyDescent="0.2">
      <c r="A69" s="3"/>
      <c r="B69" s="162" t="str">
        <f>COMET!B69</f>
        <v>Phoenix + MIVYTO XE</v>
      </c>
      <c r="C69" s="131" t="str">
        <f>COMET!C69</f>
        <v>1.5 l/ha + 1.5 l/ha</v>
      </c>
      <c r="D69" s="131" t="str">
        <f>COMET!D69</f>
        <v>-</v>
      </c>
      <c r="E69" s="131" t="str">
        <f>COMET!E69</f>
        <v>-</v>
      </c>
      <c r="F69" s="131" t="str">
        <f>COMET!F69</f>
        <v>-</v>
      </c>
      <c r="G69" s="131" t="str">
        <f>COMET!G69</f>
        <v>-</v>
      </c>
      <c r="H69" s="131" t="s">
        <v>24</v>
      </c>
      <c r="I69" s="3"/>
    </row>
    <row r="70" spans="1:9" ht="14.25" x14ac:dyDescent="0.2">
      <c r="A70" s="3"/>
      <c r="B70" s="211" t="str">
        <f>COMET!B70</f>
        <v>Phoenix + REVYSTAR XE</v>
      </c>
      <c r="C70" s="208" t="str">
        <f>COMET!C70</f>
        <v>1.5 l/ha + 1.5 l/ha</v>
      </c>
      <c r="D70" s="212" t="str">
        <f>COMET!D70</f>
        <v>-</v>
      </c>
      <c r="E70" s="212" t="str">
        <f>COMET!E70</f>
        <v>-</v>
      </c>
      <c r="F70" s="212" t="str">
        <f>COMET!F70</f>
        <v>-</v>
      </c>
      <c r="G70" s="212" t="str">
        <f>COMET!G70</f>
        <v>-</v>
      </c>
      <c r="H70" s="212" t="s">
        <v>24</v>
      </c>
      <c r="I70" s="3"/>
    </row>
    <row r="71" spans="1:9" ht="14.25" x14ac:dyDescent="0.2">
      <c r="A71" s="3"/>
      <c r="B71" s="6" t="str">
        <f>COMET!B71</f>
        <v>Quantum</v>
      </c>
      <c r="C71" s="7">
        <f>COMET!C71</f>
        <v>0</v>
      </c>
      <c r="D71" s="7" t="str">
        <f>COMET!D71</f>
        <v>P</v>
      </c>
      <c r="E71" s="7" t="str">
        <f>COMET!E71</f>
        <v>-</v>
      </c>
      <c r="F71" s="7" t="str">
        <f>COMET!F71</f>
        <v>-</v>
      </c>
      <c r="G71" s="7" t="str">
        <f>COMET!G71</f>
        <v>-</v>
      </c>
      <c r="H71" s="7" t="s">
        <v>24</v>
      </c>
      <c r="I71" s="3"/>
    </row>
    <row r="72" spans="1:9" ht="14.25" x14ac:dyDescent="0.2">
      <c r="A72" s="3"/>
      <c r="B72" s="211" t="str">
        <f>COMET!B72</f>
        <v>REVYSTAR XE</v>
      </c>
      <c r="C72" s="208" t="str">
        <f>COMET!C72</f>
        <v>1.5 l/ha</v>
      </c>
      <c r="D72" s="212">
        <f>COMET!D72</f>
        <v>100</v>
      </c>
      <c r="E72" s="212" t="str">
        <f>COMET!E72</f>
        <v>-</v>
      </c>
      <c r="F72" s="212" t="str">
        <f>COMET!F72</f>
        <v>-</v>
      </c>
      <c r="G72" s="212" t="str">
        <f>COMET!G72</f>
        <v>-</v>
      </c>
      <c r="H72" s="212" t="s">
        <v>24</v>
      </c>
      <c r="I72" s="3"/>
    </row>
    <row r="73" spans="1:9" ht="14.25" x14ac:dyDescent="0.2">
      <c r="A73" s="3"/>
      <c r="B73" s="211" t="str">
        <f>COMET!B73</f>
        <v>REVYSTAR XE + Arizona</v>
      </c>
      <c r="C73" s="208" t="str">
        <f>COMET!C73</f>
        <v>1.5 l/ha + 1.5 l/ha</v>
      </c>
      <c r="D73" s="212">
        <f>COMET!D73</f>
        <v>100</v>
      </c>
      <c r="E73" s="212" t="str">
        <f>COMET!E73</f>
        <v>-</v>
      </c>
      <c r="F73" s="212" t="str">
        <f>COMET!F73</f>
        <v>-</v>
      </c>
      <c r="G73" s="212" t="str">
        <f>COMET!G73</f>
        <v>-</v>
      </c>
      <c r="H73" s="212" t="s">
        <v>24</v>
      </c>
      <c r="I73" s="3"/>
    </row>
    <row r="74" spans="1:9" ht="42.75" x14ac:dyDescent="0.2">
      <c r="A74" s="3"/>
      <c r="B74" s="211" t="str">
        <f>COMET!B74</f>
        <v>REVYSTAR XE + 3C CHLORMEQUAT 750 
+ MEDAX MAX</v>
      </c>
      <c r="C74" s="64" t="str">
        <f>COMET!C74</f>
        <v xml:space="preserve">1.5 l/ha + 2.0 l/ha 
+ 1.0 kg/ha
</v>
      </c>
      <c r="D74" s="212">
        <f>COMET!D74</f>
        <v>100</v>
      </c>
      <c r="E74" s="212" t="str">
        <f>COMET!E74</f>
        <v>-</v>
      </c>
      <c r="F74" s="212" t="str">
        <f>COMET!F74</f>
        <v>-</v>
      </c>
      <c r="G74" s="212" t="str">
        <f>COMET!G74</f>
        <v>-</v>
      </c>
      <c r="H74" s="212" t="s">
        <v>5120</v>
      </c>
      <c r="I74" s="3"/>
    </row>
    <row r="75" spans="1:9" ht="42.75" x14ac:dyDescent="0.2">
      <c r="A75" s="3"/>
      <c r="B75" s="211" t="str">
        <f>COMET!B75</f>
        <v>REVYSTAR XE + 3C CHLORMEQUAT 750 
+ Moddus</v>
      </c>
      <c r="C75" s="208" t="str">
        <f>COMET!C75</f>
        <v xml:space="preserve">1.5 l/ha + 2.0 l/ha 
+ 0.6 l/ha
</v>
      </c>
      <c r="D75" s="212">
        <f>COMET!D75</f>
        <v>100</v>
      </c>
      <c r="E75" s="212" t="str">
        <f>COMET!E75</f>
        <v>-</v>
      </c>
      <c r="F75" s="212" t="str">
        <f>COMET!F75</f>
        <v>-</v>
      </c>
      <c r="G75" s="212" t="str">
        <f>COMET!G75</f>
        <v>-</v>
      </c>
      <c r="H75" s="212" t="s">
        <v>5122</v>
      </c>
      <c r="I75" s="3"/>
    </row>
    <row r="76" spans="1:9" ht="42.75" x14ac:dyDescent="0.2">
      <c r="A76" s="3"/>
      <c r="B76" s="211" t="str">
        <f>COMET!B76</f>
        <v>REVYSTAR XE + MEDAX MAX 
+ 3C CHLORMEQUAT 750</v>
      </c>
      <c r="C76" s="208" t="str">
        <f>COMET!C76</f>
        <v xml:space="preserve">1.5 l/ha + 1.0 kg//ha 
+ 2.0 l/ha
</v>
      </c>
      <c r="D76" s="212">
        <f>COMET!D76</f>
        <v>100</v>
      </c>
      <c r="E76" s="212" t="str">
        <f>COMET!E76</f>
        <v>-</v>
      </c>
      <c r="F76" s="212" t="str">
        <f>COMET!F76</f>
        <v>-</v>
      </c>
      <c r="G76" s="212" t="str">
        <f>COMET!G76</f>
        <v>-</v>
      </c>
      <c r="H76" s="212" t="s">
        <v>5120</v>
      </c>
      <c r="I76" s="3"/>
    </row>
    <row r="77" spans="1:9" ht="14.25" x14ac:dyDescent="0.2">
      <c r="A77" s="3"/>
      <c r="B77" s="211" t="str">
        <f>COMET!B77</f>
        <v>REVYSTAR XE + Phoenix</v>
      </c>
      <c r="C77" s="208" t="str">
        <f>COMET!C77</f>
        <v>1.5 l/ha + 1.5 l/ha</v>
      </c>
      <c r="D77" s="212">
        <f>COMET!D77</f>
        <v>100</v>
      </c>
      <c r="E77" s="212" t="str">
        <f>COMET!E77</f>
        <v>-</v>
      </c>
      <c r="F77" s="212" t="str">
        <f>COMET!F77</f>
        <v>-</v>
      </c>
      <c r="G77" s="212" t="str">
        <f>COMET!G77</f>
        <v>-</v>
      </c>
      <c r="H77" s="212" t="s">
        <v>24</v>
      </c>
      <c r="I77" s="3"/>
    </row>
    <row r="78" spans="1:9" ht="14.25" x14ac:dyDescent="0.2">
      <c r="A78" s="3"/>
      <c r="B78" s="6" t="str">
        <f>COMET!B78</f>
        <v>Saxon</v>
      </c>
      <c r="C78" s="7" t="str">
        <f>COMET!C78</f>
        <v>-</v>
      </c>
      <c r="D78" s="7" t="str">
        <f>COMET!D78</f>
        <v>P</v>
      </c>
      <c r="E78" s="7" t="str">
        <f>COMET!E78</f>
        <v>-</v>
      </c>
      <c r="F78" s="7" t="str">
        <f>COMET!F78</f>
        <v>-</v>
      </c>
      <c r="G78" s="7" t="str">
        <f>COMET!G78</f>
        <v>-</v>
      </c>
      <c r="H78" s="7" t="s">
        <v>24</v>
      </c>
      <c r="I78" s="3"/>
    </row>
    <row r="79" spans="1:9" ht="14.25" x14ac:dyDescent="0.2">
      <c r="A79" s="3"/>
      <c r="B79" s="6" t="str">
        <f>COMET!B79</f>
        <v>Starane XL</v>
      </c>
      <c r="C79" s="7" t="str">
        <f>COMET!C79</f>
        <v>-</v>
      </c>
      <c r="D79" s="7" t="str">
        <f>COMET!D79</f>
        <v>P</v>
      </c>
      <c r="E79" s="7" t="str">
        <f>COMET!E79</f>
        <v>B</v>
      </c>
      <c r="F79" s="7" t="str">
        <f>COMET!F79</f>
        <v>-</v>
      </c>
      <c r="G79" s="7" t="str">
        <f>COMET!G79</f>
        <v>-</v>
      </c>
      <c r="H79" s="7" t="s">
        <v>2421</v>
      </c>
      <c r="I79" s="3"/>
    </row>
    <row r="80" spans="1:9" ht="14.25" x14ac:dyDescent="0.2">
      <c r="A80" s="3"/>
      <c r="B80" s="6" t="str">
        <f>COMET!B80</f>
        <v>Sumi-Alpha</v>
      </c>
      <c r="C80" s="7" t="str">
        <f>COMET!C80</f>
        <v>-</v>
      </c>
      <c r="D80" s="7" t="str">
        <f>COMET!D80</f>
        <v>P</v>
      </c>
      <c r="E80" s="7" t="str">
        <f>COMET!E80</f>
        <v>-</v>
      </c>
      <c r="F80" s="7" t="str">
        <f>COMET!F80</f>
        <v>-</v>
      </c>
      <c r="G80" s="7" t="str">
        <f>COMET!G80</f>
        <v>-</v>
      </c>
      <c r="H80" s="7" t="s">
        <v>24</v>
      </c>
      <c r="I80" s="3"/>
    </row>
    <row r="81" spans="1:9" ht="14.25" x14ac:dyDescent="0.2">
      <c r="A81" s="3"/>
      <c r="B81" s="6" t="str">
        <f>COMET!B81</f>
        <v>SUNORG PRO</v>
      </c>
      <c r="C81" s="7" t="str">
        <f>COMET!C81</f>
        <v>-</v>
      </c>
      <c r="D81" s="7">
        <f>COMET!D81</f>
        <v>100</v>
      </c>
      <c r="E81" s="7" t="str">
        <f>COMET!E81</f>
        <v>-</v>
      </c>
      <c r="F81" s="7" t="str">
        <f>COMET!F81</f>
        <v>-</v>
      </c>
      <c r="G81" s="7" t="str">
        <f>COMET!G81</f>
        <v>-</v>
      </c>
      <c r="H81" s="7" t="s">
        <v>1005</v>
      </c>
      <c r="I81" s="3"/>
    </row>
    <row r="82" spans="1:9" ht="14.25" x14ac:dyDescent="0.2">
      <c r="A82" s="3"/>
      <c r="B82" s="6" t="str">
        <f>COMET!B82</f>
        <v>TERPAL</v>
      </c>
      <c r="C82" s="7" t="str">
        <f>COMET!C82</f>
        <v>-</v>
      </c>
      <c r="D82" s="7" t="str">
        <f>COMET!D82</f>
        <v>P</v>
      </c>
      <c r="E82" s="7" t="str">
        <f>COMET!E82</f>
        <v>B</v>
      </c>
      <c r="F82" s="7" t="str">
        <f>COMET!F82</f>
        <v>S</v>
      </c>
      <c r="G82" s="7" t="str">
        <f>COMET!G82</f>
        <v>-</v>
      </c>
      <c r="H82" s="7" t="s">
        <v>24</v>
      </c>
      <c r="I82" s="3"/>
    </row>
    <row r="83" spans="1:9" ht="14.25" x14ac:dyDescent="0.2">
      <c r="A83" s="3"/>
      <c r="B83" s="68" t="str">
        <f>COMET!B83</f>
        <v>TERPAL + Folicur + Agral</v>
      </c>
      <c r="C83" s="7" t="str">
        <f>COMET!C83</f>
        <v>-</v>
      </c>
      <c r="D83" s="7" t="str">
        <f>COMET!D83</f>
        <v>P</v>
      </c>
      <c r="E83" s="7" t="str">
        <f>COMET!E83</f>
        <v>-</v>
      </c>
      <c r="F83" s="7" t="str">
        <f>COMET!F83</f>
        <v>-</v>
      </c>
      <c r="G83" s="7" t="str">
        <f>COMET!G83</f>
        <v>-</v>
      </c>
      <c r="H83" s="7" t="s">
        <v>221</v>
      </c>
      <c r="I83" s="3"/>
    </row>
    <row r="84" spans="1:9" ht="14.25" x14ac:dyDescent="0.2">
      <c r="A84" s="3"/>
      <c r="B84" s="6" t="str">
        <f>COMET!B84</f>
        <v>Topik 240 EC + Actipron</v>
      </c>
      <c r="C84" s="7" t="str">
        <f>COMET!C84</f>
        <v>-</v>
      </c>
      <c r="D84" s="7" t="str">
        <f>COMET!D84</f>
        <v>P</v>
      </c>
      <c r="E84" s="7" t="str">
        <f>COMET!E84</f>
        <v>B</v>
      </c>
      <c r="F84" s="7" t="str">
        <f>COMET!F84</f>
        <v>S</v>
      </c>
      <c r="G84" s="7" t="str">
        <f>COMET!G84</f>
        <v>-</v>
      </c>
      <c r="H84" s="7" t="s">
        <v>24</v>
      </c>
      <c r="I84" s="3"/>
    </row>
    <row r="85" spans="1:9" ht="14.25" x14ac:dyDescent="0.2">
      <c r="A85" s="3"/>
      <c r="B85" s="6" t="str">
        <f>COMET!B85</f>
        <v>Unix</v>
      </c>
      <c r="C85" s="7" t="str">
        <f>COMET!C85</f>
        <v>-</v>
      </c>
      <c r="D85" s="7" t="str">
        <f>COMET!D85</f>
        <v>P</v>
      </c>
      <c r="E85" s="7" t="str">
        <f>COMET!E85</f>
        <v>-</v>
      </c>
      <c r="F85" s="7" t="str">
        <f>COMET!F85</f>
        <v>-</v>
      </c>
      <c r="G85" s="7" t="str">
        <f>COMET!G85</f>
        <v>-</v>
      </c>
      <c r="H85" s="7" t="s">
        <v>24</v>
      </c>
      <c r="I85" s="3"/>
    </row>
    <row r="86" spans="1:9" ht="14.25" x14ac:dyDescent="0.2">
      <c r="A86" s="3"/>
      <c r="B86" s="3"/>
      <c r="C86" s="4"/>
      <c r="D86" s="4"/>
      <c r="E86" s="4"/>
      <c r="F86" s="4"/>
      <c r="G86" s="4"/>
      <c r="H86" s="4"/>
      <c r="I86" s="3"/>
    </row>
    <row r="87" spans="1:9" ht="15" x14ac:dyDescent="0.25">
      <c r="A87" s="3"/>
      <c r="B87" s="9" t="str">
        <f>COMET!B87</f>
        <v>Crop nutrition and other products</v>
      </c>
      <c r="C87" s="4"/>
      <c r="D87" s="4"/>
      <c r="E87" s="4"/>
      <c r="F87" s="4"/>
      <c r="G87" s="4"/>
      <c r="H87" s="4"/>
      <c r="I87" s="3"/>
    </row>
    <row r="88" spans="1:9" ht="14.25" x14ac:dyDescent="0.2">
      <c r="A88" s="3"/>
      <c r="B88" s="6" t="str">
        <f>COMET!B88</f>
        <v>4 Yield</v>
      </c>
      <c r="C88" s="60" t="str">
        <f>COMET!C88</f>
        <v>-</v>
      </c>
      <c r="D88" s="7" t="str">
        <f>COMET!D88</f>
        <v>P</v>
      </c>
      <c r="E88" s="7" t="str">
        <f>COMET!E88</f>
        <v>-</v>
      </c>
      <c r="F88" s="7" t="str">
        <f>COMET!F88</f>
        <v>-</v>
      </c>
      <c r="G88" s="7" t="str">
        <f>COMET!G88</f>
        <v>-</v>
      </c>
      <c r="H88" s="7" t="s">
        <v>24</v>
      </c>
      <c r="I88" s="3"/>
    </row>
    <row r="89" spans="1:9" ht="14.25" x14ac:dyDescent="0.2">
      <c r="A89" s="3"/>
      <c r="B89" s="6" t="str">
        <f>COMET!B89</f>
        <v>Copter</v>
      </c>
      <c r="C89" s="60" t="str">
        <f>COMET!C89</f>
        <v>-</v>
      </c>
      <c r="D89" s="7" t="str">
        <f>COMET!D89</f>
        <v>P</v>
      </c>
      <c r="E89" s="7" t="str">
        <f>COMET!E89</f>
        <v>-</v>
      </c>
      <c r="F89" s="7" t="str">
        <f>COMET!F89</f>
        <v>-</v>
      </c>
      <c r="G89" s="7" t="str">
        <f>COMET!G89</f>
        <v>-</v>
      </c>
      <c r="H89" s="7" t="s">
        <v>24</v>
      </c>
      <c r="I89" s="3"/>
    </row>
    <row r="90" spans="1:9" ht="14.25" x14ac:dyDescent="0.2">
      <c r="A90" s="3"/>
      <c r="B90" s="6" t="str">
        <f>COMET!B90</f>
        <v>Coptrel 500</v>
      </c>
      <c r="C90" s="60" t="str">
        <f>COMET!C90</f>
        <v>-</v>
      </c>
      <c r="D90" s="7" t="str">
        <f>COMET!D90</f>
        <v>P</v>
      </c>
      <c r="E90" s="7" t="str">
        <f>COMET!E90</f>
        <v>-</v>
      </c>
      <c r="F90" s="7" t="str">
        <f>COMET!F90</f>
        <v>-</v>
      </c>
      <c r="G90" s="7" t="str">
        <f>COMET!G90</f>
        <v>-</v>
      </c>
      <c r="H90" s="7" t="s">
        <v>24</v>
      </c>
      <c r="I90" s="3"/>
    </row>
    <row r="91" spans="1:9" ht="14.25" x14ac:dyDescent="0.2">
      <c r="A91" s="3"/>
      <c r="B91" s="6" t="str">
        <f>COMET!B91</f>
        <v>CropLift</v>
      </c>
      <c r="C91" s="60" t="str">
        <f>COMET!C91</f>
        <v>-</v>
      </c>
      <c r="D91" s="7" t="str">
        <f>COMET!D91</f>
        <v>P</v>
      </c>
      <c r="E91" s="7" t="str">
        <f>COMET!E91</f>
        <v>-</v>
      </c>
      <c r="F91" s="7" t="str">
        <f>COMET!F91</f>
        <v>-</v>
      </c>
      <c r="G91" s="7" t="str">
        <f>COMET!G91</f>
        <v>-</v>
      </c>
      <c r="H91" s="7" t="s">
        <v>24</v>
      </c>
      <c r="I91" s="3"/>
    </row>
    <row r="92" spans="1:9" ht="14.25" x14ac:dyDescent="0.2">
      <c r="A92" s="3"/>
      <c r="B92" s="6" t="str">
        <f>COMET!B92</f>
        <v>Fastmix Boron D.F</v>
      </c>
      <c r="C92" s="60" t="str">
        <f>COMET!C92</f>
        <v>-</v>
      </c>
      <c r="D92" s="7" t="str">
        <f>COMET!D92</f>
        <v>P</v>
      </c>
      <c r="E92" s="7" t="str">
        <f>COMET!E92</f>
        <v>-</v>
      </c>
      <c r="F92" s="7" t="str">
        <f>COMET!F92</f>
        <v>-</v>
      </c>
      <c r="G92" s="7" t="str">
        <f>COMET!G92</f>
        <v>-</v>
      </c>
      <c r="H92" s="7" t="s">
        <v>24</v>
      </c>
      <c r="I92" s="3"/>
    </row>
    <row r="93" spans="1:9" ht="14.25" x14ac:dyDescent="0.2">
      <c r="A93" s="3"/>
      <c r="B93" s="6" t="str">
        <f>COMET!B93</f>
        <v>Fastmix Cu D.F</v>
      </c>
      <c r="C93" s="60" t="str">
        <f>COMET!C93</f>
        <v>-</v>
      </c>
      <c r="D93" s="7" t="str">
        <f>COMET!D93</f>
        <v>P</v>
      </c>
      <c r="E93" s="7" t="str">
        <f>COMET!E93</f>
        <v>-</v>
      </c>
      <c r="F93" s="7" t="str">
        <f>COMET!F93</f>
        <v>-</v>
      </c>
      <c r="G93" s="7" t="str">
        <f>COMET!G93</f>
        <v>-</v>
      </c>
      <c r="H93" s="7" t="s">
        <v>24</v>
      </c>
      <c r="I93" s="3"/>
    </row>
    <row r="94" spans="1:9" ht="14.25" x14ac:dyDescent="0.2">
      <c r="A94" s="3"/>
      <c r="B94" s="6" t="str">
        <f>COMET!B94</f>
        <v>Fastmix K-Man</v>
      </c>
      <c r="C94" s="7" t="str">
        <f>COMET!C94</f>
        <v>5.0 kg/ha</v>
      </c>
      <c r="D94" s="7">
        <f>COMET!D94</f>
        <v>200</v>
      </c>
      <c r="E94" s="7" t="str">
        <f>COMET!E94</f>
        <v>-</v>
      </c>
      <c r="F94" s="7" t="str">
        <f>COMET!F94</f>
        <v>-</v>
      </c>
      <c r="G94" s="7" t="str">
        <f>COMET!G94</f>
        <v>-</v>
      </c>
      <c r="H94" s="7" t="s">
        <v>287</v>
      </c>
      <c r="I94" s="3"/>
    </row>
    <row r="95" spans="1:9" ht="14.25" x14ac:dyDescent="0.2">
      <c r="A95" s="3"/>
      <c r="B95" s="6" t="str">
        <f>COMET!B95</f>
        <v>Fastmix Manbor</v>
      </c>
      <c r="C95" s="60" t="str">
        <f>COMET!C95</f>
        <v>-</v>
      </c>
      <c r="D95" s="7" t="str">
        <f>COMET!D95</f>
        <v>P</v>
      </c>
      <c r="E95" s="7" t="str">
        <f>COMET!E95</f>
        <v>-</v>
      </c>
      <c r="F95" s="7" t="str">
        <f>COMET!F95</f>
        <v>-</v>
      </c>
      <c r="G95" s="7" t="str">
        <f>COMET!G95</f>
        <v>-</v>
      </c>
      <c r="H95" s="7" t="s">
        <v>24</v>
      </c>
      <c r="I95" s="3"/>
    </row>
    <row r="96" spans="1:9" ht="14.25" x14ac:dyDescent="0.2">
      <c r="A96" s="3"/>
      <c r="B96" s="6" t="str">
        <f>COMET!B96</f>
        <v>Fastmix Mancop</v>
      </c>
      <c r="C96" s="60" t="str">
        <f>COMET!C96</f>
        <v>--</v>
      </c>
      <c r="D96" s="7" t="str">
        <f>COMET!D96</f>
        <v>P</v>
      </c>
      <c r="E96" s="7" t="str">
        <f>COMET!E96</f>
        <v>-</v>
      </c>
      <c r="F96" s="7" t="str">
        <f>COMET!F96</f>
        <v>-</v>
      </c>
      <c r="G96" s="7" t="str">
        <f>COMET!G96</f>
        <v>-</v>
      </c>
      <c r="H96" s="7" t="s">
        <v>24</v>
      </c>
      <c r="I96" s="3"/>
    </row>
    <row r="97" spans="1:9" ht="14.25" x14ac:dyDescent="0.2">
      <c r="A97" s="3"/>
      <c r="B97" s="6" t="str">
        <f>COMET!B97</f>
        <v>Fastmix Manganse</v>
      </c>
      <c r="C97" s="7" t="str">
        <f>COMET!C97</f>
        <v>5.0 kg/ha</v>
      </c>
      <c r="D97" s="7">
        <f>COMET!D97</f>
        <v>200</v>
      </c>
      <c r="E97" s="7" t="str">
        <f>COMET!E97</f>
        <v>-</v>
      </c>
      <c r="F97" s="7" t="str">
        <f>COMET!F97</f>
        <v>-</v>
      </c>
      <c r="G97" s="7" t="str">
        <f>COMET!G97</f>
        <v>-</v>
      </c>
      <c r="H97" s="7" t="s">
        <v>287</v>
      </c>
      <c r="I97" s="3"/>
    </row>
    <row r="98" spans="1:9" ht="14.25" x14ac:dyDescent="0.2">
      <c r="A98" s="3"/>
      <c r="B98" s="6" t="str">
        <f>COMET!B98</f>
        <v>Fastmix ManMag</v>
      </c>
      <c r="C98" s="60" t="str">
        <f>COMET!C98</f>
        <v>-</v>
      </c>
      <c r="D98" s="7" t="str">
        <f>COMET!D98</f>
        <v>P</v>
      </c>
      <c r="E98" s="7" t="str">
        <f>COMET!E98</f>
        <v>-</v>
      </c>
      <c r="F98" s="7" t="str">
        <f>COMET!F98</f>
        <v>-</v>
      </c>
      <c r="G98" s="7" t="str">
        <f>COMET!G98</f>
        <v>-</v>
      </c>
      <c r="H98" s="7" t="s">
        <v>24</v>
      </c>
      <c r="I98" s="3"/>
    </row>
    <row r="99" spans="1:9" ht="14.25" x14ac:dyDescent="0.2">
      <c r="A99" s="3"/>
      <c r="B99" s="6" t="str">
        <f>COMET!B99</f>
        <v>Fastmix Mansul</v>
      </c>
      <c r="C99" s="60" t="str">
        <f>COMET!C99</f>
        <v>-</v>
      </c>
      <c r="D99" s="7" t="str">
        <f>COMET!D99</f>
        <v>P</v>
      </c>
      <c r="E99" s="7" t="str">
        <f>COMET!E99</f>
        <v>-</v>
      </c>
      <c r="F99" s="7" t="str">
        <f>COMET!F99</f>
        <v>-</v>
      </c>
      <c r="G99" s="7" t="str">
        <f>COMET!G99</f>
        <v>-</v>
      </c>
      <c r="H99" s="7" t="s">
        <v>24</v>
      </c>
      <c r="I99" s="3"/>
    </row>
    <row r="100" spans="1:9" ht="14.25" x14ac:dyDescent="0.2">
      <c r="A100" s="3"/>
      <c r="B100" s="6" t="str">
        <f>COMET!B100</f>
        <v>Fastmix Mg DF</v>
      </c>
      <c r="C100" s="60" t="str">
        <f>COMET!C100</f>
        <v>-</v>
      </c>
      <c r="D100" s="7" t="str">
        <f>COMET!D100</f>
        <v>P</v>
      </c>
      <c r="E100" s="7" t="str">
        <f>COMET!E100</f>
        <v>-</v>
      </c>
      <c r="F100" s="7" t="str">
        <f>COMET!F100</f>
        <v>-</v>
      </c>
      <c r="G100" s="7" t="str">
        <f>COMET!G100</f>
        <v>-</v>
      </c>
      <c r="H100" s="7" t="s">
        <v>24</v>
      </c>
      <c r="I100" s="3"/>
    </row>
    <row r="101" spans="1:9" ht="14.25" x14ac:dyDescent="0.2">
      <c r="A101" s="3"/>
      <c r="B101" s="6" t="str">
        <f>COMET!B101</f>
        <v>Fastmix Mn DF</v>
      </c>
      <c r="C101" s="60" t="str">
        <f>COMET!C101</f>
        <v>-</v>
      </c>
      <c r="D101" s="7" t="str">
        <f>COMET!D101</f>
        <v>P</v>
      </c>
      <c r="E101" s="7" t="str">
        <f>COMET!E101</f>
        <v>-</v>
      </c>
      <c r="F101" s="7" t="str">
        <f>COMET!F101</f>
        <v>-</v>
      </c>
      <c r="G101" s="7" t="str">
        <f>COMET!G101</f>
        <v>-</v>
      </c>
      <c r="H101" s="7" t="s">
        <v>24</v>
      </c>
      <c r="I101" s="3"/>
    </row>
    <row r="102" spans="1:9" ht="14.25" x14ac:dyDescent="0.2">
      <c r="A102" s="3"/>
      <c r="B102" s="6" t="str">
        <f>COMET!B102</f>
        <v>Fastmix S DF</v>
      </c>
      <c r="C102" s="60" t="str">
        <f>COMET!C102</f>
        <v>-</v>
      </c>
      <c r="D102" s="7" t="str">
        <f>COMET!D102</f>
        <v>P</v>
      </c>
      <c r="E102" s="7" t="str">
        <f>COMET!E102</f>
        <v>-</v>
      </c>
      <c r="F102" s="7" t="str">
        <f>COMET!F102</f>
        <v>-</v>
      </c>
      <c r="G102" s="7" t="str">
        <f>COMET!G102</f>
        <v>-</v>
      </c>
      <c r="H102" s="7" t="s">
        <v>24</v>
      </c>
      <c r="I102" s="3"/>
    </row>
    <row r="103" spans="1:9" ht="14.25" x14ac:dyDescent="0.2">
      <c r="A103" s="3"/>
      <c r="B103" s="6" t="str">
        <f>COMET!B103</f>
        <v>Fastmix Zn DF</v>
      </c>
      <c r="C103" s="60" t="str">
        <f>COMET!C103</f>
        <v>-</v>
      </c>
      <c r="D103" s="7" t="str">
        <f>COMET!D103</f>
        <v>P</v>
      </c>
      <c r="E103" s="7" t="str">
        <f>COMET!E103</f>
        <v>-</v>
      </c>
      <c r="F103" s="7" t="str">
        <f>COMET!F103</f>
        <v>-</v>
      </c>
      <c r="G103" s="7" t="str">
        <f>COMET!G103</f>
        <v>-</v>
      </c>
      <c r="H103" s="7" t="s">
        <v>24</v>
      </c>
      <c r="I103" s="3"/>
    </row>
    <row r="104" spans="1:9" ht="14.25" x14ac:dyDescent="0.2">
      <c r="A104" s="3"/>
      <c r="B104" s="6" t="str">
        <f>COMET!B104</f>
        <v>Fastphyte Complete</v>
      </c>
      <c r="C104" s="7" t="str">
        <f>COMET!C104</f>
        <v>5.0 l/ha</v>
      </c>
      <c r="D104" s="7">
        <f>COMET!D104</f>
        <v>200</v>
      </c>
      <c r="E104" s="7" t="str">
        <f>COMET!E104</f>
        <v>-</v>
      </c>
      <c r="F104" s="7" t="str">
        <f>COMET!F104</f>
        <v>-</v>
      </c>
      <c r="G104" s="7" t="str">
        <f>COMET!G104</f>
        <v>-</v>
      </c>
      <c r="H104" s="7" t="s">
        <v>287</v>
      </c>
      <c r="I104" s="3"/>
    </row>
    <row r="105" spans="1:9" ht="14.25" x14ac:dyDescent="0.2">
      <c r="A105" s="3"/>
      <c r="B105" s="6" t="str">
        <f>COMET!B105</f>
        <v>Fastphyte High K</v>
      </c>
      <c r="C105" s="7" t="str">
        <f>COMET!C105</f>
        <v>5.0 l/ha</v>
      </c>
      <c r="D105" s="7">
        <f>COMET!D105</f>
        <v>200</v>
      </c>
      <c r="E105" s="7" t="str">
        <f>COMET!E105</f>
        <v>-</v>
      </c>
      <c r="F105" s="7" t="str">
        <f>COMET!F105</f>
        <v>-</v>
      </c>
      <c r="G105" s="7" t="str">
        <f>COMET!G105</f>
        <v>-</v>
      </c>
      <c r="H105" s="7" t="s">
        <v>287</v>
      </c>
      <c r="I105" s="3"/>
    </row>
    <row r="106" spans="1:9" ht="14.25" x14ac:dyDescent="0.2">
      <c r="A106" s="3"/>
      <c r="B106" s="6" t="str">
        <f>COMET!B106</f>
        <v>Ferleaf</v>
      </c>
      <c r="C106" s="60" t="str">
        <f>COMET!C106</f>
        <v>-</v>
      </c>
      <c r="D106" s="7" t="str">
        <f>COMET!D106</f>
        <v>P</v>
      </c>
      <c r="E106" s="7" t="str">
        <f>COMET!E106</f>
        <v>-</v>
      </c>
      <c r="F106" s="7" t="str">
        <f>COMET!F106</f>
        <v>-</v>
      </c>
      <c r="G106" s="7" t="str">
        <f>COMET!G106</f>
        <v>-</v>
      </c>
      <c r="H106" s="7" t="s">
        <v>24</v>
      </c>
      <c r="I106" s="3"/>
    </row>
    <row r="107" spans="1:9" ht="14.25" x14ac:dyDescent="0.2">
      <c r="A107" s="3"/>
      <c r="B107" s="6" t="str">
        <f>COMET!B107</f>
        <v>Flowable Copper 25</v>
      </c>
      <c r="C107" s="60" t="str">
        <f>COMET!C107</f>
        <v>-</v>
      </c>
      <c r="D107" s="7" t="str">
        <f>COMET!D107</f>
        <v>P</v>
      </c>
      <c r="E107" s="7" t="str">
        <f>COMET!E107</f>
        <v>-</v>
      </c>
      <c r="F107" s="7" t="str">
        <f>COMET!F107</f>
        <v>-</v>
      </c>
      <c r="G107" s="7" t="str">
        <f>COMET!G107</f>
        <v>-</v>
      </c>
      <c r="H107" s="7" t="s">
        <v>24</v>
      </c>
      <c r="I107" s="3"/>
    </row>
    <row r="108" spans="1:9" ht="14.25" x14ac:dyDescent="0.2">
      <c r="A108" s="3"/>
      <c r="B108" s="6" t="str">
        <f>COMET!B108</f>
        <v>Flowable Magnesium 200</v>
      </c>
      <c r="C108" s="60" t="str">
        <f>COMET!C108</f>
        <v>-</v>
      </c>
      <c r="D108" s="7" t="str">
        <f>COMET!D108</f>
        <v>P</v>
      </c>
      <c r="E108" s="7" t="str">
        <f>COMET!E108</f>
        <v>-</v>
      </c>
      <c r="F108" s="7" t="str">
        <f>COMET!F108</f>
        <v>-</v>
      </c>
      <c r="G108" s="7" t="str">
        <f>COMET!G108</f>
        <v>-</v>
      </c>
      <c r="H108" s="7" t="s">
        <v>24</v>
      </c>
      <c r="I108" s="3"/>
    </row>
    <row r="109" spans="1:9" ht="14.25" x14ac:dyDescent="0.2">
      <c r="A109" s="3"/>
      <c r="B109" s="6" t="str">
        <f>COMET!B109</f>
        <v>Flowable Zinc 69</v>
      </c>
      <c r="C109" s="60" t="str">
        <f>COMET!C109</f>
        <v>-</v>
      </c>
      <c r="D109" s="7" t="str">
        <f>COMET!D109</f>
        <v>P</v>
      </c>
      <c r="E109" s="7" t="str">
        <f>COMET!E109</f>
        <v>-</v>
      </c>
      <c r="F109" s="7" t="str">
        <f>COMET!F109</f>
        <v>-</v>
      </c>
      <c r="G109" s="7" t="str">
        <f>COMET!G109</f>
        <v>-</v>
      </c>
      <c r="H109" s="7" t="s">
        <v>24</v>
      </c>
      <c r="I109" s="3"/>
    </row>
    <row r="110" spans="1:9" ht="14.25" x14ac:dyDescent="0.2">
      <c r="A110" s="3"/>
      <c r="B110" s="6" t="str">
        <f>COMET!B110</f>
        <v>Foliar Extra</v>
      </c>
      <c r="C110" s="60" t="str">
        <f>COMET!C110</f>
        <v>-</v>
      </c>
      <c r="D110" s="7" t="str">
        <f>COMET!D110</f>
        <v>P</v>
      </c>
      <c r="E110" s="7" t="str">
        <f>COMET!E110</f>
        <v>-</v>
      </c>
      <c r="F110" s="7" t="str">
        <f>COMET!F110</f>
        <v>-</v>
      </c>
      <c r="G110" s="7" t="str">
        <f>COMET!G110</f>
        <v>-</v>
      </c>
      <c r="H110" s="7" t="s">
        <v>24</v>
      </c>
      <c r="I110" s="3"/>
    </row>
    <row r="111" spans="1:9" ht="14.25" x14ac:dyDescent="0.2">
      <c r="A111" s="3"/>
      <c r="B111" s="6" t="str">
        <f>COMET!B111</f>
        <v>Foliar Potash</v>
      </c>
      <c r="C111" s="60" t="str">
        <f>COMET!C111</f>
        <v>-</v>
      </c>
      <c r="D111" s="7" t="str">
        <f>COMET!D111</f>
        <v>P</v>
      </c>
      <c r="E111" s="7" t="str">
        <f>COMET!E111</f>
        <v>-</v>
      </c>
      <c r="F111" s="7" t="str">
        <f>COMET!F111</f>
        <v>-</v>
      </c>
      <c r="G111" s="7" t="str">
        <f>COMET!G111</f>
        <v>-</v>
      </c>
      <c r="H111" s="7" t="s">
        <v>24</v>
      </c>
      <c r="I111" s="3"/>
    </row>
    <row r="112" spans="1:9" ht="14.25" x14ac:dyDescent="0.2">
      <c r="A112" s="3"/>
      <c r="B112" s="6" t="str">
        <f>COMET!B112</f>
        <v>Headland 4 Yield Extra</v>
      </c>
      <c r="C112" s="7" t="str">
        <f>COMET!C112</f>
        <v>2.0 l/ha</v>
      </c>
      <c r="D112" s="7">
        <f>COMET!D112</f>
        <v>100</v>
      </c>
      <c r="E112" s="7" t="str">
        <f>COMET!E112</f>
        <v>-</v>
      </c>
      <c r="F112" s="7" t="str">
        <f>COMET!F112</f>
        <v>-</v>
      </c>
      <c r="G112" s="7" t="str">
        <f>COMET!G112</f>
        <v>-</v>
      </c>
      <c r="H112" s="7" t="s">
        <v>24</v>
      </c>
      <c r="I112" s="3"/>
    </row>
    <row r="113" spans="1:9" ht="14.25" x14ac:dyDescent="0.2">
      <c r="A113" s="3"/>
      <c r="B113" s="6" t="str">
        <f>COMET!B113</f>
        <v>Headland Archer</v>
      </c>
      <c r="C113" s="7">
        <f>COMET!C113</f>
        <v>3</v>
      </c>
      <c r="D113" s="7">
        <f>COMET!D113</f>
        <v>100</v>
      </c>
      <c r="E113" s="7" t="str">
        <f>COMET!E113</f>
        <v>-</v>
      </c>
      <c r="F113" s="7" t="str">
        <f>COMET!F113</f>
        <v>-</v>
      </c>
      <c r="G113" s="7" t="str">
        <f>COMET!G113</f>
        <v>-</v>
      </c>
      <c r="H113" s="7" t="s">
        <v>24</v>
      </c>
      <c r="I113" s="3"/>
    </row>
    <row r="114" spans="1:9" ht="14.25" x14ac:dyDescent="0.2">
      <c r="A114" s="3"/>
      <c r="B114" s="6" t="str">
        <f>COMET!B114</f>
        <v>Headland Copperman</v>
      </c>
      <c r="C114" s="7">
        <f>COMET!C114</f>
        <v>3</v>
      </c>
      <c r="D114" s="7">
        <f>COMET!D114</f>
        <v>100</v>
      </c>
      <c r="E114" s="7" t="str">
        <f>COMET!E114</f>
        <v>-</v>
      </c>
      <c r="F114" s="7" t="str">
        <f>COMET!F114</f>
        <v>-</v>
      </c>
      <c r="G114" s="7" t="str">
        <f>COMET!G114</f>
        <v>-</v>
      </c>
      <c r="H114" s="7" t="s">
        <v>24</v>
      </c>
      <c r="I114" s="3"/>
    </row>
    <row r="115" spans="1:9" ht="14.25" x14ac:dyDescent="0.2">
      <c r="A115" s="3"/>
      <c r="B115" s="6" t="str">
        <f>COMET!B115</f>
        <v>Headland Jett</v>
      </c>
      <c r="C115" s="60" t="str">
        <f>COMET!C115</f>
        <v>-</v>
      </c>
      <c r="D115" s="7" t="str">
        <f>COMET!D115</f>
        <v>P</v>
      </c>
      <c r="E115" s="7" t="str">
        <f>COMET!E115</f>
        <v>B</v>
      </c>
      <c r="F115" s="7" t="str">
        <f>COMET!F115</f>
        <v>S</v>
      </c>
      <c r="G115" s="7" t="str">
        <f>COMET!G115</f>
        <v>-</v>
      </c>
      <c r="H115" s="7" t="s">
        <v>24</v>
      </c>
      <c r="I115" s="3"/>
    </row>
    <row r="116" spans="1:9" ht="14.25" x14ac:dyDescent="0.2">
      <c r="A116" s="3"/>
      <c r="B116" s="6" t="str">
        <f>COMET!B116</f>
        <v>Headland Magnesium Express</v>
      </c>
      <c r="C116" s="7">
        <f>COMET!C116</f>
        <v>3</v>
      </c>
      <c r="D116" s="7">
        <f>COMET!D116</f>
        <v>100</v>
      </c>
      <c r="E116" s="7" t="str">
        <f>COMET!E116</f>
        <v>-</v>
      </c>
      <c r="F116" s="7" t="str">
        <f>COMET!F116</f>
        <v>-</v>
      </c>
      <c r="G116" s="7" t="str">
        <f>COMET!G116</f>
        <v>-</v>
      </c>
      <c r="H116" s="7" t="s">
        <v>24</v>
      </c>
      <c r="I116" s="3"/>
    </row>
    <row r="117" spans="1:9" ht="14.25" x14ac:dyDescent="0.2">
      <c r="A117" s="3"/>
      <c r="B117" s="6" t="str">
        <f>COMET!B117</f>
        <v>Headland Sitec</v>
      </c>
      <c r="C117" s="7">
        <f>COMET!C117</f>
        <v>0.75</v>
      </c>
      <c r="D117" s="7">
        <f>COMET!D117</f>
        <v>100</v>
      </c>
      <c r="E117" s="7" t="str">
        <f>COMET!E117</f>
        <v>-</v>
      </c>
      <c r="F117" s="7" t="str">
        <f>COMET!F117</f>
        <v>-</v>
      </c>
      <c r="G117" s="7" t="str">
        <f>COMET!G117</f>
        <v>-</v>
      </c>
      <c r="H117" s="7" t="s">
        <v>24</v>
      </c>
      <c r="I117" s="3"/>
    </row>
    <row r="118" spans="1:9" ht="14.25" x14ac:dyDescent="0.2">
      <c r="A118" s="3"/>
      <c r="B118" s="6" t="str">
        <f>COMET!B118</f>
        <v>Headland Sulph N</v>
      </c>
      <c r="C118" s="7">
        <f>COMET!C118</f>
        <v>5</v>
      </c>
      <c r="D118" s="7">
        <f>COMET!D118</f>
        <v>100</v>
      </c>
      <c r="E118" s="7" t="str">
        <f>COMET!E118</f>
        <v>-</v>
      </c>
      <c r="F118" s="7" t="str">
        <f>COMET!F118</f>
        <v>-</v>
      </c>
      <c r="G118" s="7" t="str">
        <f>COMET!G118</f>
        <v>-</v>
      </c>
      <c r="H118" s="7" t="s">
        <v>24</v>
      </c>
      <c r="I118" s="3"/>
    </row>
    <row r="119" spans="1:9" ht="14.25" x14ac:dyDescent="0.2">
      <c r="A119" s="3"/>
      <c r="B119" s="6" t="str">
        <f>COMET!B119</f>
        <v>Headland Zinic</v>
      </c>
      <c r="C119" s="7">
        <f>COMET!C119</f>
        <v>2</v>
      </c>
      <c r="D119" s="7">
        <f>COMET!D119</f>
        <v>100</v>
      </c>
      <c r="E119" s="7" t="str">
        <f>COMET!E119</f>
        <v>-</v>
      </c>
      <c r="F119" s="7" t="str">
        <f>COMET!F119</f>
        <v>-</v>
      </c>
      <c r="G119" s="7" t="str">
        <f>COMET!G119</f>
        <v>-</v>
      </c>
      <c r="H119" s="7" t="s">
        <v>24</v>
      </c>
      <c r="I119" s="3"/>
    </row>
    <row r="120" spans="1:9" ht="14.25" x14ac:dyDescent="0.2">
      <c r="A120" s="3"/>
      <c r="B120" s="6" t="str">
        <f>COMET!B120</f>
        <v>Hu-man 15</v>
      </c>
      <c r="C120" s="60" t="str">
        <f>COMET!C120</f>
        <v>-</v>
      </c>
      <c r="D120" s="7" t="str">
        <f>COMET!D120</f>
        <v>P</v>
      </c>
      <c r="E120" s="7" t="str">
        <f>COMET!E120</f>
        <v>-</v>
      </c>
      <c r="F120" s="7" t="str">
        <f>COMET!F120</f>
        <v>-</v>
      </c>
      <c r="G120" s="7" t="str">
        <f>COMET!G120</f>
        <v>-</v>
      </c>
      <c r="H120" s="7" t="s">
        <v>24</v>
      </c>
      <c r="I120" s="3"/>
    </row>
    <row r="121" spans="1:9" ht="14.25" x14ac:dyDescent="0.2">
      <c r="A121" s="3"/>
      <c r="B121" s="6" t="str">
        <f>COMET!B121</f>
        <v>Librel Liquid  Mn (EDTA)</v>
      </c>
      <c r="C121" s="60" t="str">
        <f>COMET!C121</f>
        <v>-</v>
      </c>
      <c r="D121" s="7" t="str">
        <f>COMET!D121</f>
        <v>P</v>
      </c>
      <c r="E121" s="7" t="str">
        <f>COMET!E121</f>
        <v>-</v>
      </c>
      <c r="F121" s="7" t="str">
        <f>COMET!F121</f>
        <v>-</v>
      </c>
      <c r="G121" s="7" t="str">
        <f>COMET!G121</f>
        <v>-</v>
      </c>
      <c r="H121" s="7" t="s">
        <v>24</v>
      </c>
      <c r="I121" s="3"/>
    </row>
    <row r="122" spans="1:9" ht="14.25" x14ac:dyDescent="0.2">
      <c r="A122" s="3"/>
      <c r="B122" s="6" t="str">
        <f>COMET!B122</f>
        <v>Librel Liquid Cu (EDTA)</v>
      </c>
      <c r="C122" s="60" t="str">
        <f>COMET!C122</f>
        <v>-</v>
      </c>
      <c r="D122" s="7" t="str">
        <f>COMET!D122</f>
        <v>P</v>
      </c>
      <c r="E122" s="7" t="str">
        <f>COMET!E122</f>
        <v>-</v>
      </c>
      <c r="F122" s="7" t="str">
        <f>COMET!F122</f>
        <v>-</v>
      </c>
      <c r="G122" s="7" t="str">
        <f>COMET!G122</f>
        <v>-</v>
      </c>
      <c r="H122" s="7" t="s">
        <v>24</v>
      </c>
      <c r="I122" s="3"/>
    </row>
    <row r="123" spans="1:9" ht="14.25" x14ac:dyDescent="0.2">
      <c r="A123" s="3"/>
      <c r="B123" s="6" t="str">
        <f>COMET!B123</f>
        <v>Librel Liquid Mg (EDTA)</v>
      </c>
      <c r="C123" s="60" t="str">
        <f>COMET!C123</f>
        <v>-</v>
      </c>
      <c r="D123" s="7" t="str">
        <f>COMET!D123</f>
        <v>P</v>
      </c>
      <c r="E123" s="7" t="str">
        <f>COMET!E123</f>
        <v>-</v>
      </c>
      <c r="F123" s="7" t="str">
        <f>COMET!F123</f>
        <v>-</v>
      </c>
      <c r="G123" s="7" t="str">
        <f>COMET!G123</f>
        <v>-</v>
      </c>
      <c r="H123" s="7" t="s">
        <v>24</v>
      </c>
      <c r="I123" s="3"/>
    </row>
    <row r="124" spans="1:9" ht="14.25" x14ac:dyDescent="0.2">
      <c r="A124" s="3"/>
      <c r="B124" s="6" t="str">
        <f>COMET!B124</f>
        <v>Librel MX-8 (Mn + Cu EDTA)</v>
      </c>
      <c r="C124" s="60" t="str">
        <f>COMET!C124</f>
        <v>-</v>
      </c>
      <c r="D124" s="7" t="str">
        <f>COMET!D124</f>
        <v>P</v>
      </c>
      <c r="E124" s="7" t="str">
        <f>COMET!E124</f>
        <v>-</v>
      </c>
      <c r="F124" s="7" t="str">
        <f>COMET!F124</f>
        <v>-</v>
      </c>
      <c r="G124" s="7" t="str">
        <f>COMET!G124</f>
        <v>-</v>
      </c>
      <c r="H124" s="7" t="s">
        <v>24</v>
      </c>
      <c r="I124" s="3"/>
    </row>
    <row r="125" spans="1:9" ht="14.25" x14ac:dyDescent="0.2">
      <c r="A125" s="3"/>
      <c r="B125" s="6" t="str">
        <f>COMET!B125</f>
        <v>Liquid Manganese 15%</v>
      </c>
      <c r="C125" s="60" t="str">
        <f>COMET!C125</f>
        <v>-</v>
      </c>
      <c r="D125" s="7" t="str">
        <f>COMET!D125</f>
        <v>P</v>
      </c>
      <c r="E125" s="7" t="str">
        <f>COMET!E125</f>
        <v>-</v>
      </c>
      <c r="F125" s="7" t="str">
        <f>COMET!F125</f>
        <v>-</v>
      </c>
      <c r="G125" s="7" t="str">
        <f>COMET!G125</f>
        <v>-</v>
      </c>
      <c r="H125" s="7" t="s">
        <v>24</v>
      </c>
      <c r="I125" s="3"/>
    </row>
    <row r="126" spans="1:9" ht="14.25" x14ac:dyDescent="0.2">
      <c r="A126" s="3"/>
      <c r="B126" s="6" t="str">
        <f>COMET!B126</f>
        <v>Mantrac 500</v>
      </c>
      <c r="C126" s="60" t="str">
        <f>COMET!C126</f>
        <v>-</v>
      </c>
      <c r="D126" s="7" t="str">
        <f>COMET!D126</f>
        <v>P</v>
      </c>
      <c r="E126" s="7" t="str">
        <f>COMET!E126</f>
        <v>-</v>
      </c>
      <c r="F126" s="7" t="str">
        <f>COMET!F126</f>
        <v>-</v>
      </c>
      <c r="G126" s="7" t="str">
        <f>COMET!G126</f>
        <v>-</v>
      </c>
      <c r="H126" s="7" t="s">
        <v>24</v>
      </c>
      <c r="I126" s="3"/>
    </row>
    <row r="127" spans="1:9" ht="14.25" x14ac:dyDescent="0.2">
      <c r="A127" s="3"/>
      <c r="B127" s="6" t="str">
        <f>COMET!B127</f>
        <v>MagFlo</v>
      </c>
      <c r="C127" s="60" t="str">
        <f>COMET!C127</f>
        <v>-</v>
      </c>
      <c r="D127" s="7" t="str">
        <f>COMET!D127</f>
        <v>P</v>
      </c>
      <c r="E127" s="7" t="str">
        <f>COMET!E127</f>
        <v>-</v>
      </c>
      <c r="F127" s="7" t="str">
        <f>COMET!F127</f>
        <v>-</v>
      </c>
      <c r="G127" s="7" t="str">
        <f>COMET!G127</f>
        <v>-</v>
      </c>
      <c r="H127" s="7" t="s">
        <v>24</v>
      </c>
      <c r="I127" s="3"/>
    </row>
    <row r="128" spans="1:9" ht="14.25" x14ac:dyDescent="0.2">
      <c r="A128" s="3"/>
      <c r="B128" s="6" t="str">
        <f>COMET!B128</f>
        <v>Magnor</v>
      </c>
      <c r="C128" s="60" t="str">
        <f>COMET!C128</f>
        <v>-</v>
      </c>
      <c r="D128" s="7" t="str">
        <f>COMET!D128</f>
        <v>P</v>
      </c>
      <c r="E128" s="7" t="str">
        <f>COMET!E128</f>
        <v>-</v>
      </c>
      <c r="F128" s="7" t="str">
        <f>COMET!F128</f>
        <v>-</v>
      </c>
      <c r="G128" s="7" t="str">
        <f>COMET!G128</f>
        <v>-</v>
      </c>
      <c r="H128" s="7" t="s">
        <v>24</v>
      </c>
      <c r="I128" s="3"/>
    </row>
    <row r="129" spans="1:9" ht="14.25" x14ac:dyDescent="0.2">
      <c r="A129" s="3"/>
      <c r="B129" s="6" t="str">
        <f>COMET!B129</f>
        <v>Magphos-K</v>
      </c>
      <c r="C129" s="60" t="str">
        <f>COMET!C129</f>
        <v>-</v>
      </c>
      <c r="D129" s="7" t="str">
        <f>COMET!D129</f>
        <v>P</v>
      </c>
      <c r="E129" s="7" t="str">
        <f>COMET!E129</f>
        <v>-</v>
      </c>
      <c r="F129" s="7" t="str">
        <f>COMET!F129</f>
        <v>-</v>
      </c>
      <c r="G129" s="7" t="str">
        <f>COMET!G129</f>
        <v>-</v>
      </c>
      <c r="H129" s="7" t="s">
        <v>24</v>
      </c>
      <c r="I129" s="3"/>
    </row>
    <row r="130" spans="1:9" ht="14.25" x14ac:dyDescent="0.2">
      <c r="A130" s="3"/>
      <c r="B130" s="6" t="str">
        <f>COMET!B130</f>
        <v>Mancozin</v>
      </c>
      <c r="C130" s="60" t="str">
        <f>COMET!C130</f>
        <v>-</v>
      </c>
      <c r="D130" s="7" t="str">
        <f>COMET!D130</f>
        <v>P</v>
      </c>
      <c r="E130" s="7" t="str">
        <f>COMET!E130</f>
        <v>-</v>
      </c>
      <c r="F130" s="7" t="str">
        <f>COMET!F130</f>
        <v>-</v>
      </c>
      <c r="G130" s="7" t="str">
        <f>COMET!G130</f>
        <v>-</v>
      </c>
      <c r="H130" s="7" t="s">
        <v>24</v>
      </c>
      <c r="I130" s="3"/>
    </row>
    <row r="131" spans="1:9" ht="14.25" x14ac:dyDescent="0.2">
      <c r="A131" s="3"/>
      <c r="B131" s="6" t="str">
        <f>COMET!B131</f>
        <v>ManCuflo</v>
      </c>
      <c r="C131" s="60" t="str">
        <f>COMET!C131</f>
        <v>-</v>
      </c>
      <c r="D131" s="7" t="str">
        <f>COMET!D131</f>
        <v>P</v>
      </c>
      <c r="E131" s="7" t="str">
        <f>COMET!E131</f>
        <v>-</v>
      </c>
      <c r="F131" s="7" t="str">
        <f>COMET!F131</f>
        <v>-</v>
      </c>
      <c r="G131" s="7" t="str">
        <f>COMET!G131</f>
        <v>-</v>
      </c>
      <c r="H131" s="7" t="s">
        <v>24</v>
      </c>
      <c r="I131" s="3"/>
    </row>
    <row r="132" spans="1:9" ht="14.25" x14ac:dyDescent="0.2">
      <c r="A132" s="3"/>
      <c r="B132" s="6" t="str">
        <f>COMET!B132</f>
        <v>Manganese Dry Flowable 31%</v>
      </c>
      <c r="C132" s="60" t="str">
        <f>COMET!C132</f>
        <v>-</v>
      </c>
      <c r="D132" s="7" t="str">
        <f>COMET!D132</f>
        <v>P</v>
      </c>
      <c r="E132" s="7" t="str">
        <f>COMET!E132</f>
        <v>-</v>
      </c>
      <c r="F132" s="7" t="str">
        <f>COMET!F132</f>
        <v>-</v>
      </c>
      <c r="G132" s="7" t="str">
        <f>COMET!G132</f>
        <v>-</v>
      </c>
      <c r="H132" s="7" t="s">
        <v>24</v>
      </c>
      <c r="I132" s="3"/>
    </row>
    <row r="133" spans="1:9" ht="14.25" x14ac:dyDescent="0.2">
      <c r="A133" s="3"/>
      <c r="B133" s="6" t="str">
        <f>COMET!B133</f>
        <v>Manganese/Copper DF</v>
      </c>
      <c r="C133" s="60" t="str">
        <f>COMET!C133</f>
        <v>-</v>
      </c>
      <c r="D133" s="7" t="str">
        <f>COMET!D133</f>
        <v>P</v>
      </c>
      <c r="E133" s="7" t="str">
        <f>COMET!E133</f>
        <v>-</v>
      </c>
      <c r="F133" s="7" t="str">
        <f>COMET!F133</f>
        <v>-</v>
      </c>
      <c r="G133" s="7" t="str">
        <f>COMET!G133</f>
        <v>-</v>
      </c>
      <c r="H133" s="7" t="s">
        <v>24</v>
      </c>
      <c r="I133" s="3"/>
    </row>
    <row r="134" spans="1:9" ht="14.25" x14ac:dyDescent="0.2">
      <c r="A134" s="3"/>
      <c r="B134" s="6" t="str">
        <f>COMET!B134</f>
        <v>Manganese/Magnesium DF</v>
      </c>
      <c r="C134" s="60" t="str">
        <f>COMET!C134</f>
        <v>-</v>
      </c>
      <c r="D134" s="7" t="str">
        <f>COMET!D134</f>
        <v>P</v>
      </c>
      <c r="E134" s="7" t="str">
        <f>COMET!E134</f>
        <v>-</v>
      </c>
      <c r="F134" s="7" t="str">
        <f>COMET!F134</f>
        <v>-</v>
      </c>
      <c r="G134" s="7" t="str">
        <f>COMET!G134</f>
        <v>-</v>
      </c>
      <c r="H134" s="7" t="s">
        <v>24</v>
      </c>
      <c r="I134" s="3"/>
    </row>
    <row r="135" spans="1:9" ht="14.25" x14ac:dyDescent="0.2">
      <c r="A135" s="3"/>
      <c r="B135" s="6" t="str">
        <f>COMET!B135</f>
        <v>Manganese/Zinc DF</v>
      </c>
      <c r="C135" s="60" t="str">
        <f>COMET!C135</f>
        <v>-</v>
      </c>
      <c r="D135" s="7" t="str">
        <f>COMET!D135</f>
        <v>P</v>
      </c>
      <c r="E135" s="7" t="str">
        <f>COMET!E135</f>
        <v>-</v>
      </c>
      <c r="F135" s="7" t="str">
        <f>COMET!F135</f>
        <v>-</v>
      </c>
      <c r="G135" s="7" t="str">
        <f>COMET!G135</f>
        <v>-</v>
      </c>
      <c r="H135" s="7" t="s">
        <v>24</v>
      </c>
      <c r="I135" s="3"/>
    </row>
    <row r="136" spans="1:9" ht="14.25" x14ac:dyDescent="0.2">
      <c r="A136" s="3"/>
      <c r="B136" s="6" t="str">
        <f>COMET!B136</f>
        <v>Mantrac DF</v>
      </c>
      <c r="C136" s="60" t="str">
        <f>COMET!C136</f>
        <v>-</v>
      </c>
      <c r="D136" s="7" t="str">
        <f>COMET!D136</f>
        <v>P</v>
      </c>
      <c r="E136" s="7" t="str">
        <f>COMET!E136</f>
        <v>-</v>
      </c>
      <c r="F136" s="7" t="str">
        <f>COMET!F136</f>
        <v>-</v>
      </c>
      <c r="G136" s="7" t="str">
        <f>COMET!G136</f>
        <v>-</v>
      </c>
      <c r="H136" s="7" t="s">
        <v>24</v>
      </c>
      <c r="I136" s="3"/>
    </row>
    <row r="137" spans="1:9" ht="14.25" x14ac:dyDescent="0.2">
      <c r="A137" s="3"/>
      <c r="B137" s="6" t="str">
        <f>COMET!B137</f>
        <v>Mantrac 500</v>
      </c>
      <c r="C137" s="60" t="str">
        <f>COMET!C137</f>
        <v>-</v>
      </c>
      <c r="D137" s="7" t="str">
        <f>COMET!D137</f>
        <v>P</v>
      </c>
      <c r="E137" s="7" t="str">
        <f>COMET!E137</f>
        <v>-</v>
      </c>
      <c r="F137" s="7" t="str">
        <f>COMET!F137</f>
        <v>-</v>
      </c>
      <c r="G137" s="7" t="str">
        <f>COMET!G137</f>
        <v>-</v>
      </c>
      <c r="H137" s="7" t="s">
        <v>24</v>
      </c>
      <c r="I137" s="3"/>
    </row>
    <row r="138" spans="1:9" ht="14.25" x14ac:dyDescent="0.2">
      <c r="A138" s="3"/>
      <c r="B138" s="6" t="str">
        <f>COMET!B138</f>
        <v>MaxMan 400</v>
      </c>
      <c r="C138" s="7" t="str">
        <f>COMET!C138</f>
        <v>1.5 l/ha</v>
      </c>
      <c r="D138" s="7">
        <f>COMET!D138</f>
        <v>200</v>
      </c>
      <c r="E138" s="7" t="str">
        <f>COMET!E138</f>
        <v>-</v>
      </c>
      <c r="F138" s="7" t="str">
        <f>COMET!F138</f>
        <v>-</v>
      </c>
      <c r="G138" s="7" t="str">
        <f>COMET!G138</f>
        <v>-</v>
      </c>
      <c r="H138" s="7" t="s">
        <v>287</v>
      </c>
      <c r="I138" s="3"/>
    </row>
    <row r="139" spans="1:9" ht="14.25" x14ac:dyDescent="0.2">
      <c r="A139" s="3"/>
      <c r="B139" s="6" t="str">
        <f>COMET!B139</f>
        <v>Nutrichel CaB</v>
      </c>
      <c r="C139" s="7" t="str">
        <f>COMET!C139</f>
        <v>5.0 l/ha</v>
      </c>
      <c r="D139" s="7">
        <f>COMET!D139</f>
        <v>200</v>
      </c>
      <c r="E139" s="7" t="str">
        <f>COMET!E139</f>
        <v>-</v>
      </c>
      <c r="F139" s="7" t="str">
        <f>COMET!F139</f>
        <v>-</v>
      </c>
      <c r="G139" s="7" t="str">
        <f>COMET!G139</f>
        <v>-</v>
      </c>
      <c r="H139" s="7" t="s">
        <v>287</v>
      </c>
      <c r="I139" s="3"/>
    </row>
    <row r="140" spans="1:9" ht="14.25" x14ac:dyDescent="0.2">
      <c r="A140" s="3"/>
      <c r="B140" s="6" t="str">
        <f>COMET!B140</f>
        <v>Nutrifast Catalyst</v>
      </c>
      <c r="C140" s="7" t="str">
        <f>COMET!C140</f>
        <v>5.0 l/ha</v>
      </c>
      <c r="D140" s="7">
        <f>COMET!D140</f>
        <v>200</v>
      </c>
      <c r="E140" s="7" t="str">
        <f>COMET!E140</f>
        <v>-</v>
      </c>
      <c r="F140" s="7" t="str">
        <f>COMET!F140</f>
        <v>-</v>
      </c>
      <c r="G140" s="7" t="str">
        <f>COMET!G140</f>
        <v>-</v>
      </c>
      <c r="H140" s="7" t="s">
        <v>287</v>
      </c>
      <c r="I140" s="3"/>
    </row>
    <row r="141" spans="1:9" ht="14.25" x14ac:dyDescent="0.2">
      <c r="A141" s="3"/>
      <c r="B141" s="6" t="str">
        <f>COMET!B141</f>
        <v>Nutrifast Magnesium N</v>
      </c>
      <c r="C141" s="60" t="str">
        <f>COMET!C141</f>
        <v>-</v>
      </c>
      <c r="D141" s="7" t="str">
        <f>COMET!D141</f>
        <v>P</v>
      </c>
      <c r="E141" s="7" t="str">
        <f>COMET!E141</f>
        <v>-</v>
      </c>
      <c r="F141" s="7" t="str">
        <f>COMET!F141</f>
        <v>-</v>
      </c>
      <c r="G141" s="7" t="str">
        <f>COMET!G141</f>
        <v>-</v>
      </c>
      <c r="H141" s="7" t="s">
        <v>24</v>
      </c>
      <c r="I141" s="3"/>
    </row>
    <row r="142" spans="1:9" ht="14.25" x14ac:dyDescent="0.2">
      <c r="A142" s="3"/>
      <c r="B142" s="6" t="str">
        <f>COMET!B142</f>
        <v>Nutrifast Magnesium S</v>
      </c>
      <c r="C142" s="60" t="str">
        <f>COMET!C142</f>
        <v>-</v>
      </c>
      <c r="D142" s="7" t="str">
        <f>COMET!D142</f>
        <v>P</v>
      </c>
      <c r="E142" s="7" t="str">
        <f>COMET!E142</f>
        <v>-</v>
      </c>
      <c r="F142" s="7" t="str">
        <f>COMET!F142</f>
        <v>-</v>
      </c>
      <c r="G142" s="7" t="str">
        <f>COMET!G142</f>
        <v>-</v>
      </c>
      <c r="H142" s="7" t="s">
        <v>24</v>
      </c>
      <c r="I142" s="3"/>
    </row>
    <row r="143" spans="1:9" ht="14.25" x14ac:dyDescent="0.2">
      <c r="A143" s="3"/>
      <c r="B143" s="6" t="str">
        <f>COMET!B143</f>
        <v>Nutrifast Manganese  + Mg</v>
      </c>
      <c r="C143" s="60" t="str">
        <f>COMET!C143</f>
        <v>-</v>
      </c>
      <c r="D143" s="7" t="str">
        <f>COMET!D143</f>
        <v>P</v>
      </c>
      <c r="E143" s="7" t="str">
        <f>COMET!E143</f>
        <v>-</v>
      </c>
      <c r="F143" s="7" t="str">
        <f>COMET!F143</f>
        <v>-</v>
      </c>
      <c r="G143" s="7" t="str">
        <f>COMET!G143</f>
        <v>-</v>
      </c>
      <c r="H143" s="7" t="s">
        <v>24</v>
      </c>
      <c r="I143" s="3"/>
    </row>
    <row r="144" spans="1:9" ht="14.25" x14ac:dyDescent="0.2">
      <c r="A144" s="3"/>
      <c r="B144" s="6" t="str">
        <f>COMET!B144</f>
        <v>Nutrifast Manganese + Cu</v>
      </c>
      <c r="C144" s="60" t="str">
        <f>COMET!C144</f>
        <v>-</v>
      </c>
      <c r="D144" s="7" t="str">
        <f>COMET!D144</f>
        <v>P</v>
      </c>
      <c r="E144" s="7" t="str">
        <f>COMET!E144</f>
        <v>-</v>
      </c>
      <c r="F144" s="7" t="str">
        <f>COMET!F144</f>
        <v>-</v>
      </c>
      <c r="G144" s="7" t="str">
        <f>COMET!G144</f>
        <v>-</v>
      </c>
      <c r="H144" s="7" t="s">
        <v>24</v>
      </c>
      <c r="I144" s="3"/>
    </row>
    <row r="145" spans="1:9" ht="14.25" x14ac:dyDescent="0.2">
      <c r="A145" s="3"/>
      <c r="B145" s="6" t="str">
        <f>COMET!B145</f>
        <v>Nutrifast Manganese N</v>
      </c>
      <c r="C145" s="60" t="str">
        <f>COMET!C145</f>
        <v>-</v>
      </c>
      <c r="D145" s="7" t="str">
        <f>COMET!D145</f>
        <v>P</v>
      </c>
      <c r="E145" s="7" t="str">
        <f>COMET!E145</f>
        <v>-</v>
      </c>
      <c r="F145" s="7" t="str">
        <f>COMET!F145</f>
        <v>-</v>
      </c>
      <c r="G145" s="7" t="str">
        <f>COMET!G145</f>
        <v>-</v>
      </c>
      <c r="H145" s="7" t="s">
        <v>24</v>
      </c>
      <c r="I145" s="3"/>
    </row>
    <row r="146" spans="1:9" ht="14.25" x14ac:dyDescent="0.2">
      <c r="A146" s="3"/>
      <c r="B146" s="6" t="str">
        <f>COMET!B146</f>
        <v>Nutrifast Manganese S</v>
      </c>
      <c r="C146" s="60" t="str">
        <f>COMET!C146</f>
        <v>-</v>
      </c>
      <c r="D146" s="7" t="str">
        <f>COMET!D146</f>
        <v>P</v>
      </c>
      <c r="E146" s="7" t="str">
        <f>COMET!E146</f>
        <v>-</v>
      </c>
      <c r="F146" s="7" t="str">
        <f>COMET!F146</f>
        <v>-</v>
      </c>
      <c r="G146" s="7" t="str">
        <f>COMET!G146</f>
        <v>-</v>
      </c>
      <c r="H146" s="7" t="s">
        <v>24</v>
      </c>
      <c r="I146" s="3"/>
    </row>
    <row r="147" spans="1:9" ht="14.25" x14ac:dyDescent="0.2">
      <c r="A147" s="3"/>
      <c r="B147" s="6" t="str">
        <f>COMET!B147</f>
        <v>Nutrifast Manganese Super S</v>
      </c>
      <c r="C147" s="60" t="str">
        <f>COMET!C147</f>
        <v>-</v>
      </c>
      <c r="D147" s="7" t="str">
        <f>COMET!D147</f>
        <v>P</v>
      </c>
      <c r="E147" s="7" t="str">
        <f>COMET!E147</f>
        <v>-</v>
      </c>
      <c r="F147" s="7" t="str">
        <f>COMET!F147</f>
        <v>-</v>
      </c>
      <c r="G147" s="7" t="str">
        <f>COMET!G147</f>
        <v>-</v>
      </c>
      <c r="H147" s="7" t="s">
        <v>24</v>
      </c>
      <c r="I147" s="3"/>
    </row>
    <row r="148" spans="1:9" ht="14.25" x14ac:dyDescent="0.2">
      <c r="A148" s="3"/>
      <c r="B148" s="6" t="str">
        <f>COMET!B148</f>
        <v>Opus + Route (Zinc ammonium acetate)</v>
      </c>
      <c r="C148" s="60" t="str">
        <f>COMET!C148</f>
        <v>-</v>
      </c>
      <c r="D148" s="7" t="str">
        <f>COMET!D148</f>
        <v>P</v>
      </c>
      <c r="E148" s="7" t="str">
        <f>COMET!E148</f>
        <v>-</v>
      </c>
      <c r="F148" s="7" t="str">
        <f>COMET!F148</f>
        <v>-</v>
      </c>
      <c r="G148" s="7" t="str">
        <f>COMET!G148</f>
        <v>-</v>
      </c>
      <c r="H148" s="7" t="s">
        <v>24</v>
      </c>
      <c r="I148" s="3"/>
    </row>
    <row r="149" spans="1:9" ht="14.25" x14ac:dyDescent="0.2">
      <c r="A149" s="3"/>
      <c r="B149" s="6" t="str">
        <f>COMET!B149</f>
        <v>Phos Plus</v>
      </c>
      <c r="C149" s="60" t="str">
        <f>COMET!C149</f>
        <v>-</v>
      </c>
      <c r="D149" s="7" t="str">
        <f>COMET!D149</f>
        <v>P</v>
      </c>
      <c r="E149" s="7" t="str">
        <f>COMET!E149</f>
        <v>-</v>
      </c>
      <c r="F149" s="7" t="str">
        <f>COMET!F149</f>
        <v>-</v>
      </c>
      <c r="G149" s="7" t="str">
        <f>COMET!G149</f>
        <v>-</v>
      </c>
      <c r="H149" s="7" t="s">
        <v>24</v>
      </c>
      <c r="I149" s="3"/>
    </row>
    <row r="150" spans="1:9" ht="14.25" x14ac:dyDescent="0.2">
      <c r="A150" s="3"/>
      <c r="B150" s="6" t="str">
        <f>COMET!B150</f>
        <v>Stopit</v>
      </c>
      <c r="C150" s="60" t="str">
        <f>COMET!C150</f>
        <v>-</v>
      </c>
      <c r="D150" s="7" t="str">
        <f>COMET!D150</f>
        <v>P</v>
      </c>
      <c r="E150" s="7" t="str">
        <f>COMET!E150</f>
        <v>-</v>
      </c>
      <c r="F150" s="7" t="str">
        <f>COMET!F150</f>
        <v>-</v>
      </c>
      <c r="G150" s="7" t="str">
        <f>COMET!G150</f>
        <v>-</v>
      </c>
      <c r="H150" s="7" t="s">
        <v>24</v>
      </c>
      <c r="I150" s="3"/>
    </row>
    <row r="151" spans="1:9" ht="14.25" x14ac:dyDescent="0.2">
      <c r="A151" s="3"/>
      <c r="B151" s="6" t="str">
        <f>COMET!B151</f>
        <v>Sulpha 'N'</v>
      </c>
      <c r="C151" s="60" t="str">
        <f>COMET!C151</f>
        <v>-</v>
      </c>
      <c r="D151" s="7" t="str">
        <f>COMET!D151</f>
        <v>P</v>
      </c>
      <c r="E151" s="7" t="str">
        <f>COMET!E151</f>
        <v>-</v>
      </c>
      <c r="F151" s="7" t="str">
        <f>COMET!F151</f>
        <v>-</v>
      </c>
      <c r="G151" s="7" t="str">
        <f>COMET!G151</f>
        <v>-</v>
      </c>
      <c r="H151" s="7" t="s">
        <v>24</v>
      </c>
      <c r="I151" s="3"/>
    </row>
    <row r="152" spans="1:9" ht="14.25" x14ac:dyDescent="0.2">
      <c r="A152" s="3"/>
      <c r="B152" s="6" t="str">
        <f>COMET!B152</f>
        <v>Sulphur F3000 (liquid)</v>
      </c>
      <c r="C152" s="60" t="str">
        <f>COMET!C152</f>
        <v>-</v>
      </c>
      <c r="D152" s="7" t="str">
        <f>COMET!D152</f>
        <v>P</v>
      </c>
      <c r="E152" s="7" t="str">
        <f>COMET!E152</f>
        <v>-</v>
      </c>
      <c r="F152" s="7" t="str">
        <f>COMET!F152</f>
        <v>-</v>
      </c>
      <c r="G152" s="7" t="str">
        <f>COMET!G152</f>
        <v>-</v>
      </c>
      <c r="H152" s="7" t="s">
        <v>24</v>
      </c>
      <c r="I152" s="3"/>
    </row>
    <row r="153" spans="1:9" ht="14.25" x14ac:dyDescent="0.2">
      <c r="A153" s="3"/>
      <c r="B153" s="6" t="str">
        <f>COMET!B153</f>
        <v>Zintrac 700</v>
      </c>
      <c r="C153" s="60" t="str">
        <f>COMET!C153</f>
        <v>-</v>
      </c>
      <c r="D153" s="7" t="str">
        <f>COMET!D153</f>
        <v>P</v>
      </c>
      <c r="E153" s="7" t="str">
        <f>COMET!E153</f>
        <v>-</v>
      </c>
      <c r="F153" s="7" t="str">
        <f>COMET!F153</f>
        <v>-</v>
      </c>
      <c r="G153" s="7" t="str">
        <f>COMET!G153</f>
        <v>-</v>
      </c>
      <c r="H153" s="7" t="s">
        <v>24</v>
      </c>
      <c r="I153" s="3"/>
    </row>
    <row r="154" spans="1:9" ht="14.25" x14ac:dyDescent="0.2">
      <c r="A154" s="3"/>
      <c r="B154" s="3"/>
      <c r="C154" s="4"/>
      <c r="D154" s="4"/>
      <c r="E154" s="4"/>
      <c r="F154" s="4"/>
      <c r="G154" s="4"/>
      <c r="H154" s="4"/>
      <c r="I154" s="3"/>
    </row>
    <row r="155" spans="1:9" ht="15" x14ac:dyDescent="0.25">
      <c r="A155" s="3"/>
      <c r="B155" s="9" t="s">
        <v>115</v>
      </c>
      <c r="C155" s="4"/>
      <c r="D155" s="4"/>
      <c r="E155" s="4"/>
      <c r="F155" s="4"/>
      <c r="G155" s="4"/>
      <c r="H155" s="4"/>
      <c r="I155" s="3"/>
    </row>
    <row r="156" spans="1:9" ht="14.25" x14ac:dyDescent="0.2">
      <c r="A156" s="3"/>
      <c r="B156" s="2" t="s">
        <v>116</v>
      </c>
      <c r="C156" s="4"/>
      <c r="D156" s="4"/>
      <c r="E156" s="4"/>
      <c r="F156" s="4"/>
      <c r="G156" s="4"/>
      <c r="H156" s="4"/>
      <c r="I156" s="3"/>
    </row>
    <row r="157" spans="1:9" ht="14.25" x14ac:dyDescent="0.2">
      <c r="A157" s="3"/>
      <c r="B157" s="2" t="s">
        <v>117</v>
      </c>
      <c r="C157" s="4"/>
      <c r="D157" s="4"/>
      <c r="E157" s="4"/>
      <c r="F157" s="4"/>
      <c r="G157" s="4"/>
      <c r="H157" s="4"/>
      <c r="I157" s="3"/>
    </row>
    <row r="158" spans="1:9" ht="14.25" x14ac:dyDescent="0.2">
      <c r="A158" s="3"/>
      <c r="B158" s="2" t="s">
        <v>118</v>
      </c>
      <c r="C158" s="4"/>
      <c r="D158" s="4"/>
      <c r="E158" s="4"/>
      <c r="F158" s="4"/>
      <c r="G158" s="4"/>
      <c r="H158" s="4"/>
      <c r="I158" s="3"/>
    </row>
    <row r="159" spans="1:9" ht="14.25" x14ac:dyDescent="0.2">
      <c r="A159" s="3"/>
      <c r="B159" s="2" t="s">
        <v>119</v>
      </c>
      <c r="C159" s="4"/>
      <c r="D159" s="4"/>
      <c r="E159" s="4"/>
      <c r="F159" s="4"/>
      <c r="G159" s="4"/>
      <c r="H159" s="4"/>
      <c r="I159" s="3"/>
    </row>
    <row r="160" spans="1:9" ht="14.25" x14ac:dyDescent="0.2">
      <c r="A160" s="3"/>
      <c r="B160" s="2"/>
      <c r="C160" s="4"/>
      <c r="D160" s="4"/>
      <c r="E160" s="4"/>
      <c r="F160" s="4"/>
      <c r="G160" s="4"/>
      <c r="H160" s="4"/>
      <c r="I160" s="3"/>
    </row>
    <row r="161" spans="1:9" ht="27.75" customHeight="1" x14ac:dyDescent="0.2">
      <c r="A161" s="3"/>
      <c r="B161" s="374" t="s">
        <v>120</v>
      </c>
      <c r="C161" s="374"/>
      <c r="D161" s="374"/>
      <c r="E161" s="374"/>
      <c r="F161" s="374"/>
      <c r="G161" s="374"/>
      <c r="H161" s="374"/>
      <c r="I161" s="3"/>
    </row>
    <row r="162" spans="1:9" ht="14.25" x14ac:dyDescent="0.2">
      <c r="A162" s="315"/>
      <c r="B162" s="317"/>
      <c r="C162" s="4"/>
      <c r="D162" s="4"/>
      <c r="E162" s="4"/>
      <c r="F162" s="4"/>
      <c r="G162" s="4"/>
      <c r="H162" s="4"/>
      <c r="I162" s="315"/>
    </row>
    <row r="163" spans="1:9" ht="27.75" customHeight="1" x14ac:dyDescent="0.2">
      <c r="A163" s="315"/>
      <c r="B163" s="374" t="s">
        <v>121</v>
      </c>
      <c r="C163" s="374"/>
      <c r="D163" s="374"/>
      <c r="E163" s="374"/>
      <c r="F163" s="374"/>
      <c r="G163" s="374"/>
      <c r="H163" s="374"/>
      <c r="I163" s="315"/>
    </row>
    <row r="164" spans="1:9" ht="14.25" x14ac:dyDescent="0.2">
      <c r="A164" s="315"/>
      <c r="B164" s="317"/>
      <c r="C164" s="4"/>
      <c r="D164" s="4"/>
      <c r="E164" s="4"/>
      <c r="F164" s="4"/>
      <c r="G164" s="4"/>
      <c r="H164" s="4"/>
      <c r="I164" s="315"/>
    </row>
    <row r="165" spans="1:9" ht="14.25" x14ac:dyDescent="0.2">
      <c r="A165" s="3"/>
      <c r="B165" s="375" t="s">
        <v>122</v>
      </c>
      <c r="C165" s="375"/>
      <c r="D165" s="375"/>
      <c r="E165" s="375"/>
      <c r="F165" s="375"/>
      <c r="G165" s="375"/>
      <c r="H165" s="375"/>
      <c r="I165" s="3"/>
    </row>
    <row r="166" spans="1:9" ht="14.25" x14ac:dyDescent="0.2">
      <c r="B166" s="14"/>
      <c r="C166" s="4"/>
      <c r="D166" s="4"/>
      <c r="E166" s="4"/>
      <c r="F166" s="4"/>
      <c r="G166" s="4"/>
      <c r="H166" s="4"/>
    </row>
    <row r="167" spans="1:9" ht="120" customHeight="1" x14ac:dyDescent="0.2">
      <c r="B167" s="369" t="s">
        <v>12</v>
      </c>
      <c r="C167" s="369"/>
      <c r="D167" s="369"/>
      <c r="E167" s="369"/>
      <c r="F167" s="369"/>
      <c r="G167" s="369"/>
      <c r="H167" s="369"/>
    </row>
  </sheetData>
  <mergeCells count="6">
    <mergeCell ref="B165:H165"/>
    <mergeCell ref="B167:H167"/>
    <mergeCell ref="B2:H2"/>
    <mergeCell ref="B3:H3"/>
    <mergeCell ref="B161:H161"/>
    <mergeCell ref="B163:H163"/>
  </mergeCells>
  <pageMargins left="0.7" right="0.7" top="0.75" bottom="0.75" header="0.3" footer="0.3"/>
  <pageSetup paperSize="9" scale="50" orientation="portrait" r:id="rId1"/>
  <headerFooter>
    <oddFooter>&amp;C&amp;1#&amp;"Arial"&amp;10&amp;K000000Internal</oddFooter>
  </headerFooter>
  <rowBreaks count="2" manualBreakCount="2">
    <brk id="75" max="16383" man="1"/>
    <brk id="15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E100"/>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31" s="101" customFormat="1" ht="30" customHeight="1" x14ac:dyDescent="0.4">
      <c r="B1" s="19" t="str">
        <f>'MIXING ORDER'!B1</f>
        <v>BASF plc. Compatibility List - Released 5th April 2024 - BASF Technical Hotline (0845) 602 2553</v>
      </c>
      <c r="C1" s="142"/>
      <c r="D1" s="143"/>
      <c r="H1" s="144"/>
      <c r="I1" s="22"/>
      <c r="J1" s="22"/>
      <c r="K1" s="22"/>
      <c r="L1" s="22"/>
      <c r="M1" s="22"/>
      <c r="N1" s="22"/>
      <c r="O1" s="22"/>
      <c r="P1" s="22"/>
      <c r="Q1" s="22"/>
      <c r="R1" s="22"/>
      <c r="S1" s="22"/>
      <c r="T1" s="22"/>
      <c r="U1" s="22"/>
      <c r="V1" s="22"/>
      <c r="W1" s="22"/>
      <c r="X1" s="22"/>
      <c r="Y1" s="22"/>
      <c r="Z1" s="22"/>
      <c r="AA1" s="22"/>
      <c r="AB1" s="22"/>
      <c r="AC1" s="22"/>
      <c r="AD1" s="22"/>
      <c r="AE1" s="22"/>
    </row>
    <row r="2" spans="1:31" s="22" customFormat="1" ht="30" customHeight="1" x14ac:dyDescent="0.4">
      <c r="A2" s="46"/>
      <c r="B2" s="379" t="s">
        <v>2536</v>
      </c>
      <c r="C2" s="379"/>
      <c r="D2" s="379"/>
      <c r="E2" s="379"/>
      <c r="F2" s="379"/>
      <c r="G2" s="379"/>
      <c r="H2" s="379"/>
    </row>
    <row r="3" spans="1:31" s="12" customFormat="1" ht="20.100000000000001" customHeight="1" x14ac:dyDescent="0.2">
      <c r="A3" s="43"/>
      <c r="B3" s="380" t="s">
        <v>5123</v>
      </c>
      <c r="C3" s="380"/>
      <c r="D3" s="380"/>
      <c r="E3" s="380"/>
      <c r="F3" s="380"/>
      <c r="G3" s="380"/>
      <c r="H3" s="380"/>
    </row>
    <row r="4" spans="1:31" x14ac:dyDescent="0.2">
      <c r="B4" s="2"/>
    </row>
    <row r="5" spans="1:31" x14ac:dyDescent="0.2">
      <c r="B5" s="24" t="s">
        <v>14</v>
      </c>
    </row>
    <row r="6" spans="1:31" x14ac:dyDescent="0.2">
      <c r="B6" s="24" t="s">
        <v>5124</v>
      </c>
    </row>
    <row r="7" spans="1:31" x14ac:dyDescent="0.2">
      <c r="B7" s="24"/>
    </row>
    <row r="8" spans="1:31" ht="15" x14ac:dyDescent="0.25">
      <c r="B8" s="58"/>
    </row>
    <row r="9" spans="1:31" ht="15" x14ac:dyDescent="0.25">
      <c r="B9" s="49" t="s">
        <v>15</v>
      </c>
      <c r="C9" s="33" t="s">
        <v>16</v>
      </c>
      <c r="D9" s="33" t="s">
        <v>17</v>
      </c>
      <c r="E9" s="33" t="s">
        <v>18</v>
      </c>
      <c r="F9" s="33" t="s">
        <v>19</v>
      </c>
      <c r="G9" s="33" t="s">
        <v>20</v>
      </c>
      <c r="H9" s="33" t="s">
        <v>21</v>
      </c>
    </row>
    <row r="10" spans="1:31" s="74" customFormat="1" x14ac:dyDescent="0.2">
      <c r="B10" s="81" t="s">
        <v>3522</v>
      </c>
      <c r="C10" s="64" t="s">
        <v>3523</v>
      </c>
      <c r="D10" s="64">
        <v>100</v>
      </c>
      <c r="E10" s="64" t="s">
        <v>24</v>
      </c>
      <c r="F10" s="64" t="s">
        <v>24</v>
      </c>
      <c r="G10" s="64" t="s">
        <v>24</v>
      </c>
      <c r="H10" s="64" t="s">
        <v>54</v>
      </c>
    </row>
    <row r="11" spans="1:31" s="74" customFormat="1" x14ac:dyDescent="0.2">
      <c r="B11" s="81" t="s">
        <v>2790</v>
      </c>
      <c r="C11" s="64" t="s">
        <v>322</v>
      </c>
      <c r="D11" s="64">
        <v>100</v>
      </c>
      <c r="E11" s="64" t="s">
        <v>24</v>
      </c>
      <c r="F11" s="64" t="s">
        <v>24</v>
      </c>
      <c r="G11" s="64" t="s">
        <v>24</v>
      </c>
      <c r="H11" s="64" t="s">
        <v>24</v>
      </c>
    </row>
    <row r="12" spans="1:31" s="74" customFormat="1" x14ac:dyDescent="0.2">
      <c r="B12" s="81" t="s">
        <v>2790</v>
      </c>
      <c r="C12" s="64" t="s">
        <v>322</v>
      </c>
      <c r="D12" s="64" t="s">
        <v>24</v>
      </c>
      <c r="E12" s="64" t="s">
        <v>24</v>
      </c>
      <c r="F12" s="64" t="s">
        <v>19</v>
      </c>
      <c r="G12" s="64" t="s">
        <v>3524</v>
      </c>
      <c r="H12" s="64" t="s">
        <v>5125</v>
      </c>
    </row>
    <row r="13" spans="1:31" s="74" customFormat="1" x14ac:dyDescent="0.2">
      <c r="B13" s="81" t="s">
        <v>3526</v>
      </c>
      <c r="C13" s="64" t="s">
        <v>3527</v>
      </c>
      <c r="D13" s="64">
        <v>100</v>
      </c>
      <c r="E13" s="64" t="s">
        <v>24</v>
      </c>
      <c r="F13" s="64" t="s">
        <v>24</v>
      </c>
      <c r="G13" s="64" t="s">
        <v>24</v>
      </c>
      <c r="H13" s="64" t="s">
        <v>54</v>
      </c>
    </row>
    <row r="14" spans="1:31" s="74" customFormat="1" ht="42.75" x14ac:dyDescent="0.2">
      <c r="B14" s="81" t="s">
        <v>2005</v>
      </c>
      <c r="C14" s="64" t="s">
        <v>2006</v>
      </c>
      <c r="D14" s="64">
        <v>100</v>
      </c>
      <c r="E14" s="113" t="s">
        <v>24</v>
      </c>
      <c r="F14" s="113" t="s">
        <v>1019</v>
      </c>
      <c r="G14" s="113" t="s">
        <v>232</v>
      </c>
      <c r="H14" s="113" t="s">
        <v>3528</v>
      </c>
    </row>
    <row r="15" spans="1:31" s="74" customFormat="1" x14ac:dyDescent="0.2">
      <c r="B15" s="81" t="s">
        <v>703</v>
      </c>
      <c r="C15" s="64" t="s">
        <v>2791</v>
      </c>
      <c r="D15" s="64">
        <v>100</v>
      </c>
      <c r="E15" s="64" t="s">
        <v>24</v>
      </c>
      <c r="F15" s="64" t="s">
        <v>24</v>
      </c>
      <c r="G15" s="64" t="s">
        <v>24</v>
      </c>
      <c r="H15" s="64" t="s">
        <v>24</v>
      </c>
    </row>
    <row r="16" spans="1:31" s="74" customFormat="1" x14ac:dyDescent="0.2">
      <c r="B16" s="81" t="s">
        <v>230</v>
      </c>
      <c r="C16" s="64" t="s">
        <v>2041</v>
      </c>
      <c r="D16" s="64">
        <v>100</v>
      </c>
      <c r="E16" s="64" t="s">
        <v>24</v>
      </c>
      <c r="F16" s="64" t="s">
        <v>24</v>
      </c>
      <c r="G16" s="64" t="s">
        <v>24</v>
      </c>
      <c r="H16" s="64" t="s">
        <v>24</v>
      </c>
    </row>
    <row r="17" spans="2:8" s="74" customFormat="1" x14ac:dyDescent="0.2">
      <c r="B17" s="81" t="s">
        <v>3534</v>
      </c>
      <c r="C17" s="64" t="s">
        <v>3535</v>
      </c>
      <c r="D17" s="64">
        <v>100</v>
      </c>
      <c r="E17" s="64" t="s">
        <v>24</v>
      </c>
      <c r="F17" s="64" t="s">
        <v>24</v>
      </c>
      <c r="G17" s="64" t="s">
        <v>24</v>
      </c>
      <c r="H17" s="64" t="s">
        <v>54</v>
      </c>
    </row>
    <row r="18" spans="2:8" s="85" customFormat="1" ht="71.25" x14ac:dyDescent="0.2">
      <c r="B18" s="6" t="s">
        <v>3538</v>
      </c>
      <c r="C18" s="7" t="s">
        <v>3539</v>
      </c>
      <c r="D18" s="7">
        <v>100</v>
      </c>
      <c r="E18" s="60" t="s">
        <v>24</v>
      </c>
      <c r="F18" s="60" t="s">
        <v>24</v>
      </c>
      <c r="G18" s="60" t="s">
        <v>24</v>
      </c>
      <c r="H18" s="60" t="s">
        <v>5126</v>
      </c>
    </row>
    <row r="19" spans="2:8" s="74" customFormat="1" x14ac:dyDescent="0.2">
      <c r="B19" s="81" t="s">
        <v>46</v>
      </c>
      <c r="C19" s="64" t="s">
        <v>47</v>
      </c>
      <c r="D19" s="64">
        <v>100</v>
      </c>
      <c r="E19" s="64" t="s">
        <v>24</v>
      </c>
      <c r="F19" s="64" t="s">
        <v>24</v>
      </c>
      <c r="G19" s="64" t="s">
        <v>24</v>
      </c>
      <c r="H19" s="64" t="s">
        <v>24</v>
      </c>
    </row>
    <row r="20" spans="2:8" s="74" customFormat="1" ht="28.5" x14ac:dyDescent="0.2">
      <c r="B20" s="81" t="s">
        <v>2019</v>
      </c>
      <c r="C20" s="64" t="s">
        <v>290</v>
      </c>
      <c r="D20" s="64">
        <v>100</v>
      </c>
      <c r="E20" s="113" t="s">
        <v>24</v>
      </c>
      <c r="F20" s="113" t="s">
        <v>19</v>
      </c>
      <c r="G20" s="113" t="s">
        <v>24</v>
      </c>
      <c r="H20" s="113" t="s">
        <v>3541</v>
      </c>
    </row>
    <row r="21" spans="2:8" s="74" customFormat="1" x14ac:dyDescent="0.2">
      <c r="B21" s="81" t="s">
        <v>3542</v>
      </c>
      <c r="C21" s="64" t="s">
        <v>3543</v>
      </c>
      <c r="D21" s="64">
        <v>100</v>
      </c>
      <c r="E21" s="64" t="s">
        <v>24</v>
      </c>
      <c r="F21" s="64" t="s">
        <v>24</v>
      </c>
      <c r="G21" s="64" t="s">
        <v>24</v>
      </c>
      <c r="H21" s="64" t="s">
        <v>39</v>
      </c>
    </row>
    <row r="22" spans="2:8" s="74" customFormat="1" x14ac:dyDescent="0.2">
      <c r="B22" s="81" t="s">
        <v>171</v>
      </c>
      <c r="C22" s="64" t="s">
        <v>154</v>
      </c>
      <c r="D22" s="64">
        <v>100</v>
      </c>
      <c r="E22" s="64" t="s">
        <v>24</v>
      </c>
      <c r="F22" s="64" t="s">
        <v>24</v>
      </c>
      <c r="G22" s="64" t="s">
        <v>24</v>
      </c>
      <c r="H22" s="64" t="s">
        <v>24</v>
      </c>
    </row>
    <row r="23" spans="2:8" s="74" customFormat="1" x14ac:dyDescent="0.2">
      <c r="B23" s="81" t="s">
        <v>3550</v>
      </c>
      <c r="C23" s="64" t="s">
        <v>3547</v>
      </c>
      <c r="D23" s="64">
        <v>100</v>
      </c>
      <c r="E23" s="64" t="s">
        <v>24</v>
      </c>
      <c r="F23" s="64" t="s">
        <v>24</v>
      </c>
      <c r="G23" s="64" t="s">
        <v>24</v>
      </c>
      <c r="H23" s="64" t="s">
        <v>39</v>
      </c>
    </row>
    <row r="24" spans="2:8" s="74" customFormat="1" x14ac:dyDescent="0.2">
      <c r="B24" s="81" t="s">
        <v>2027</v>
      </c>
      <c r="C24" s="64" t="s">
        <v>790</v>
      </c>
      <c r="D24" s="64">
        <v>100</v>
      </c>
      <c r="E24" s="64" t="s">
        <v>24</v>
      </c>
      <c r="F24" s="64" t="s">
        <v>24</v>
      </c>
      <c r="G24" s="64" t="s">
        <v>24</v>
      </c>
      <c r="H24" s="64" t="s">
        <v>24</v>
      </c>
    </row>
    <row r="25" spans="2:8" s="74" customFormat="1" x14ac:dyDescent="0.2">
      <c r="B25" s="81" t="s">
        <v>3555</v>
      </c>
      <c r="C25" s="64" t="s">
        <v>76</v>
      </c>
      <c r="D25" s="64">
        <v>100</v>
      </c>
      <c r="E25" s="64" t="s">
        <v>24</v>
      </c>
      <c r="F25" s="64" t="s">
        <v>24</v>
      </c>
      <c r="G25" s="64" t="s">
        <v>24</v>
      </c>
      <c r="H25" s="64" t="s">
        <v>54</v>
      </c>
    </row>
    <row r="26" spans="2:8" s="74" customFormat="1" x14ac:dyDescent="0.2">
      <c r="B26" s="81" t="s">
        <v>3556</v>
      </c>
      <c r="C26" s="64" t="s">
        <v>339</v>
      </c>
      <c r="D26" s="64">
        <v>100</v>
      </c>
      <c r="E26" s="113" t="s">
        <v>24</v>
      </c>
      <c r="F26" s="113" t="s">
        <v>19</v>
      </c>
      <c r="G26" s="113" t="s">
        <v>24</v>
      </c>
      <c r="H26" s="64" t="s">
        <v>54</v>
      </c>
    </row>
    <row r="27" spans="2:8" s="74" customFormat="1" x14ac:dyDescent="0.2">
      <c r="B27" s="81" t="s">
        <v>3557</v>
      </c>
      <c r="C27" s="64" t="s">
        <v>78</v>
      </c>
      <c r="D27" s="64">
        <v>100</v>
      </c>
      <c r="E27" s="64" t="s">
        <v>24</v>
      </c>
      <c r="F27" s="64" t="s">
        <v>24</v>
      </c>
      <c r="G27" s="64" t="s">
        <v>24</v>
      </c>
      <c r="H27" s="64" t="s">
        <v>54</v>
      </c>
    </row>
    <row r="28" spans="2:8" s="74" customFormat="1" x14ac:dyDescent="0.2">
      <c r="B28" s="81" t="s">
        <v>3558</v>
      </c>
      <c r="C28" s="64" t="s">
        <v>76</v>
      </c>
      <c r="D28" s="64">
        <v>100</v>
      </c>
      <c r="E28" s="64" t="s">
        <v>24</v>
      </c>
      <c r="F28" s="64" t="s">
        <v>24</v>
      </c>
      <c r="G28" s="64" t="s">
        <v>24</v>
      </c>
      <c r="H28" s="64" t="s">
        <v>54</v>
      </c>
    </row>
    <row r="29" spans="2:8" s="74" customFormat="1" ht="28.5" x14ac:dyDescent="0.2">
      <c r="B29" s="81" t="s">
        <v>2038</v>
      </c>
      <c r="C29" s="64" t="s">
        <v>468</v>
      </c>
      <c r="D29" s="64">
        <v>100</v>
      </c>
      <c r="E29" s="113" t="s">
        <v>24</v>
      </c>
      <c r="F29" s="113" t="s">
        <v>19</v>
      </c>
      <c r="G29" s="113" t="s">
        <v>24</v>
      </c>
      <c r="H29" s="113" t="s">
        <v>3559</v>
      </c>
    </row>
    <row r="30" spans="2:8" s="74" customFormat="1" x14ac:dyDescent="0.2">
      <c r="B30" s="81" t="s">
        <v>63</v>
      </c>
      <c r="C30" s="64" t="s">
        <v>47</v>
      </c>
      <c r="D30" s="64">
        <v>100</v>
      </c>
      <c r="E30" s="64" t="s">
        <v>24</v>
      </c>
      <c r="F30" s="64" t="s">
        <v>24</v>
      </c>
      <c r="G30" s="64" t="s">
        <v>24</v>
      </c>
      <c r="H30" s="64" t="s">
        <v>24</v>
      </c>
    </row>
    <row r="31" spans="2:8" s="74" customFormat="1" x14ac:dyDescent="0.2">
      <c r="B31" s="81" t="s">
        <v>2040</v>
      </c>
      <c r="C31" s="64" t="s">
        <v>2041</v>
      </c>
      <c r="D31" s="64">
        <v>100</v>
      </c>
      <c r="E31" s="64" t="s">
        <v>24</v>
      </c>
      <c r="F31" s="64" t="s">
        <v>24</v>
      </c>
      <c r="G31" s="64" t="s">
        <v>24</v>
      </c>
      <c r="H31" s="64" t="s">
        <v>24</v>
      </c>
    </row>
    <row r="32" spans="2:8" s="74" customFormat="1" x14ac:dyDescent="0.2">
      <c r="B32" s="81" t="s">
        <v>68</v>
      </c>
      <c r="C32" s="64" t="s">
        <v>69</v>
      </c>
      <c r="D32" s="64">
        <v>100</v>
      </c>
      <c r="E32" s="64" t="s">
        <v>24</v>
      </c>
      <c r="F32" s="64" t="s">
        <v>24</v>
      </c>
      <c r="G32" s="64" t="s">
        <v>24</v>
      </c>
      <c r="H32" s="64" t="s">
        <v>54</v>
      </c>
    </row>
    <row r="33" spans="2:8" s="74" customFormat="1" x14ac:dyDescent="0.2">
      <c r="B33" s="81" t="s">
        <v>187</v>
      </c>
      <c r="C33" s="64" t="s">
        <v>188</v>
      </c>
      <c r="D33" s="64">
        <v>100</v>
      </c>
      <c r="E33" s="64" t="s">
        <v>24</v>
      </c>
      <c r="F33" s="64" t="s">
        <v>24</v>
      </c>
      <c r="G33" s="64" t="s">
        <v>24</v>
      </c>
      <c r="H33" s="64" t="s">
        <v>54</v>
      </c>
    </row>
    <row r="34" spans="2:8" s="74" customFormat="1" x14ac:dyDescent="0.2">
      <c r="B34" s="81" t="s">
        <v>3560</v>
      </c>
      <c r="C34" s="64" t="s">
        <v>23</v>
      </c>
      <c r="D34" s="64">
        <v>100</v>
      </c>
      <c r="E34" s="64" t="s">
        <v>24</v>
      </c>
      <c r="F34" s="64" t="s">
        <v>24</v>
      </c>
      <c r="G34" s="64" t="s">
        <v>24</v>
      </c>
      <c r="H34" s="64" t="s">
        <v>24</v>
      </c>
    </row>
    <row r="35" spans="2:8" s="74" customFormat="1" x14ac:dyDescent="0.2">
      <c r="B35" s="81" t="s">
        <v>3561</v>
      </c>
      <c r="C35" s="64" t="s">
        <v>53</v>
      </c>
      <c r="D35" s="64">
        <v>100</v>
      </c>
      <c r="E35" s="64" t="s">
        <v>24</v>
      </c>
      <c r="F35" s="64" t="s">
        <v>24</v>
      </c>
      <c r="G35" s="64" t="s">
        <v>24</v>
      </c>
      <c r="H35" s="64" t="s">
        <v>39</v>
      </c>
    </row>
    <row r="36" spans="2:8" s="74" customFormat="1" x14ac:dyDescent="0.2">
      <c r="B36" s="81" t="s">
        <v>3563</v>
      </c>
      <c r="C36" s="64" t="s">
        <v>3564</v>
      </c>
      <c r="D36" s="64">
        <v>100</v>
      </c>
      <c r="E36" s="64" t="s">
        <v>24</v>
      </c>
      <c r="F36" s="64" t="s">
        <v>24</v>
      </c>
      <c r="G36" s="64" t="s">
        <v>24</v>
      </c>
      <c r="H36" s="64" t="s">
        <v>39</v>
      </c>
    </row>
    <row r="37" spans="2:8" s="74" customFormat="1" x14ac:dyDescent="0.2">
      <c r="B37" s="81" t="s">
        <v>3565</v>
      </c>
      <c r="C37" s="64" t="s">
        <v>3566</v>
      </c>
      <c r="D37" s="64">
        <v>100</v>
      </c>
      <c r="E37" s="64" t="s">
        <v>24</v>
      </c>
      <c r="F37" s="64" t="s">
        <v>24</v>
      </c>
      <c r="G37" s="64" t="s">
        <v>24</v>
      </c>
      <c r="H37" s="64" t="s">
        <v>39</v>
      </c>
    </row>
    <row r="38" spans="2:8" s="74" customFormat="1" x14ac:dyDescent="0.2">
      <c r="B38" s="81" t="s">
        <v>3567</v>
      </c>
      <c r="C38" s="64" t="s">
        <v>3568</v>
      </c>
      <c r="D38" s="64">
        <v>100</v>
      </c>
      <c r="E38" s="64" t="s">
        <v>24</v>
      </c>
      <c r="F38" s="64" t="s">
        <v>24</v>
      </c>
      <c r="G38" s="64" t="s">
        <v>24</v>
      </c>
      <c r="H38" s="64" t="s">
        <v>39</v>
      </c>
    </row>
    <row r="39" spans="2:8" s="74" customFormat="1" x14ac:dyDescent="0.2">
      <c r="B39" s="81" t="s">
        <v>3569</v>
      </c>
      <c r="C39" s="64" t="s">
        <v>3568</v>
      </c>
      <c r="D39" s="64">
        <v>100</v>
      </c>
      <c r="E39" s="64" t="s">
        <v>24</v>
      </c>
      <c r="F39" s="64" t="s">
        <v>24</v>
      </c>
      <c r="G39" s="64" t="s">
        <v>24</v>
      </c>
      <c r="H39" s="64" t="s">
        <v>39</v>
      </c>
    </row>
    <row r="40" spans="2:8" s="74" customFormat="1" x14ac:dyDescent="0.2">
      <c r="B40" s="81" t="s">
        <v>2044</v>
      </c>
      <c r="C40" s="64" t="s">
        <v>790</v>
      </c>
      <c r="D40" s="64">
        <v>100</v>
      </c>
      <c r="E40" s="64" t="s">
        <v>24</v>
      </c>
      <c r="F40" s="64" t="s">
        <v>24</v>
      </c>
      <c r="G40" s="64" t="s">
        <v>24</v>
      </c>
      <c r="H40" s="64" t="s">
        <v>24</v>
      </c>
    </row>
    <row r="41" spans="2:8" s="74" customFormat="1" x14ac:dyDescent="0.2">
      <c r="B41" s="81" t="s">
        <v>865</v>
      </c>
      <c r="C41" s="64" t="s">
        <v>74</v>
      </c>
      <c r="D41" s="64">
        <v>100</v>
      </c>
      <c r="E41" s="64" t="s">
        <v>24</v>
      </c>
      <c r="F41" s="64" t="s">
        <v>24</v>
      </c>
      <c r="G41" s="64" t="s">
        <v>24</v>
      </c>
      <c r="H41" s="64" t="s">
        <v>24</v>
      </c>
    </row>
    <row r="42" spans="2:8" s="74" customFormat="1" x14ac:dyDescent="0.2">
      <c r="B42" s="81" t="s">
        <v>442</v>
      </c>
      <c r="C42" s="64" t="s">
        <v>76</v>
      </c>
      <c r="D42" s="64">
        <v>100</v>
      </c>
      <c r="E42" s="64" t="s">
        <v>24</v>
      </c>
      <c r="F42" s="64" t="s">
        <v>24</v>
      </c>
      <c r="G42" s="64" t="s">
        <v>24</v>
      </c>
      <c r="H42" s="64" t="s">
        <v>24</v>
      </c>
    </row>
    <row r="43" spans="2:8" s="74" customFormat="1" x14ac:dyDescent="0.2">
      <c r="B43" s="81" t="s">
        <v>445</v>
      </c>
      <c r="C43" s="64" t="s">
        <v>23</v>
      </c>
      <c r="D43" s="64">
        <v>100</v>
      </c>
      <c r="E43" s="64" t="s">
        <v>24</v>
      </c>
      <c r="F43" s="64" t="s">
        <v>24</v>
      </c>
      <c r="G43" s="64" t="s">
        <v>24</v>
      </c>
      <c r="H43" s="64" t="s">
        <v>24</v>
      </c>
    </row>
    <row r="44" spans="2:8" s="74" customFormat="1" x14ac:dyDescent="0.2">
      <c r="B44" s="81" t="s">
        <v>448</v>
      </c>
      <c r="C44" s="64" t="s">
        <v>449</v>
      </c>
      <c r="D44" s="64">
        <v>100</v>
      </c>
      <c r="E44" s="64" t="s">
        <v>24</v>
      </c>
      <c r="F44" s="64" t="s">
        <v>24</v>
      </c>
      <c r="G44" s="64" t="s">
        <v>24</v>
      </c>
      <c r="H44" s="64" t="s">
        <v>24</v>
      </c>
    </row>
    <row r="45" spans="2:8" s="74" customFormat="1" x14ac:dyDescent="0.2">
      <c r="B45" s="81" t="s">
        <v>2048</v>
      </c>
      <c r="C45" s="64" t="s">
        <v>47</v>
      </c>
      <c r="D45" s="64">
        <v>100</v>
      </c>
      <c r="E45" s="64" t="s">
        <v>24</v>
      </c>
      <c r="F45" s="64" t="s">
        <v>24</v>
      </c>
      <c r="G45" s="64" t="s">
        <v>24</v>
      </c>
      <c r="H45" s="64" t="s">
        <v>24</v>
      </c>
    </row>
    <row r="46" spans="2:8" s="74" customFormat="1" x14ac:dyDescent="0.2">
      <c r="B46" s="81" t="s">
        <v>2662</v>
      </c>
      <c r="C46" s="64" t="s">
        <v>23</v>
      </c>
      <c r="D46" s="64">
        <v>100</v>
      </c>
      <c r="E46" s="64" t="s">
        <v>24</v>
      </c>
      <c r="F46" s="64" t="s">
        <v>24</v>
      </c>
      <c r="G46" s="64" t="s">
        <v>24</v>
      </c>
      <c r="H46" s="64" t="s">
        <v>24</v>
      </c>
    </row>
    <row r="47" spans="2:8" s="85" customFormat="1" ht="71.25" x14ac:dyDescent="0.2">
      <c r="B47" s="6" t="s">
        <v>5127</v>
      </c>
      <c r="C47" s="7" t="s">
        <v>3572</v>
      </c>
      <c r="D47" s="7">
        <v>100</v>
      </c>
      <c r="E47" s="60" t="s">
        <v>24</v>
      </c>
      <c r="F47" s="60" t="s">
        <v>24</v>
      </c>
      <c r="G47" s="60" t="s">
        <v>24</v>
      </c>
      <c r="H47" s="60" t="s">
        <v>5128</v>
      </c>
    </row>
    <row r="48" spans="2:8" s="85" customFormat="1" ht="71.25" x14ac:dyDescent="0.2">
      <c r="B48" s="6" t="s">
        <v>5129</v>
      </c>
      <c r="C48" s="7" t="s">
        <v>3539</v>
      </c>
      <c r="D48" s="7">
        <v>100</v>
      </c>
      <c r="E48" s="60" t="s">
        <v>24</v>
      </c>
      <c r="F48" s="60" t="s">
        <v>24</v>
      </c>
      <c r="G48" s="60" t="s">
        <v>24</v>
      </c>
      <c r="H48" s="60" t="s">
        <v>5130</v>
      </c>
    </row>
    <row r="49" spans="2:8" s="74" customFormat="1" ht="28.5" x14ac:dyDescent="0.2">
      <c r="B49" s="81" t="s">
        <v>3578</v>
      </c>
      <c r="C49" s="64" t="s">
        <v>3579</v>
      </c>
      <c r="D49" s="64">
        <v>100</v>
      </c>
      <c r="E49" s="64" t="s">
        <v>24</v>
      </c>
      <c r="F49" s="64" t="s">
        <v>24</v>
      </c>
      <c r="G49" s="64" t="s">
        <v>24</v>
      </c>
      <c r="H49" s="64" t="s">
        <v>54</v>
      </c>
    </row>
    <row r="50" spans="2:8" s="74" customFormat="1" ht="30" customHeight="1" x14ac:dyDescent="0.2">
      <c r="B50" s="81" t="s">
        <v>3580</v>
      </c>
      <c r="C50" s="64" t="s">
        <v>3581</v>
      </c>
      <c r="D50" s="64">
        <v>100</v>
      </c>
      <c r="E50" s="64" t="s">
        <v>24</v>
      </c>
      <c r="F50" s="64" t="s">
        <v>24</v>
      </c>
      <c r="G50" s="64" t="s">
        <v>24</v>
      </c>
      <c r="H50" s="64" t="s">
        <v>3582</v>
      </c>
    </row>
    <row r="51" spans="2:8" s="74" customFormat="1" ht="28.5" x14ac:dyDescent="0.2">
      <c r="B51" s="81" t="s">
        <v>3583</v>
      </c>
      <c r="C51" s="64" t="s">
        <v>3584</v>
      </c>
      <c r="D51" s="64">
        <v>100</v>
      </c>
      <c r="E51" s="64" t="s">
        <v>24</v>
      </c>
      <c r="F51" s="64" t="s">
        <v>24</v>
      </c>
      <c r="G51" s="64" t="s">
        <v>24</v>
      </c>
      <c r="H51" s="64" t="s">
        <v>39</v>
      </c>
    </row>
    <row r="52" spans="2:8" s="74" customFormat="1" ht="28.5" x14ac:dyDescent="0.2">
      <c r="B52" s="81" t="s">
        <v>3585</v>
      </c>
      <c r="C52" s="64" t="s">
        <v>3586</v>
      </c>
      <c r="D52" s="64">
        <v>100</v>
      </c>
      <c r="E52" s="64" t="s">
        <v>24</v>
      </c>
      <c r="F52" s="64" t="s">
        <v>24</v>
      </c>
      <c r="G52" s="64" t="s">
        <v>24</v>
      </c>
      <c r="H52" s="64" t="s">
        <v>54</v>
      </c>
    </row>
    <row r="53" spans="2:8" s="74" customFormat="1" ht="28.5" x14ac:dyDescent="0.2">
      <c r="B53" s="81" t="s">
        <v>3587</v>
      </c>
      <c r="C53" s="64" t="s">
        <v>3588</v>
      </c>
      <c r="D53" s="64">
        <v>100</v>
      </c>
      <c r="E53" s="64" t="s">
        <v>24</v>
      </c>
      <c r="F53" s="64" t="s">
        <v>24</v>
      </c>
      <c r="G53" s="64" t="s">
        <v>24</v>
      </c>
      <c r="H53" s="64" t="s">
        <v>54</v>
      </c>
    </row>
    <row r="54" spans="2:8" s="74" customFormat="1" ht="28.5" x14ac:dyDescent="0.2">
      <c r="B54" s="81" t="s">
        <v>3589</v>
      </c>
      <c r="C54" s="64" t="s">
        <v>3590</v>
      </c>
      <c r="D54" s="64">
        <v>100</v>
      </c>
      <c r="E54" s="64" t="s">
        <v>24</v>
      </c>
      <c r="F54" s="64" t="s">
        <v>24</v>
      </c>
      <c r="G54" s="64" t="s">
        <v>24</v>
      </c>
      <c r="H54" s="64" t="s">
        <v>39</v>
      </c>
    </row>
    <row r="55" spans="2:8" s="74" customFormat="1" x14ac:dyDescent="0.2">
      <c r="B55" s="81" t="s">
        <v>3591</v>
      </c>
      <c r="C55" s="64" t="s">
        <v>3592</v>
      </c>
      <c r="D55" s="64">
        <v>100</v>
      </c>
      <c r="E55" s="64" t="s">
        <v>24</v>
      </c>
      <c r="F55" s="64" t="s">
        <v>24</v>
      </c>
      <c r="G55" s="64" t="s">
        <v>24</v>
      </c>
      <c r="H55" s="64" t="s">
        <v>54</v>
      </c>
    </row>
    <row r="56" spans="2:8" s="74" customFormat="1" x14ac:dyDescent="0.2">
      <c r="B56" s="81" t="s">
        <v>3591</v>
      </c>
      <c r="C56" s="64" t="s">
        <v>5131</v>
      </c>
      <c r="D56" s="113" t="s">
        <v>24</v>
      </c>
      <c r="E56" s="64" t="s">
        <v>24</v>
      </c>
      <c r="F56" s="64" t="s">
        <v>19</v>
      </c>
      <c r="G56" s="64" t="s">
        <v>24</v>
      </c>
      <c r="H56" s="64" t="s">
        <v>54</v>
      </c>
    </row>
    <row r="57" spans="2:8" s="74" customFormat="1" x14ac:dyDescent="0.2">
      <c r="B57" s="81" t="s">
        <v>3593</v>
      </c>
      <c r="C57" s="64" t="s">
        <v>3594</v>
      </c>
      <c r="D57" s="64">
        <v>100</v>
      </c>
      <c r="E57" s="64" t="s">
        <v>24</v>
      </c>
      <c r="F57" s="64" t="s">
        <v>24</v>
      </c>
      <c r="G57" s="64" t="s">
        <v>24</v>
      </c>
      <c r="H57" s="64" t="s">
        <v>39</v>
      </c>
    </row>
    <row r="58" spans="2:8" s="74" customFormat="1" x14ac:dyDescent="0.2">
      <c r="B58" s="81" t="s">
        <v>3595</v>
      </c>
      <c r="C58" s="64" t="s">
        <v>397</v>
      </c>
      <c r="D58" s="64">
        <v>100</v>
      </c>
      <c r="E58" s="64" t="s">
        <v>24</v>
      </c>
      <c r="F58" s="64" t="s">
        <v>24</v>
      </c>
      <c r="G58" s="64" t="s">
        <v>24</v>
      </c>
      <c r="H58" s="64" t="s">
        <v>24</v>
      </c>
    </row>
    <row r="59" spans="2:8" s="74" customFormat="1" x14ac:dyDescent="0.2">
      <c r="B59" s="81" t="s">
        <v>3596</v>
      </c>
      <c r="C59" s="64" t="s">
        <v>3592</v>
      </c>
      <c r="D59" s="64">
        <v>100</v>
      </c>
      <c r="E59" s="64" t="s">
        <v>24</v>
      </c>
      <c r="F59" s="64" t="s">
        <v>24</v>
      </c>
      <c r="G59" s="64" t="s">
        <v>24</v>
      </c>
      <c r="H59" s="64" t="s">
        <v>54</v>
      </c>
    </row>
    <row r="60" spans="2:8" s="74" customFormat="1" x14ac:dyDescent="0.2">
      <c r="B60" s="81" t="s">
        <v>3597</v>
      </c>
      <c r="C60" s="64" t="s">
        <v>3594</v>
      </c>
      <c r="D60" s="64">
        <v>100</v>
      </c>
      <c r="E60" s="64" t="s">
        <v>24</v>
      </c>
      <c r="F60" s="64" t="s">
        <v>24</v>
      </c>
      <c r="G60" s="64" t="s">
        <v>24</v>
      </c>
      <c r="H60" s="64" t="s">
        <v>39</v>
      </c>
    </row>
    <row r="61" spans="2:8" s="74" customFormat="1" x14ac:dyDescent="0.2">
      <c r="B61" s="81" t="s">
        <v>3598</v>
      </c>
      <c r="C61" s="64" t="s">
        <v>2014</v>
      </c>
      <c r="D61" s="64">
        <v>100</v>
      </c>
      <c r="E61" s="64" t="s">
        <v>24</v>
      </c>
      <c r="F61" s="64" t="s">
        <v>24</v>
      </c>
      <c r="G61" s="64" t="s">
        <v>24</v>
      </c>
      <c r="H61" s="64" t="s">
        <v>24</v>
      </c>
    </row>
    <row r="62" spans="2:8" s="85" customFormat="1" ht="71.25" x14ac:dyDescent="0.2">
      <c r="B62" s="6" t="s">
        <v>3599</v>
      </c>
      <c r="C62" s="7" t="s">
        <v>3539</v>
      </c>
      <c r="D62" s="7">
        <v>100</v>
      </c>
      <c r="E62" s="60" t="s">
        <v>24</v>
      </c>
      <c r="F62" s="60" t="s">
        <v>24</v>
      </c>
      <c r="G62" s="60" t="s">
        <v>24</v>
      </c>
      <c r="H62" s="60" t="s">
        <v>5132</v>
      </c>
    </row>
    <row r="63" spans="2:8" s="74" customFormat="1" x14ac:dyDescent="0.2">
      <c r="B63" s="81" t="s">
        <v>2055</v>
      </c>
      <c r="C63" s="64" t="s">
        <v>33</v>
      </c>
      <c r="D63" s="64">
        <v>100</v>
      </c>
      <c r="E63" s="64" t="s">
        <v>24</v>
      </c>
      <c r="F63" s="64" t="s">
        <v>24</v>
      </c>
      <c r="G63" s="64" t="s">
        <v>24</v>
      </c>
      <c r="H63" s="64" t="s">
        <v>39</v>
      </c>
    </row>
    <row r="64" spans="2:8" s="74" customFormat="1" x14ac:dyDescent="0.2">
      <c r="B64" s="81" t="s">
        <v>2056</v>
      </c>
      <c r="C64" s="64" t="s">
        <v>33</v>
      </c>
      <c r="D64" s="64">
        <v>100</v>
      </c>
      <c r="E64" s="64" t="s">
        <v>24</v>
      </c>
      <c r="F64" s="64" t="s">
        <v>19</v>
      </c>
      <c r="G64" s="64" t="s">
        <v>24</v>
      </c>
      <c r="H64" s="64" t="s">
        <v>39</v>
      </c>
    </row>
    <row r="65" spans="1:8" s="74" customFormat="1" x14ac:dyDescent="0.2">
      <c r="B65" s="81" t="s">
        <v>88</v>
      </c>
      <c r="C65" s="64" t="s">
        <v>47</v>
      </c>
      <c r="D65" s="64">
        <v>100</v>
      </c>
      <c r="E65" s="64" t="s">
        <v>24</v>
      </c>
      <c r="F65" s="64" t="s">
        <v>24</v>
      </c>
      <c r="G65" s="64" t="s">
        <v>24</v>
      </c>
      <c r="H65" s="64" t="s">
        <v>24</v>
      </c>
    </row>
    <row r="66" spans="1:8" s="74" customFormat="1" x14ac:dyDescent="0.2">
      <c r="B66" s="81" t="s">
        <v>2058</v>
      </c>
      <c r="C66" s="64" t="s">
        <v>69</v>
      </c>
      <c r="D66" s="64">
        <v>100</v>
      </c>
      <c r="E66" s="64" t="s">
        <v>24</v>
      </c>
      <c r="F66" s="64" t="s">
        <v>24</v>
      </c>
      <c r="G66" s="64" t="s">
        <v>24</v>
      </c>
      <c r="H66" s="64" t="s">
        <v>54</v>
      </c>
    </row>
    <row r="67" spans="1:8" s="74" customFormat="1" x14ac:dyDescent="0.2">
      <c r="B67" s="81" t="s">
        <v>2059</v>
      </c>
      <c r="C67" s="64" t="s">
        <v>23</v>
      </c>
      <c r="D67" s="64">
        <v>100</v>
      </c>
      <c r="E67" s="64" t="s">
        <v>24</v>
      </c>
      <c r="F67" s="64" t="s">
        <v>24</v>
      </c>
      <c r="G67" s="64" t="s">
        <v>24</v>
      </c>
      <c r="H67" s="64" t="s">
        <v>24</v>
      </c>
    </row>
    <row r="69" spans="1:8" ht="15" x14ac:dyDescent="0.25">
      <c r="A69" s="4"/>
      <c r="B69" s="268" t="s">
        <v>5133</v>
      </c>
      <c r="C69" s="268"/>
    </row>
    <row r="70" spans="1:8" s="80" customFormat="1" x14ac:dyDescent="0.2">
      <c r="B70" s="81" t="s">
        <v>204</v>
      </c>
      <c r="C70" s="64" t="s">
        <v>29</v>
      </c>
      <c r="D70" s="64">
        <v>200</v>
      </c>
      <c r="E70" s="64" t="s">
        <v>24</v>
      </c>
      <c r="F70" s="64" t="s">
        <v>24</v>
      </c>
      <c r="G70" s="64" t="s">
        <v>24</v>
      </c>
      <c r="H70" s="64" t="s">
        <v>54</v>
      </c>
    </row>
    <row r="71" spans="1:8" s="80" customFormat="1" x14ac:dyDescent="0.2">
      <c r="B71" s="81" t="s">
        <v>3613</v>
      </c>
      <c r="C71" s="64" t="s">
        <v>29</v>
      </c>
      <c r="D71" s="64">
        <v>200</v>
      </c>
      <c r="E71" s="64" t="s">
        <v>24</v>
      </c>
      <c r="F71" s="64" t="s">
        <v>24</v>
      </c>
      <c r="G71" s="64" t="s">
        <v>24</v>
      </c>
      <c r="H71" s="64" t="s">
        <v>54</v>
      </c>
    </row>
    <row r="72" spans="1:8" s="80" customFormat="1" x14ac:dyDescent="0.2">
      <c r="B72" s="81" t="s">
        <v>3614</v>
      </c>
      <c r="C72" s="64" t="s">
        <v>74</v>
      </c>
      <c r="D72" s="64">
        <v>200</v>
      </c>
      <c r="E72" s="64" t="s">
        <v>24</v>
      </c>
      <c r="F72" s="64" t="s">
        <v>24</v>
      </c>
      <c r="G72" s="64" t="s">
        <v>24</v>
      </c>
      <c r="H72" s="64" t="s">
        <v>54</v>
      </c>
    </row>
    <row r="73" spans="1:8" s="80" customFormat="1" x14ac:dyDescent="0.2">
      <c r="B73" s="81" t="s">
        <v>3615</v>
      </c>
      <c r="C73" s="64" t="s">
        <v>286</v>
      </c>
      <c r="D73" s="64">
        <v>200</v>
      </c>
      <c r="E73" s="64" t="s">
        <v>24</v>
      </c>
      <c r="F73" s="64" t="s">
        <v>24</v>
      </c>
      <c r="G73" s="64" t="s">
        <v>24</v>
      </c>
      <c r="H73" s="64" t="s">
        <v>54</v>
      </c>
    </row>
    <row r="74" spans="1:8" s="80" customFormat="1" x14ac:dyDescent="0.2">
      <c r="B74" s="81" t="s">
        <v>3616</v>
      </c>
      <c r="C74" s="64" t="s">
        <v>23</v>
      </c>
      <c r="D74" s="64">
        <v>200</v>
      </c>
      <c r="E74" s="64" t="s">
        <v>24</v>
      </c>
      <c r="F74" s="64" t="s">
        <v>24</v>
      </c>
      <c r="G74" s="64" t="s">
        <v>24</v>
      </c>
      <c r="H74" s="64" t="s">
        <v>54</v>
      </c>
    </row>
    <row r="75" spans="1:8" s="80" customFormat="1" x14ac:dyDescent="0.2">
      <c r="B75" s="81" t="s">
        <v>2686</v>
      </c>
      <c r="C75" s="64" t="s">
        <v>382</v>
      </c>
      <c r="D75" s="64">
        <v>200</v>
      </c>
      <c r="E75" s="64" t="s">
        <v>24</v>
      </c>
      <c r="F75" s="64" t="s">
        <v>24</v>
      </c>
      <c r="G75" s="64" t="s">
        <v>24</v>
      </c>
      <c r="H75" s="64" t="s">
        <v>54</v>
      </c>
    </row>
    <row r="76" spans="1:8" s="80" customFormat="1" x14ac:dyDescent="0.2">
      <c r="B76" s="81" t="s">
        <v>3617</v>
      </c>
      <c r="C76" s="64" t="s">
        <v>33</v>
      </c>
      <c r="D76" s="64">
        <v>200</v>
      </c>
      <c r="E76" s="64" t="s">
        <v>24</v>
      </c>
      <c r="F76" s="64" t="s">
        <v>24</v>
      </c>
      <c r="G76" s="64" t="s">
        <v>24</v>
      </c>
      <c r="H76" s="64" t="s">
        <v>54</v>
      </c>
    </row>
    <row r="77" spans="1:8" s="80" customFormat="1" x14ac:dyDescent="0.2">
      <c r="B77" s="81" t="s">
        <v>3618</v>
      </c>
      <c r="C77" s="64" t="s">
        <v>47</v>
      </c>
      <c r="D77" s="64">
        <v>200</v>
      </c>
      <c r="E77" s="64" t="s">
        <v>24</v>
      </c>
      <c r="F77" s="64" t="s">
        <v>24</v>
      </c>
      <c r="G77" s="64" t="s">
        <v>24</v>
      </c>
      <c r="H77" s="64" t="s">
        <v>54</v>
      </c>
    </row>
    <row r="78" spans="1:8" s="80" customFormat="1" x14ac:dyDescent="0.2">
      <c r="B78" s="81" t="s">
        <v>3619</v>
      </c>
      <c r="C78" s="64" t="s">
        <v>382</v>
      </c>
      <c r="D78" s="64">
        <v>200</v>
      </c>
      <c r="E78" s="64" t="s">
        <v>24</v>
      </c>
      <c r="F78" s="64" t="s">
        <v>24</v>
      </c>
      <c r="G78" s="64" t="s">
        <v>24</v>
      </c>
      <c r="H78" s="64" t="s">
        <v>54</v>
      </c>
    </row>
    <row r="79" spans="1:8" s="80" customFormat="1" x14ac:dyDescent="0.2">
      <c r="B79" s="81" t="s">
        <v>3620</v>
      </c>
      <c r="C79" s="64" t="s">
        <v>33</v>
      </c>
      <c r="D79" s="64">
        <v>200</v>
      </c>
      <c r="E79" s="64" t="s">
        <v>24</v>
      </c>
      <c r="F79" s="64" t="s">
        <v>24</v>
      </c>
      <c r="G79" s="64" t="s">
        <v>24</v>
      </c>
      <c r="H79" s="64" t="s">
        <v>54</v>
      </c>
    </row>
    <row r="80" spans="1:8" s="80" customFormat="1" x14ac:dyDescent="0.2">
      <c r="B80" s="81" t="s">
        <v>3621</v>
      </c>
      <c r="C80" s="64" t="s">
        <v>33</v>
      </c>
      <c r="D80" s="64">
        <v>200</v>
      </c>
      <c r="E80" s="64" t="s">
        <v>24</v>
      </c>
      <c r="F80" s="64" t="s">
        <v>24</v>
      </c>
      <c r="G80" s="64" t="s">
        <v>24</v>
      </c>
      <c r="H80" s="64" t="s">
        <v>54</v>
      </c>
    </row>
    <row r="81" spans="1:8" s="80" customFormat="1" x14ac:dyDescent="0.2">
      <c r="B81" s="81" t="s">
        <v>3622</v>
      </c>
      <c r="C81" s="64" t="s">
        <v>152</v>
      </c>
      <c r="D81" s="64">
        <v>200</v>
      </c>
      <c r="E81" s="64" t="s">
        <v>24</v>
      </c>
      <c r="F81" s="64" t="s">
        <v>24</v>
      </c>
      <c r="G81" s="64" t="s">
        <v>24</v>
      </c>
      <c r="H81" s="64" t="s">
        <v>54</v>
      </c>
    </row>
    <row r="82" spans="1:8" s="80" customFormat="1" x14ac:dyDescent="0.2">
      <c r="B82" s="81" t="s">
        <v>3623</v>
      </c>
      <c r="C82" s="64" t="s">
        <v>23</v>
      </c>
      <c r="D82" s="64">
        <v>200</v>
      </c>
      <c r="E82" s="64" t="s">
        <v>24</v>
      </c>
      <c r="F82" s="64" t="s">
        <v>24</v>
      </c>
      <c r="G82" s="64" t="s">
        <v>24</v>
      </c>
      <c r="H82" s="64" t="s">
        <v>54</v>
      </c>
    </row>
    <row r="83" spans="1:8" s="80" customFormat="1" x14ac:dyDescent="0.2">
      <c r="B83" s="81" t="s">
        <v>3624</v>
      </c>
      <c r="C83" s="64" t="s">
        <v>152</v>
      </c>
      <c r="D83" s="64">
        <v>200</v>
      </c>
      <c r="E83" s="64" t="s">
        <v>24</v>
      </c>
      <c r="F83" s="64" t="s">
        <v>24</v>
      </c>
      <c r="G83" s="64" t="s">
        <v>24</v>
      </c>
      <c r="H83" s="64" t="s">
        <v>54</v>
      </c>
    </row>
    <row r="84" spans="1:8" s="80" customFormat="1" x14ac:dyDescent="0.2">
      <c r="B84" s="81" t="s">
        <v>3625</v>
      </c>
      <c r="C84" s="64" t="s">
        <v>382</v>
      </c>
      <c r="D84" s="64">
        <v>200</v>
      </c>
      <c r="E84" s="64" t="s">
        <v>24</v>
      </c>
      <c r="F84" s="64" t="s">
        <v>24</v>
      </c>
      <c r="G84" s="64" t="s">
        <v>24</v>
      </c>
      <c r="H84" s="64" t="s">
        <v>54</v>
      </c>
    </row>
    <row r="85" spans="1:8" s="80" customFormat="1" x14ac:dyDescent="0.2">
      <c r="B85" s="81" t="s">
        <v>3626</v>
      </c>
      <c r="C85" s="64" t="s">
        <v>382</v>
      </c>
      <c r="D85" s="64">
        <v>200</v>
      </c>
      <c r="E85" s="64" t="s">
        <v>24</v>
      </c>
      <c r="F85" s="64" t="s">
        <v>24</v>
      </c>
      <c r="G85" s="64" t="s">
        <v>24</v>
      </c>
      <c r="H85" s="64" t="s">
        <v>54</v>
      </c>
    </row>
    <row r="86" spans="1:8" s="80" customFormat="1" x14ac:dyDescent="0.2">
      <c r="B86" s="81" t="s">
        <v>5134</v>
      </c>
      <c r="C86" s="64" t="s">
        <v>23</v>
      </c>
      <c r="D86" s="64">
        <v>200</v>
      </c>
      <c r="E86" s="64" t="s">
        <v>24</v>
      </c>
      <c r="F86" s="64" t="s">
        <v>24</v>
      </c>
      <c r="G86" s="64" t="s">
        <v>24</v>
      </c>
      <c r="H86" s="64" t="s">
        <v>54</v>
      </c>
    </row>
    <row r="87" spans="1:8" s="80" customFormat="1" x14ac:dyDescent="0.2">
      <c r="B87" s="145"/>
    </row>
    <row r="88" spans="1:8" ht="15" x14ac:dyDescent="0.25">
      <c r="B88" s="9" t="s">
        <v>115</v>
      </c>
    </row>
    <row r="89" spans="1:8" x14ac:dyDescent="0.2">
      <c r="B89" s="2" t="s">
        <v>116</v>
      </c>
    </row>
    <row r="90" spans="1:8" x14ac:dyDescent="0.2">
      <c r="B90" s="2" t="s">
        <v>117</v>
      </c>
    </row>
    <row r="91" spans="1:8" x14ac:dyDescent="0.2">
      <c r="B91" s="2" t="s">
        <v>118</v>
      </c>
    </row>
    <row r="92" spans="1:8" x14ac:dyDescent="0.2">
      <c r="B92" s="2" t="s">
        <v>119</v>
      </c>
    </row>
    <row r="93" spans="1:8" x14ac:dyDescent="0.2">
      <c r="B93" s="2"/>
    </row>
    <row r="94" spans="1:8" ht="30" customHeight="1" x14ac:dyDescent="0.2">
      <c r="B94" s="374" t="s">
        <v>120</v>
      </c>
      <c r="C94" s="374"/>
      <c r="D94" s="374"/>
      <c r="E94" s="374"/>
      <c r="F94" s="374"/>
      <c r="G94" s="374"/>
      <c r="H94" s="374"/>
    </row>
    <row r="95" spans="1:8" x14ac:dyDescent="0.2">
      <c r="A95" s="315"/>
      <c r="B95" s="317"/>
    </row>
    <row r="96" spans="1:8" ht="30" customHeight="1" x14ac:dyDescent="0.2">
      <c r="A96" s="315"/>
      <c r="B96" s="374" t="s">
        <v>121</v>
      </c>
      <c r="C96" s="374"/>
      <c r="D96" s="374"/>
      <c r="E96" s="374"/>
      <c r="F96" s="374"/>
      <c r="G96" s="374"/>
      <c r="H96" s="374"/>
    </row>
    <row r="97" spans="1:8" x14ac:dyDescent="0.2">
      <c r="A97" s="315"/>
      <c r="B97" s="317"/>
    </row>
    <row r="98" spans="1:8" x14ac:dyDescent="0.2">
      <c r="B98" s="375" t="s">
        <v>122</v>
      </c>
      <c r="C98" s="375"/>
      <c r="D98" s="375"/>
      <c r="E98" s="375"/>
      <c r="F98" s="375"/>
      <c r="G98" s="375"/>
      <c r="H98" s="375"/>
    </row>
    <row r="99" spans="1:8" x14ac:dyDescent="0.2">
      <c r="A99" s="315"/>
      <c r="B99" s="317"/>
    </row>
    <row r="100" spans="1:8" ht="117" customHeight="1" x14ac:dyDescent="0.2">
      <c r="B100" s="369" t="s">
        <v>12</v>
      </c>
      <c r="C100" s="369"/>
      <c r="D100" s="369"/>
      <c r="E100" s="369"/>
      <c r="F100" s="369"/>
      <c r="G100" s="369"/>
      <c r="H100" s="369"/>
    </row>
  </sheetData>
  <mergeCells count="6">
    <mergeCell ref="B98:H98"/>
    <mergeCell ref="B100:H100"/>
    <mergeCell ref="B2:H2"/>
    <mergeCell ref="B3:H3"/>
    <mergeCell ref="B94:H94"/>
    <mergeCell ref="B96:H96"/>
  </mergeCells>
  <pageMargins left="0.7" right="0.7" top="0.75" bottom="0.75" header="0.3" footer="0.3"/>
  <pageSetup paperSize="9" scale="50" orientation="portrait" r:id="rId1"/>
  <headerFooter>
    <oddFooter>&amp;C&amp;1#&amp;"Arial"&amp;10&amp;K000000Internal</oddFooter>
  </headerFooter>
  <rowBreaks count="1" manualBreakCount="1">
    <brk id="75" max="8" man="1"/>
  </row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H143"/>
  <sheetViews>
    <sheetView zoomScaleNormal="100" zoomScaleSheetLayoutView="100" workbookViewId="0">
      <pane ySplit="9" topLeftCell="A10" activePane="bottomLeft" state="frozen"/>
      <selection sqref="A1:XFD1048576"/>
      <selection pane="bottomLeft" activeCell="B1" sqref="B1"/>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1.14062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1177</v>
      </c>
      <c r="C2" s="379"/>
      <c r="D2" s="379"/>
      <c r="E2" s="379"/>
      <c r="F2" s="379"/>
      <c r="G2" s="379"/>
      <c r="H2" s="379"/>
    </row>
    <row r="3" spans="1:8" s="12" customFormat="1" ht="20.100000000000001" customHeight="1" x14ac:dyDescent="0.2">
      <c r="A3" s="43"/>
      <c r="B3" s="380" t="s">
        <v>5135</v>
      </c>
      <c r="C3" s="380"/>
      <c r="D3" s="380"/>
      <c r="E3" s="380"/>
      <c r="F3" s="380"/>
      <c r="G3" s="380"/>
      <c r="H3" s="380"/>
    </row>
    <row r="4" spans="1:8" x14ac:dyDescent="0.2">
      <c r="B4" s="2"/>
    </row>
    <row r="5" spans="1:8" x14ac:dyDescent="0.2">
      <c r="B5" s="24" t="s">
        <v>14</v>
      </c>
    </row>
    <row r="6" spans="1:8" x14ac:dyDescent="0.2">
      <c r="B6" s="24" t="s">
        <v>5136</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s="80" customFormat="1" x14ac:dyDescent="0.2">
      <c r="A10" s="82"/>
      <c r="B10" s="114" t="s">
        <v>552</v>
      </c>
      <c r="C10" s="64" t="s">
        <v>2589</v>
      </c>
      <c r="D10" s="64">
        <v>100</v>
      </c>
      <c r="E10" s="64" t="s">
        <v>24</v>
      </c>
      <c r="F10" s="64" t="s">
        <v>24</v>
      </c>
      <c r="G10" s="64" t="s">
        <v>24</v>
      </c>
      <c r="H10" s="64" t="s">
        <v>24</v>
      </c>
    </row>
    <row r="11" spans="1:8" s="80" customFormat="1" x14ac:dyDescent="0.2">
      <c r="A11" s="82"/>
      <c r="B11" s="114" t="s">
        <v>5137</v>
      </c>
      <c r="C11" s="64" t="s">
        <v>5138</v>
      </c>
      <c r="D11" s="64">
        <v>100</v>
      </c>
      <c r="E11" s="64" t="s">
        <v>24</v>
      </c>
      <c r="F11" s="64" t="s">
        <v>24</v>
      </c>
      <c r="G11" s="64" t="s">
        <v>24</v>
      </c>
      <c r="H11" s="64" t="s">
        <v>24</v>
      </c>
    </row>
    <row r="12" spans="1:8" s="80" customFormat="1" x14ac:dyDescent="0.2">
      <c r="A12" s="82"/>
      <c r="B12" s="114" t="s">
        <v>4508</v>
      </c>
      <c r="C12" s="64" t="s">
        <v>2014</v>
      </c>
      <c r="D12" s="64">
        <v>100</v>
      </c>
      <c r="E12" s="64" t="s">
        <v>24</v>
      </c>
      <c r="F12" s="64" t="s">
        <v>24</v>
      </c>
      <c r="G12" s="64" t="s">
        <v>24</v>
      </c>
      <c r="H12" s="64" t="s">
        <v>24</v>
      </c>
    </row>
    <row r="13" spans="1:8" s="80" customFormat="1" x14ac:dyDescent="0.2">
      <c r="A13" s="82"/>
      <c r="B13" s="68" t="s">
        <v>5139</v>
      </c>
      <c r="C13" s="64" t="s">
        <v>790</v>
      </c>
      <c r="D13" s="64">
        <v>100</v>
      </c>
      <c r="E13" s="64" t="s">
        <v>24</v>
      </c>
      <c r="F13" s="64" t="s">
        <v>24</v>
      </c>
      <c r="G13" s="64" t="s">
        <v>24</v>
      </c>
      <c r="H13" s="64" t="s">
        <v>24</v>
      </c>
    </row>
    <row r="14" spans="1:8" s="80" customFormat="1" x14ac:dyDescent="0.2">
      <c r="A14" s="82"/>
      <c r="B14" s="68" t="s">
        <v>2438</v>
      </c>
      <c r="C14" s="64" t="s">
        <v>572</v>
      </c>
      <c r="D14" s="64">
        <v>100</v>
      </c>
      <c r="E14" s="64" t="s">
        <v>24</v>
      </c>
      <c r="F14" s="64" t="s">
        <v>24</v>
      </c>
      <c r="G14" s="64" t="s">
        <v>24</v>
      </c>
      <c r="H14" s="64" t="s">
        <v>24</v>
      </c>
    </row>
    <row r="15" spans="1:8" s="80" customFormat="1" x14ac:dyDescent="0.2">
      <c r="A15" s="82"/>
      <c r="B15" s="114" t="s">
        <v>703</v>
      </c>
      <c r="C15" s="64" t="s">
        <v>2791</v>
      </c>
      <c r="D15" s="64">
        <v>100</v>
      </c>
      <c r="E15" s="64" t="s">
        <v>24</v>
      </c>
      <c r="F15" s="64" t="s">
        <v>24</v>
      </c>
      <c r="G15" s="64" t="s">
        <v>24</v>
      </c>
      <c r="H15" s="64" t="s">
        <v>24</v>
      </c>
    </row>
    <row r="16" spans="1:8" s="80" customFormat="1" ht="28.5" x14ac:dyDescent="0.2">
      <c r="A16" s="82"/>
      <c r="B16" s="114" t="s">
        <v>5140</v>
      </c>
      <c r="C16" s="64" t="s">
        <v>5141</v>
      </c>
      <c r="D16" s="64">
        <v>100</v>
      </c>
      <c r="E16" s="113" t="s">
        <v>24</v>
      </c>
      <c r="F16" s="113" t="s">
        <v>24</v>
      </c>
      <c r="G16" s="113" t="s">
        <v>24</v>
      </c>
      <c r="H16" s="64" t="s">
        <v>54</v>
      </c>
    </row>
    <row r="17" spans="1:8" s="80" customFormat="1" ht="28.5" x14ac:dyDescent="0.2">
      <c r="A17" s="82"/>
      <c r="B17" s="114" t="s">
        <v>5142</v>
      </c>
      <c r="C17" s="64" t="s">
        <v>5141</v>
      </c>
      <c r="D17" s="64">
        <v>100</v>
      </c>
      <c r="E17" s="113" t="s">
        <v>24</v>
      </c>
      <c r="F17" s="113" t="s">
        <v>24</v>
      </c>
      <c r="G17" s="113" t="s">
        <v>24</v>
      </c>
      <c r="H17" s="64" t="s">
        <v>54</v>
      </c>
    </row>
    <row r="18" spans="1:8" s="80" customFormat="1" x14ac:dyDescent="0.2">
      <c r="A18" s="82"/>
      <c r="B18" s="114" t="s">
        <v>4801</v>
      </c>
      <c r="C18" s="64" t="s">
        <v>5143</v>
      </c>
      <c r="D18" s="64">
        <v>100</v>
      </c>
      <c r="E18" s="64" t="s">
        <v>24</v>
      </c>
      <c r="F18" s="64" t="s">
        <v>24</v>
      </c>
      <c r="G18" s="64" t="s">
        <v>24</v>
      </c>
      <c r="H18" s="64" t="s">
        <v>24</v>
      </c>
    </row>
    <row r="19" spans="1:8" s="80" customFormat="1" x14ac:dyDescent="0.2">
      <c r="A19" s="82"/>
      <c r="B19" s="114" t="s">
        <v>5144</v>
      </c>
      <c r="C19" s="64" t="s">
        <v>5145</v>
      </c>
      <c r="D19" s="64">
        <v>100</v>
      </c>
      <c r="E19" s="64" t="s">
        <v>24</v>
      </c>
      <c r="F19" s="64" t="s">
        <v>24</v>
      </c>
      <c r="G19" s="64" t="s">
        <v>24</v>
      </c>
      <c r="H19" s="64" t="s">
        <v>24</v>
      </c>
    </row>
    <row r="20" spans="1:8" s="80" customFormat="1" x14ac:dyDescent="0.2">
      <c r="A20" s="82"/>
      <c r="B20" s="114" t="s">
        <v>4518</v>
      </c>
      <c r="C20" s="64" t="s">
        <v>33</v>
      </c>
      <c r="D20" s="64">
        <v>100</v>
      </c>
      <c r="E20" s="113" t="s">
        <v>24</v>
      </c>
      <c r="F20" s="113" t="s">
        <v>24</v>
      </c>
      <c r="G20" s="113" t="s">
        <v>24</v>
      </c>
      <c r="H20" s="113" t="s">
        <v>24</v>
      </c>
    </row>
    <row r="21" spans="1:8" s="80" customFormat="1" x14ac:dyDescent="0.2">
      <c r="A21" s="82"/>
      <c r="B21" s="114" t="s">
        <v>230</v>
      </c>
      <c r="C21" s="64" t="s">
        <v>2041</v>
      </c>
      <c r="D21" s="64">
        <v>100</v>
      </c>
      <c r="E21" s="64" t="s">
        <v>24</v>
      </c>
      <c r="F21" s="64" t="s">
        <v>24</v>
      </c>
      <c r="G21" s="64" t="s">
        <v>24</v>
      </c>
      <c r="H21" s="64" t="s">
        <v>24</v>
      </c>
    </row>
    <row r="22" spans="1:8" s="80" customFormat="1" x14ac:dyDescent="0.2">
      <c r="A22" s="82"/>
      <c r="B22" s="114" t="s">
        <v>2798</v>
      </c>
      <c r="C22" s="64" t="s">
        <v>870</v>
      </c>
      <c r="D22" s="64">
        <v>100</v>
      </c>
      <c r="E22" s="64" t="s">
        <v>24</v>
      </c>
      <c r="F22" s="64" t="s">
        <v>24</v>
      </c>
      <c r="G22" s="64" t="s">
        <v>24</v>
      </c>
      <c r="H22" s="64" t="s">
        <v>24</v>
      </c>
    </row>
    <row r="23" spans="1:8" s="80" customFormat="1" x14ac:dyDescent="0.2">
      <c r="A23" s="82"/>
      <c r="B23" s="114" t="s">
        <v>5146</v>
      </c>
      <c r="C23" s="64" t="s">
        <v>872</v>
      </c>
      <c r="D23" s="64">
        <v>100</v>
      </c>
      <c r="E23" s="64" t="s">
        <v>24</v>
      </c>
      <c r="F23" s="64" t="s">
        <v>24</v>
      </c>
      <c r="G23" s="64" t="s">
        <v>24</v>
      </c>
      <c r="H23" s="64" t="s">
        <v>24</v>
      </c>
    </row>
    <row r="24" spans="1:8" s="80" customFormat="1" ht="28.5" x14ac:dyDescent="0.2">
      <c r="A24" s="82"/>
      <c r="B24" s="114" t="s">
        <v>5147</v>
      </c>
      <c r="C24" s="64" t="s">
        <v>5148</v>
      </c>
      <c r="D24" s="64">
        <v>100</v>
      </c>
      <c r="E24" s="113" t="s">
        <v>24</v>
      </c>
      <c r="F24" s="113" t="s">
        <v>24</v>
      </c>
      <c r="G24" s="113" t="s">
        <v>24</v>
      </c>
      <c r="H24" s="64" t="s">
        <v>54</v>
      </c>
    </row>
    <row r="25" spans="1:8" s="80" customFormat="1" ht="28.5" x14ac:dyDescent="0.2">
      <c r="A25" s="82"/>
      <c r="B25" s="114" t="s">
        <v>5149</v>
      </c>
      <c r="C25" s="64" t="s">
        <v>5150</v>
      </c>
      <c r="D25" s="64">
        <v>100</v>
      </c>
      <c r="E25" s="113" t="s">
        <v>24</v>
      </c>
      <c r="F25" s="113" t="s">
        <v>24</v>
      </c>
      <c r="G25" s="113" t="s">
        <v>24</v>
      </c>
      <c r="H25" s="64" t="s">
        <v>54</v>
      </c>
    </row>
    <row r="26" spans="1:8" s="80" customFormat="1" x14ac:dyDescent="0.2">
      <c r="A26" s="82"/>
      <c r="B26" s="114" t="s">
        <v>34</v>
      </c>
      <c r="C26" s="64" t="s">
        <v>23</v>
      </c>
      <c r="D26" s="64">
        <v>100</v>
      </c>
      <c r="E26" s="64" t="s">
        <v>24</v>
      </c>
      <c r="F26" s="64" t="s">
        <v>24</v>
      </c>
      <c r="G26" s="64" t="s">
        <v>24</v>
      </c>
      <c r="H26" s="64" t="s">
        <v>24</v>
      </c>
    </row>
    <row r="27" spans="1:8" s="80" customFormat="1" x14ac:dyDescent="0.2">
      <c r="A27" s="82"/>
      <c r="B27" s="114" t="s">
        <v>5151</v>
      </c>
      <c r="C27" s="64" t="s">
        <v>33</v>
      </c>
      <c r="D27" s="64">
        <v>100</v>
      </c>
      <c r="E27" s="113" t="s">
        <v>24</v>
      </c>
      <c r="F27" s="113" t="s">
        <v>24</v>
      </c>
      <c r="G27" s="113" t="s">
        <v>24</v>
      </c>
      <c r="H27" s="64" t="s">
        <v>24</v>
      </c>
    </row>
    <row r="28" spans="1:8" s="80" customFormat="1" x14ac:dyDescent="0.2">
      <c r="A28" s="82"/>
      <c r="B28" s="114" t="s">
        <v>5152</v>
      </c>
      <c r="C28" s="64" t="s">
        <v>5009</v>
      </c>
      <c r="D28" s="64">
        <v>100</v>
      </c>
      <c r="E28" s="64" t="s">
        <v>24</v>
      </c>
      <c r="F28" s="64" t="s">
        <v>24</v>
      </c>
      <c r="G28" s="64" t="s">
        <v>24</v>
      </c>
      <c r="H28" s="64" t="s">
        <v>24</v>
      </c>
    </row>
    <row r="29" spans="1:8" s="80" customFormat="1" x14ac:dyDescent="0.2">
      <c r="A29" s="82"/>
      <c r="B29" s="114" t="s">
        <v>5153</v>
      </c>
      <c r="C29" s="64" t="s">
        <v>5154</v>
      </c>
      <c r="D29" s="64">
        <v>100</v>
      </c>
      <c r="E29" s="64" t="s">
        <v>24</v>
      </c>
      <c r="F29" s="64" t="s">
        <v>24</v>
      </c>
      <c r="G29" s="64" t="s">
        <v>24</v>
      </c>
      <c r="H29" s="64" t="s">
        <v>24</v>
      </c>
    </row>
    <row r="30" spans="1:8" s="80" customFormat="1" x14ac:dyDescent="0.2">
      <c r="A30" s="82"/>
      <c r="B30" s="114" t="s">
        <v>1379</v>
      </c>
      <c r="C30" s="64" t="s">
        <v>33</v>
      </c>
      <c r="D30" s="64">
        <v>100</v>
      </c>
      <c r="E30" s="64" t="s">
        <v>24</v>
      </c>
      <c r="F30" s="64" t="s">
        <v>24</v>
      </c>
      <c r="G30" s="64" t="s">
        <v>24</v>
      </c>
      <c r="H30" s="64" t="s">
        <v>24</v>
      </c>
    </row>
    <row r="31" spans="1:8" s="80" customFormat="1" x14ac:dyDescent="0.2">
      <c r="A31" s="82"/>
      <c r="B31" s="114" t="s">
        <v>5155</v>
      </c>
      <c r="C31" s="64" t="s">
        <v>5156</v>
      </c>
      <c r="D31" s="64">
        <v>100</v>
      </c>
      <c r="E31" s="64" t="s">
        <v>24</v>
      </c>
      <c r="F31" s="64" t="s">
        <v>24</v>
      </c>
      <c r="G31" s="64" t="s">
        <v>24</v>
      </c>
      <c r="H31" s="64" t="s">
        <v>24</v>
      </c>
    </row>
    <row r="32" spans="1:8" s="80" customFormat="1" x14ac:dyDescent="0.2">
      <c r="A32" s="82"/>
      <c r="B32" s="114" t="s">
        <v>4833</v>
      </c>
      <c r="C32" s="64" t="s">
        <v>758</v>
      </c>
      <c r="D32" s="64">
        <v>100</v>
      </c>
      <c r="E32" s="64" t="s">
        <v>24</v>
      </c>
      <c r="F32" s="64" t="s">
        <v>24</v>
      </c>
      <c r="G32" s="64" t="s">
        <v>24</v>
      </c>
      <c r="H32" s="64" t="s">
        <v>24</v>
      </c>
    </row>
    <row r="33" spans="1:8" s="80" customFormat="1" x14ac:dyDescent="0.2">
      <c r="A33" s="82"/>
      <c r="B33" s="114" t="s">
        <v>5157</v>
      </c>
      <c r="C33" s="64" t="s">
        <v>760</v>
      </c>
      <c r="D33" s="64">
        <v>100</v>
      </c>
      <c r="E33" s="64" t="s">
        <v>24</v>
      </c>
      <c r="F33" s="64" t="s">
        <v>24</v>
      </c>
      <c r="G33" s="64" t="s">
        <v>24</v>
      </c>
      <c r="H33" s="64" t="s">
        <v>24</v>
      </c>
    </row>
    <row r="34" spans="1:8" s="80" customFormat="1" ht="28.5" x14ac:dyDescent="0.2">
      <c r="A34" s="82"/>
      <c r="B34" s="68" t="s">
        <v>3966</v>
      </c>
      <c r="C34" s="64" t="s">
        <v>2812</v>
      </c>
      <c r="D34" s="64">
        <v>200</v>
      </c>
      <c r="E34" s="113" t="s">
        <v>24</v>
      </c>
      <c r="F34" s="113" t="s">
        <v>24</v>
      </c>
      <c r="G34" s="113" t="s">
        <v>24</v>
      </c>
      <c r="H34" s="64" t="s">
        <v>5158</v>
      </c>
    </row>
    <row r="35" spans="1:8" s="80" customFormat="1" x14ac:dyDescent="0.2">
      <c r="A35" s="82"/>
      <c r="B35" s="114" t="s">
        <v>5159</v>
      </c>
      <c r="C35" s="64" t="s">
        <v>5160</v>
      </c>
      <c r="D35" s="64">
        <v>100</v>
      </c>
      <c r="E35" s="64" t="s">
        <v>24</v>
      </c>
      <c r="F35" s="64" t="s">
        <v>24</v>
      </c>
      <c r="G35" s="64" t="s">
        <v>24</v>
      </c>
      <c r="H35" s="64" t="s">
        <v>24</v>
      </c>
    </row>
    <row r="36" spans="1:8" s="80" customFormat="1" ht="28.5" x14ac:dyDescent="0.2">
      <c r="A36" s="82"/>
      <c r="B36" s="68" t="s">
        <v>3967</v>
      </c>
      <c r="C36" s="64" t="s">
        <v>2812</v>
      </c>
      <c r="D36" s="64">
        <v>200</v>
      </c>
      <c r="E36" s="113" t="s">
        <v>24</v>
      </c>
      <c r="F36" s="113" t="s">
        <v>24</v>
      </c>
      <c r="G36" s="113" t="s">
        <v>24</v>
      </c>
      <c r="H36" s="64" t="s">
        <v>5161</v>
      </c>
    </row>
    <row r="37" spans="1:8" s="80" customFormat="1" x14ac:dyDescent="0.2">
      <c r="A37" s="82"/>
      <c r="B37" s="114" t="s">
        <v>5162</v>
      </c>
      <c r="C37" s="64" t="s">
        <v>43</v>
      </c>
      <c r="D37" s="64">
        <v>100</v>
      </c>
      <c r="E37" s="64" t="s">
        <v>24</v>
      </c>
      <c r="F37" s="64" t="s">
        <v>24</v>
      </c>
      <c r="G37" s="64" t="s">
        <v>24</v>
      </c>
      <c r="H37" s="64" t="s">
        <v>24</v>
      </c>
    </row>
    <row r="38" spans="1:8" s="80" customFormat="1" x14ac:dyDescent="0.2">
      <c r="A38" s="82"/>
      <c r="B38" s="68" t="s">
        <v>5163</v>
      </c>
      <c r="C38" s="64" t="s">
        <v>711</v>
      </c>
      <c r="D38" s="64">
        <v>100</v>
      </c>
      <c r="E38" s="64" t="s">
        <v>24</v>
      </c>
      <c r="F38" s="64" t="s">
        <v>24</v>
      </c>
      <c r="G38" s="64" t="s">
        <v>24</v>
      </c>
      <c r="H38" s="64" t="s">
        <v>24</v>
      </c>
    </row>
    <row r="39" spans="1:8" s="80" customFormat="1" x14ac:dyDescent="0.2">
      <c r="A39" s="82"/>
      <c r="B39" s="68" t="s">
        <v>5164</v>
      </c>
      <c r="C39" s="64" t="s">
        <v>711</v>
      </c>
      <c r="D39" s="64">
        <v>100</v>
      </c>
      <c r="E39" s="64" t="s">
        <v>24</v>
      </c>
      <c r="F39" s="64" t="s">
        <v>24</v>
      </c>
      <c r="G39" s="64" t="s">
        <v>24</v>
      </c>
      <c r="H39" s="64" t="s">
        <v>24</v>
      </c>
    </row>
    <row r="40" spans="1:8" s="80" customFormat="1" x14ac:dyDescent="0.2">
      <c r="A40" s="82"/>
      <c r="B40" s="68" t="s">
        <v>5165</v>
      </c>
      <c r="C40" s="64" t="s">
        <v>711</v>
      </c>
      <c r="D40" s="64">
        <v>100</v>
      </c>
      <c r="E40" s="64" t="s">
        <v>24</v>
      </c>
      <c r="F40" s="64" t="s">
        <v>24</v>
      </c>
      <c r="G40" s="64" t="s">
        <v>24</v>
      </c>
      <c r="H40" s="64" t="s">
        <v>24</v>
      </c>
    </row>
    <row r="41" spans="1:8" s="80" customFormat="1" x14ac:dyDescent="0.2">
      <c r="A41" s="82"/>
      <c r="B41" s="114" t="s">
        <v>2081</v>
      </c>
      <c r="C41" s="64" t="s">
        <v>3095</v>
      </c>
      <c r="D41" s="64">
        <v>100</v>
      </c>
      <c r="E41" s="64" t="s">
        <v>24</v>
      </c>
      <c r="F41" s="64" t="s">
        <v>24</v>
      </c>
      <c r="G41" s="64" t="s">
        <v>24</v>
      </c>
      <c r="H41" s="64" t="s">
        <v>24</v>
      </c>
    </row>
    <row r="42" spans="1:8" s="80" customFormat="1" x14ac:dyDescent="0.2">
      <c r="A42" s="82"/>
      <c r="B42" s="114" t="s">
        <v>5166</v>
      </c>
      <c r="C42" s="64" t="s">
        <v>2632</v>
      </c>
      <c r="D42" s="64">
        <v>100</v>
      </c>
      <c r="E42" s="64" t="s">
        <v>24</v>
      </c>
      <c r="F42" s="64" t="s">
        <v>24</v>
      </c>
      <c r="G42" s="64" t="s">
        <v>24</v>
      </c>
      <c r="H42" s="64" t="s">
        <v>24</v>
      </c>
    </row>
    <row r="43" spans="1:8" s="80" customFormat="1" x14ac:dyDescent="0.2">
      <c r="A43" s="82"/>
      <c r="B43" s="114" t="s">
        <v>5167</v>
      </c>
      <c r="C43" s="64" t="s">
        <v>5168</v>
      </c>
      <c r="D43" s="64">
        <v>100</v>
      </c>
      <c r="E43" s="64" t="s">
        <v>24</v>
      </c>
      <c r="F43" s="64" t="s">
        <v>24</v>
      </c>
      <c r="G43" s="64" t="s">
        <v>24</v>
      </c>
      <c r="H43" s="64" t="s">
        <v>24</v>
      </c>
    </row>
    <row r="44" spans="1:8" s="80" customFormat="1" x14ac:dyDescent="0.2">
      <c r="A44" s="82"/>
      <c r="B44" s="114" t="s">
        <v>5169</v>
      </c>
      <c r="C44" s="64" t="s">
        <v>33</v>
      </c>
      <c r="D44" s="64">
        <v>100</v>
      </c>
      <c r="E44" s="113" t="s">
        <v>24</v>
      </c>
      <c r="F44" s="113" t="s">
        <v>24</v>
      </c>
      <c r="G44" s="113" t="s">
        <v>24</v>
      </c>
      <c r="H44" s="113" t="s">
        <v>24</v>
      </c>
    </row>
    <row r="45" spans="1:8" s="80" customFormat="1" x14ac:dyDescent="0.2">
      <c r="A45" s="82"/>
      <c r="B45" s="114" t="s">
        <v>563</v>
      </c>
      <c r="C45" s="64" t="s">
        <v>74</v>
      </c>
      <c r="D45" s="64">
        <v>100</v>
      </c>
      <c r="E45" s="64" t="s">
        <v>24</v>
      </c>
      <c r="F45" s="64" t="s">
        <v>24</v>
      </c>
      <c r="G45" s="64" t="s">
        <v>24</v>
      </c>
      <c r="H45" s="64" t="s">
        <v>24</v>
      </c>
    </row>
    <row r="46" spans="1:8" s="80" customFormat="1" x14ac:dyDescent="0.2">
      <c r="A46" s="82"/>
      <c r="B46" s="114" t="s">
        <v>2628</v>
      </c>
      <c r="C46" s="64" t="s">
        <v>2629</v>
      </c>
      <c r="D46" s="64">
        <v>100</v>
      </c>
      <c r="E46" s="64" t="s">
        <v>24</v>
      </c>
      <c r="F46" s="64" t="s">
        <v>24</v>
      </c>
      <c r="G46" s="64" t="s">
        <v>24</v>
      </c>
      <c r="H46" s="64" t="s">
        <v>24</v>
      </c>
    </row>
    <row r="47" spans="1:8" s="80" customFormat="1" ht="28.5" x14ac:dyDescent="0.2">
      <c r="A47" s="82"/>
      <c r="B47" s="68" t="s">
        <v>241</v>
      </c>
      <c r="C47" s="64" t="s">
        <v>242</v>
      </c>
      <c r="D47" s="64">
        <v>100</v>
      </c>
      <c r="E47" s="64" t="s">
        <v>24</v>
      </c>
      <c r="F47" s="64" t="s">
        <v>24</v>
      </c>
      <c r="G47" s="64" t="s">
        <v>24</v>
      </c>
      <c r="H47" s="64" t="s">
        <v>5170</v>
      </c>
    </row>
    <row r="48" spans="1:8" s="80" customFormat="1" x14ac:dyDescent="0.2">
      <c r="A48" s="82"/>
      <c r="B48" s="114" t="s">
        <v>820</v>
      </c>
      <c r="C48" s="64" t="s">
        <v>30</v>
      </c>
      <c r="D48" s="64">
        <v>100</v>
      </c>
      <c r="E48" s="64" t="s">
        <v>24</v>
      </c>
      <c r="F48" s="64" t="s">
        <v>24</v>
      </c>
      <c r="G48" s="64" t="s">
        <v>24</v>
      </c>
      <c r="H48" s="64" t="s">
        <v>24</v>
      </c>
    </row>
    <row r="49" spans="1:8" s="80" customFormat="1" ht="28.5" x14ac:dyDescent="0.2">
      <c r="A49" s="82"/>
      <c r="B49" s="114" t="s">
        <v>5171</v>
      </c>
      <c r="C49" s="64" t="s">
        <v>5172</v>
      </c>
      <c r="D49" s="64">
        <v>100</v>
      </c>
      <c r="E49" s="113" t="s">
        <v>24</v>
      </c>
      <c r="F49" s="113" t="s">
        <v>24</v>
      </c>
      <c r="G49" s="113" t="s">
        <v>24</v>
      </c>
      <c r="H49" s="64" t="s">
        <v>54</v>
      </c>
    </row>
    <row r="50" spans="1:8" s="80" customFormat="1" ht="28.5" x14ac:dyDescent="0.2">
      <c r="A50" s="82"/>
      <c r="B50" s="114" t="s">
        <v>5173</v>
      </c>
      <c r="C50" s="64" t="s">
        <v>5174</v>
      </c>
      <c r="D50" s="64">
        <v>100</v>
      </c>
      <c r="E50" s="113" t="s">
        <v>24</v>
      </c>
      <c r="F50" s="113" t="s">
        <v>24</v>
      </c>
      <c r="G50" s="113" t="s">
        <v>24</v>
      </c>
      <c r="H50" s="64" t="s">
        <v>54</v>
      </c>
    </row>
    <row r="51" spans="1:8" s="80" customFormat="1" ht="28.5" x14ac:dyDescent="0.2">
      <c r="A51" s="82"/>
      <c r="B51" s="114" t="s">
        <v>5175</v>
      </c>
      <c r="C51" s="64" t="s">
        <v>5172</v>
      </c>
      <c r="D51" s="64">
        <v>100</v>
      </c>
      <c r="E51" s="113" t="s">
        <v>24</v>
      </c>
      <c r="F51" s="113" t="s">
        <v>24</v>
      </c>
      <c r="G51" s="113" t="s">
        <v>24</v>
      </c>
      <c r="H51" s="64" t="s">
        <v>54</v>
      </c>
    </row>
    <row r="52" spans="1:8" s="80" customFormat="1" ht="28.5" x14ac:dyDescent="0.2">
      <c r="A52" s="82"/>
      <c r="B52" s="114" t="s">
        <v>5176</v>
      </c>
      <c r="C52" s="64" t="s">
        <v>5174</v>
      </c>
      <c r="D52" s="64">
        <v>100</v>
      </c>
      <c r="E52" s="113" t="s">
        <v>24</v>
      </c>
      <c r="F52" s="113" t="s">
        <v>24</v>
      </c>
      <c r="G52" s="113" t="s">
        <v>24</v>
      </c>
      <c r="H52" s="64" t="s">
        <v>54</v>
      </c>
    </row>
    <row r="53" spans="1:8" s="80" customFormat="1" x14ac:dyDescent="0.2">
      <c r="A53" s="82"/>
      <c r="B53" s="114" t="s">
        <v>5177</v>
      </c>
      <c r="C53" s="64" t="s">
        <v>41</v>
      </c>
      <c r="D53" s="64">
        <v>100</v>
      </c>
      <c r="E53" s="64" t="s">
        <v>24</v>
      </c>
      <c r="F53" s="64" t="s">
        <v>24</v>
      </c>
      <c r="G53" s="64" t="s">
        <v>24</v>
      </c>
      <c r="H53" s="64" t="s">
        <v>24</v>
      </c>
    </row>
    <row r="54" spans="1:8" s="80" customFormat="1" ht="28.5" x14ac:dyDescent="0.2">
      <c r="A54" s="82"/>
      <c r="B54" s="68" t="s">
        <v>2633</v>
      </c>
      <c r="C54" s="64" t="s">
        <v>2634</v>
      </c>
      <c r="D54" s="64">
        <v>200</v>
      </c>
      <c r="E54" s="64" t="s">
        <v>24</v>
      </c>
      <c r="F54" s="64" t="s">
        <v>24</v>
      </c>
      <c r="G54" s="64" t="s">
        <v>24</v>
      </c>
      <c r="H54" s="64" t="s">
        <v>5178</v>
      </c>
    </row>
    <row r="55" spans="1:8" s="80" customFormat="1" x14ac:dyDescent="0.2">
      <c r="A55" s="82"/>
      <c r="B55" s="114" t="s">
        <v>5179</v>
      </c>
      <c r="C55" s="64" t="s">
        <v>225</v>
      </c>
      <c r="D55" s="64">
        <v>100</v>
      </c>
      <c r="E55" s="64" t="s">
        <v>24</v>
      </c>
      <c r="F55" s="64" t="s">
        <v>24</v>
      </c>
      <c r="G55" s="64" t="s">
        <v>24</v>
      </c>
      <c r="H55" s="64" t="s">
        <v>24</v>
      </c>
    </row>
    <row r="56" spans="1:8" s="80" customFormat="1" x14ac:dyDescent="0.2">
      <c r="A56" s="82"/>
      <c r="B56" s="114" t="s">
        <v>1628</v>
      </c>
      <c r="C56" s="64" t="s">
        <v>2014</v>
      </c>
      <c r="D56" s="64">
        <v>100</v>
      </c>
      <c r="E56" s="64" t="s">
        <v>24</v>
      </c>
      <c r="F56" s="64" t="s">
        <v>24</v>
      </c>
      <c r="G56" s="64" t="s">
        <v>24</v>
      </c>
      <c r="H56" s="64" t="s">
        <v>24</v>
      </c>
    </row>
    <row r="57" spans="1:8" s="80" customFormat="1" x14ac:dyDescent="0.2">
      <c r="A57" s="82"/>
      <c r="B57" s="114" t="s">
        <v>64</v>
      </c>
      <c r="C57" s="64" t="s">
        <v>23</v>
      </c>
      <c r="D57" s="64">
        <v>100</v>
      </c>
      <c r="E57" s="64" t="s">
        <v>24</v>
      </c>
      <c r="F57" s="64" t="s">
        <v>24</v>
      </c>
      <c r="G57" s="64" t="s">
        <v>24</v>
      </c>
      <c r="H57" s="64" t="s">
        <v>24</v>
      </c>
    </row>
    <row r="58" spans="1:8" s="80" customFormat="1" x14ac:dyDescent="0.2">
      <c r="A58" s="82"/>
      <c r="B58" s="114" t="s">
        <v>5180</v>
      </c>
      <c r="C58" s="64" t="s">
        <v>154</v>
      </c>
      <c r="D58" s="64">
        <v>100</v>
      </c>
      <c r="E58" s="64" t="s">
        <v>24</v>
      </c>
      <c r="F58" s="64" t="s">
        <v>24</v>
      </c>
      <c r="G58" s="64" t="s">
        <v>24</v>
      </c>
      <c r="H58" s="64" t="s">
        <v>24</v>
      </c>
    </row>
    <row r="59" spans="1:8" s="80" customFormat="1" x14ac:dyDescent="0.2">
      <c r="A59" s="82"/>
      <c r="B59" s="114" t="s">
        <v>2040</v>
      </c>
      <c r="C59" s="64" t="s">
        <v>2041</v>
      </c>
      <c r="D59" s="64">
        <v>100</v>
      </c>
      <c r="E59" s="64" t="s">
        <v>24</v>
      </c>
      <c r="F59" s="64" t="s">
        <v>24</v>
      </c>
      <c r="G59" s="64" t="s">
        <v>24</v>
      </c>
      <c r="H59" s="64" t="s">
        <v>24</v>
      </c>
    </row>
    <row r="60" spans="1:8" x14ac:dyDescent="0.2">
      <c r="B60" s="292" t="s">
        <v>255</v>
      </c>
      <c r="C60" s="290" t="s">
        <v>78</v>
      </c>
      <c r="D60" s="151">
        <v>100</v>
      </c>
      <c r="E60" s="151">
        <v>200</v>
      </c>
      <c r="F60" s="151" t="s">
        <v>19</v>
      </c>
      <c r="G60" s="151" t="s">
        <v>228</v>
      </c>
      <c r="H60" s="151" t="s">
        <v>5181</v>
      </c>
    </row>
    <row r="61" spans="1:8" s="80" customFormat="1" x14ac:dyDescent="0.2">
      <c r="A61" s="82"/>
      <c r="B61" s="114" t="s">
        <v>187</v>
      </c>
      <c r="C61" s="64" t="s">
        <v>188</v>
      </c>
      <c r="D61" s="64">
        <v>100</v>
      </c>
      <c r="E61" s="64" t="s">
        <v>24</v>
      </c>
      <c r="F61" s="64" t="s">
        <v>24</v>
      </c>
      <c r="G61" s="64" t="s">
        <v>24</v>
      </c>
      <c r="H61" s="64" t="s">
        <v>24</v>
      </c>
    </row>
    <row r="62" spans="1:8" s="80" customFormat="1" ht="28.5" x14ac:dyDescent="0.2">
      <c r="A62" s="82"/>
      <c r="B62" s="114" t="s">
        <v>5182</v>
      </c>
      <c r="C62" s="64" t="s">
        <v>5148</v>
      </c>
      <c r="D62" s="64">
        <v>100</v>
      </c>
      <c r="E62" s="113" t="s">
        <v>24</v>
      </c>
      <c r="F62" s="113" t="s">
        <v>24</v>
      </c>
      <c r="G62" s="113" t="s">
        <v>24</v>
      </c>
      <c r="H62" s="64" t="s">
        <v>54</v>
      </c>
    </row>
    <row r="63" spans="1:8" s="80" customFormat="1" ht="28.5" x14ac:dyDescent="0.2">
      <c r="A63" s="82"/>
      <c r="B63" s="114" t="s">
        <v>5183</v>
      </c>
      <c r="C63" s="64" t="s">
        <v>5150</v>
      </c>
      <c r="D63" s="64">
        <v>100</v>
      </c>
      <c r="E63" s="113" t="s">
        <v>24</v>
      </c>
      <c r="F63" s="113" t="s">
        <v>24</v>
      </c>
      <c r="G63" s="113" t="s">
        <v>24</v>
      </c>
      <c r="H63" s="64" t="s">
        <v>54</v>
      </c>
    </row>
    <row r="64" spans="1:8" s="80" customFormat="1" x14ac:dyDescent="0.2">
      <c r="A64" s="82"/>
      <c r="B64" s="68" t="s">
        <v>5184</v>
      </c>
      <c r="C64" s="64" t="s">
        <v>790</v>
      </c>
      <c r="D64" s="64">
        <v>100</v>
      </c>
      <c r="E64" s="64" t="s">
        <v>24</v>
      </c>
      <c r="F64" s="64" t="s">
        <v>24</v>
      </c>
      <c r="G64" s="64" t="s">
        <v>24</v>
      </c>
      <c r="H64" s="64" t="s">
        <v>24</v>
      </c>
    </row>
    <row r="65" spans="1:8" s="80" customFormat="1" x14ac:dyDescent="0.2">
      <c r="A65" s="82"/>
      <c r="B65" s="68" t="s">
        <v>5185</v>
      </c>
      <c r="C65" s="64" t="s">
        <v>572</v>
      </c>
      <c r="D65" s="64">
        <v>100</v>
      </c>
      <c r="E65" s="64" t="s">
        <v>24</v>
      </c>
      <c r="F65" s="64" t="s">
        <v>24</v>
      </c>
      <c r="G65" s="64" t="s">
        <v>24</v>
      </c>
      <c r="H65" s="64" t="s">
        <v>24</v>
      </c>
    </row>
    <row r="66" spans="1:8" s="80" customFormat="1" x14ac:dyDescent="0.2">
      <c r="A66" s="82"/>
      <c r="B66" s="114" t="s">
        <v>5186</v>
      </c>
      <c r="C66" s="64" t="s">
        <v>1457</v>
      </c>
      <c r="D66" s="64">
        <v>100</v>
      </c>
      <c r="E66" s="64" t="s">
        <v>24</v>
      </c>
      <c r="F66" s="64" t="s">
        <v>24</v>
      </c>
      <c r="G66" s="64" t="s">
        <v>24</v>
      </c>
      <c r="H66" s="64" t="s">
        <v>24</v>
      </c>
    </row>
    <row r="67" spans="1:8" s="80" customFormat="1" ht="28.5" x14ac:dyDescent="0.2">
      <c r="A67" s="82"/>
      <c r="B67" s="68" t="s">
        <v>2653</v>
      </c>
      <c r="C67" s="64" t="s">
        <v>2634</v>
      </c>
      <c r="D67" s="64">
        <v>200</v>
      </c>
      <c r="E67" s="64" t="s">
        <v>24</v>
      </c>
      <c r="F67" s="64" t="s">
        <v>24</v>
      </c>
      <c r="G67" s="64" t="s">
        <v>24</v>
      </c>
      <c r="H67" s="64" t="s">
        <v>5187</v>
      </c>
    </row>
    <row r="68" spans="1:8" s="80" customFormat="1" ht="28.5" x14ac:dyDescent="0.2">
      <c r="A68" s="82"/>
      <c r="B68" s="114" t="s">
        <v>5188</v>
      </c>
      <c r="C68" s="64" t="s">
        <v>5189</v>
      </c>
      <c r="D68" s="64">
        <v>100</v>
      </c>
      <c r="E68" s="113" t="s">
        <v>24</v>
      </c>
      <c r="F68" s="113" t="s">
        <v>24</v>
      </c>
      <c r="G68" s="113" t="s">
        <v>24</v>
      </c>
      <c r="H68" s="64" t="s">
        <v>54</v>
      </c>
    </row>
    <row r="69" spans="1:8" s="80" customFormat="1" ht="28.5" x14ac:dyDescent="0.2">
      <c r="A69" s="82"/>
      <c r="B69" s="114" t="s">
        <v>5190</v>
      </c>
      <c r="C69" s="64" t="s">
        <v>5189</v>
      </c>
      <c r="D69" s="64">
        <v>100</v>
      </c>
      <c r="E69" s="113" t="s">
        <v>24</v>
      </c>
      <c r="F69" s="113" t="s">
        <v>24</v>
      </c>
      <c r="G69" s="113" t="s">
        <v>24</v>
      </c>
      <c r="H69" s="64" t="s">
        <v>54</v>
      </c>
    </row>
    <row r="70" spans="1:8" s="80" customFormat="1" x14ac:dyDescent="0.2">
      <c r="A70" s="82"/>
      <c r="B70" s="68" t="s">
        <v>5191</v>
      </c>
      <c r="C70" s="64" t="s">
        <v>790</v>
      </c>
      <c r="D70" s="64">
        <v>100</v>
      </c>
      <c r="E70" s="64" t="s">
        <v>24</v>
      </c>
      <c r="F70" s="64" t="s">
        <v>24</v>
      </c>
      <c r="G70" s="64" t="s">
        <v>24</v>
      </c>
      <c r="H70" s="64" t="s">
        <v>24</v>
      </c>
    </row>
    <row r="71" spans="1:8" s="80" customFormat="1" x14ac:dyDescent="0.2">
      <c r="A71" s="82"/>
      <c r="B71" s="68" t="s">
        <v>2468</v>
      </c>
      <c r="C71" s="64" t="s">
        <v>572</v>
      </c>
      <c r="D71" s="64">
        <v>100</v>
      </c>
      <c r="E71" s="64" t="s">
        <v>24</v>
      </c>
      <c r="F71" s="64" t="s">
        <v>24</v>
      </c>
      <c r="G71" s="64" t="s">
        <v>24</v>
      </c>
      <c r="H71" s="64" t="s">
        <v>24</v>
      </c>
    </row>
    <row r="72" spans="1:8" s="80" customFormat="1" x14ac:dyDescent="0.2">
      <c r="A72" s="82"/>
      <c r="B72" s="68" t="s">
        <v>2469</v>
      </c>
      <c r="C72" s="64" t="s">
        <v>566</v>
      </c>
      <c r="D72" s="64">
        <v>100</v>
      </c>
      <c r="E72" s="64" t="s">
        <v>24</v>
      </c>
      <c r="F72" s="64" t="s">
        <v>24</v>
      </c>
      <c r="G72" s="64" t="s">
        <v>24</v>
      </c>
      <c r="H72" s="64" t="s">
        <v>24</v>
      </c>
    </row>
    <row r="73" spans="1:8" s="80" customFormat="1" x14ac:dyDescent="0.2">
      <c r="A73" s="82"/>
      <c r="B73" s="68" t="s">
        <v>5192</v>
      </c>
      <c r="C73" s="64" t="s">
        <v>566</v>
      </c>
      <c r="D73" s="64">
        <v>100</v>
      </c>
      <c r="E73" s="64" t="s">
        <v>24</v>
      </c>
      <c r="F73" s="64" t="s">
        <v>24</v>
      </c>
      <c r="G73" s="64" t="s">
        <v>24</v>
      </c>
      <c r="H73" s="64" t="s">
        <v>24</v>
      </c>
    </row>
    <row r="74" spans="1:8" s="80" customFormat="1" x14ac:dyDescent="0.2">
      <c r="A74" s="82"/>
      <c r="B74" s="68" t="s">
        <v>2470</v>
      </c>
      <c r="C74" s="64" t="s">
        <v>566</v>
      </c>
      <c r="D74" s="64">
        <v>100</v>
      </c>
      <c r="E74" s="64" t="s">
        <v>24</v>
      </c>
      <c r="F74" s="64" t="s">
        <v>24</v>
      </c>
      <c r="G74" s="64" t="s">
        <v>24</v>
      </c>
      <c r="H74" s="64" t="s">
        <v>24</v>
      </c>
    </row>
    <row r="75" spans="1:8" s="80" customFormat="1" x14ac:dyDescent="0.2">
      <c r="A75" s="82"/>
      <c r="B75" s="114" t="s">
        <v>196</v>
      </c>
      <c r="C75" s="64" t="s">
        <v>242</v>
      </c>
      <c r="D75" s="64">
        <v>100</v>
      </c>
      <c r="E75" s="64" t="s">
        <v>24</v>
      </c>
      <c r="F75" s="64" t="s">
        <v>24</v>
      </c>
      <c r="G75" s="64" t="s">
        <v>24</v>
      </c>
      <c r="H75" s="64" t="s">
        <v>24</v>
      </c>
    </row>
    <row r="76" spans="1:8" s="80" customFormat="1" x14ac:dyDescent="0.2">
      <c r="A76" s="82"/>
      <c r="B76" s="114" t="s">
        <v>80</v>
      </c>
      <c r="C76" s="64" t="s">
        <v>76</v>
      </c>
      <c r="D76" s="64">
        <v>100</v>
      </c>
      <c r="E76" s="64" t="s">
        <v>24</v>
      </c>
      <c r="F76" s="64" t="s">
        <v>24</v>
      </c>
      <c r="G76" s="64" t="s">
        <v>24</v>
      </c>
      <c r="H76" s="64" t="s">
        <v>24</v>
      </c>
    </row>
    <row r="77" spans="1:8" s="80" customFormat="1" x14ac:dyDescent="0.2">
      <c r="A77" s="82"/>
      <c r="B77" s="114" t="s">
        <v>4769</v>
      </c>
      <c r="C77" s="64" t="s">
        <v>2014</v>
      </c>
      <c r="D77" s="64">
        <v>100</v>
      </c>
      <c r="E77" s="64" t="s">
        <v>24</v>
      </c>
      <c r="F77" s="64" t="s">
        <v>24</v>
      </c>
      <c r="G77" s="64" t="s">
        <v>24</v>
      </c>
      <c r="H77" s="64" t="s">
        <v>24</v>
      </c>
    </row>
    <row r="78" spans="1:8" s="80" customFormat="1" x14ac:dyDescent="0.2">
      <c r="A78" s="82"/>
      <c r="B78" s="114" t="s">
        <v>2662</v>
      </c>
      <c r="C78" s="64" t="s">
        <v>23</v>
      </c>
      <c r="D78" s="64">
        <v>100</v>
      </c>
      <c r="E78" s="64" t="s">
        <v>24</v>
      </c>
      <c r="F78" s="64" t="s">
        <v>24</v>
      </c>
      <c r="G78" s="64" t="s">
        <v>24</v>
      </c>
      <c r="H78" s="64" t="s">
        <v>24</v>
      </c>
    </row>
    <row r="79" spans="1:8" s="80" customFormat="1" x14ac:dyDescent="0.2">
      <c r="A79" s="82"/>
      <c r="B79" s="114" t="s">
        <v>2050</v>
      </c>
      <c r="C79" s="64" t="s">
        <v>69</v>
      </c>
      <c r="D79" s="64">
        <v>100</v>
      </c>
      <c r="E79" s="64" t="s">
        <v>24</v>
      </c>
      <c r="F79" s="64" t="s">
        <v>24</v>
      </c>
      <c r="G79" s="64" t="s">
        <v>24</v>
      </c>
      <c r="H79" s="64" t="s">
        <v>24</v>
      </c>
    </row>
    <row r="80" spans="1:8" s="80" customFormat="1" x14ac:dyDescent="0.2">
      <c r="A80" s="82"/>
      <c r="B80" s="114" t="s">
        <v>276</v>
      </c>
      <c r="C80" s="64" t="s">
        <v>33</v>
      </c>
      <c r="D80" s="64">
        <v>100</v>
      </c>
      <c r="E80" s="64" t="s">
        <v>24</v>
      </c>
      <c r="F80" s="64" t="s">
        <v>24</v>
      </c>
      <c r="G80" s="64" t="s">
        <v>24</v>
      </c>
      <c r="H80" s="64" t="s">
        <v>24</v>
      </c>
    </row>
    <row r="81" spans="1:8" s="80" customFormat="1" x14ac:dyDescent="0.2">
      <c r="A81" s="82"/>
      <c r="B81" s="114" t="s">
        <v>5193</v>
      </c>
      <c r="C81" s="64" t="s">
        <v>5194</v>
      </c>
      <c r="D81" s="64">
        <v>100</v>
      </c>
      <c r="E81" s="64" t="s">
        <v>24</v>
      </c>
      <c r="F81" s="64" t="s">
        <v>24</v>
      </c>
      <c r="G81" s="64" t="s">
        <v>24</v>
      </c>
      <c r="H81" s="64" t="s">
        <v>24</v>
      </c>
    </row>
    <row r="82" spans="1:8" s="80" customFormat="1" x14ac:dyDescent="0.2">
      <c r="A82" s="82"/>
      <c r="B82" s="114" t="s">
        <v>87</v>
      </c>
      <c r="C82" s="64" t="s">
        <v>23</v>
      </c>
      <c r="D82" s="64">
        <v>100</v>
      </c>
      <c r="E82" s="64" t="s">
        <v>24</v>
      </c>
      <c r="F82" s="64" t="s">
        <v>24</v>
      </c>
      <c r="G82" s="64" t="s">
        <v>24</v>
      </c>
      <c r="H82" s="64" t="s">
        <v>24</v>
      </c>
    </row>
    <row r="83" spans="1:8" s="80" customFormat="1" x14ac:dyDescent="0.2">
      <c r="A83" s="82"/>
      <c r="B83" s="114" t="s">
        <v>3595</v>
      </c>
      <c r="C83" s="64" t="s">
        <v>397</v>
      </c>
      <c r="D83" s="64">
        <v>100</v>
      </c>
      <c r="E83" s="64" t="s">
        <v>24</v>
      </c>
      <c r="F83" s="64" t="s">
        <v>24</v>
      </c>
      <c r="G83" s="64" t="s">
        <v>24</v>
      </c>
      <c r="H83" s="64" t="s">
        <v>24</v>
      </c>
    </row>
    <row r="84" spans="1:8" s="80" customFormat="1" x14ac:dyDescent="0.2">
      <c r="A84" s="82"/>
      <c r="B84" s="114" t="s">
        <v>901</v>
      </c>
      <c r="C84" s="64" t="s">
        <v>468</v>
      </c>
      <c r="D84" s="64">
        <v>100</v>
      </c>
      <c r="E84" s="64" t="s">
        <v>24</v>
      </c>
      <c r="F84" s="64" t="s">
        <v>24</v>
      </c>
      <c r="G84" s="64" t="s">
        <v>24</v>
      </c>
      <c r="H84" s="64" t="s">
        <v>24</v>
      </c>
    </row>
    <row r="85" spans="1:8" s="80" customFormat="1" x14ac:dyDescent="0.2">
      <c r="A85" s="82"/>
      <c r="B85" s="114" t="s">
        <v>5195</v>
      </c>
      <c r="C85" s="64" t="s">
        <v>5196</v>
      </c>
      <c r="D85" s="64">
        <v>100</v>
      </c>
      <c r="E85" s="64" t="s">
        <v>24</v>
      </c>
      <c r="F85" s="64" t="s">
        <v>24</v>
      </c>
      <c r="G85" s="64" t="s">
        <v>24</v>
      </c>
      <c r="H85" s="64" t="s">
        <v>24</v>
      </c>
    </row>
    <row r="86" spans="1:8" s="80" customFormat="1" ht="28.5" x14ac:dyDescent="0.2">
      <c r="A86" s="82"/>
      <c r="B86" s="114" t="s">
        <v>5197</v>
      </c>
      <c r="C86" s="64" t="s">
        <v>5198</v>
      </c>
      <c r="D86" s="64">
        <v>100</v>
      </c>
      <c r="E86" s="64" t="s">
        <v>24</v>
      </c>
      <c r="F86" s="64" t="s">
        <v>24</v>
      </c>
      <c r="G86" s="64" t="s">
        <v>24</v>
      </c>
      <c r="H86" s="64" t="s">
        <v>24</v>
      </c>
    </row>
    <row r="87" spans="1:8" s="80" customFormat="1" x14ac:dyDescent="0.2">
      <c r="A87" s="82"/>
      <c r="B87" s="114" t="s">
        <v>3598</v>
      </c>
      <c r="C87" s="64" t="s">
        <v>2014</v>
      </c>
      <c r="D87" s="64">
        <v>100</v>
      </c>
      <c r="E87" s="64" t="s">
        <v>24</v>
      </c>
      <c r="F87" s="64" t="s">
        <v>24</v>
      </c>
      <c r="G87" s="64" t="s">
        <v>24</v>
      </c>
      <c r="H87" s="64" t="s">
        <v>39</v>
      </c>
    </row>
    <row r="88" spans="1:8" s="80" customFormat="1" x14ac:dyDescent="0.2">
      <c r="A88" s="82"/>
      <c r="B88" s="114" t="s">
        <v>600</v>
      </c>
      <c r="C88" s="64" t="s">
        <v>69</v>
      </c>
      <c r="D88" s="64">
        <v>100</v>
      </c>
      <c r="E88" s="64" t="s">
        <v>24</v>
      </c>
      <c r="F88" s="64" t="s">
        <v>24</v>
      </c>
      <c r="G88" s="64" t="s">
        <v>24</v>
      </c>
      <c r="H88" s="64" t="s">
        <v>54</v>
      </c>
    </row>
    <row r="89" spans="1:8" s="80" customFormat="1" x14ac:dyDescent="0.2">
      <c r="A89" s="82"/>
      <c r="B89" s="114" t="s">
        <v>606</v>
      </c>
      <c r="C89" s="64" t="s">
        <v>74</v>
      </c>
      <c r="D89" s="64">
        <v>100</v>
      </c>
      <c r="E89" s="64" t="s">
        <v>24</v>
      </c>
      <c r="F89" s="64" t="s">
        <v>24</v>
      </c>
      <c r="G89" s="64" t="s">
        <v>24</v>
      </c>
      <c r="H89" s="64" t="s">
        <v>24</v>
      </c>
    </row>
    <row r="90" spans="1:8" s="80" customFormat="1" x14ac:dyDescent="0.2">
      <c r="A90" s="82"/>
      <c r="B90" s="114" t="s">
        <v>5199</v>
      </c>
      <c r="C90" s="64" t="s">
        <v>23</v>
      </c>
      <c r="D90" s="64">
        <v>100</v>
      </c>
      <c r="E90" s="64" t="s">
        <v>24</v>
      </c>
      <c r="F90" s="64" t="s">
        <v>24</v>
      </c>
      <c r="G90" s="64" t="s">
        <v>24</v>
      </c>
      <c r="H90" s="64" t="s">
        <v>24</v>
      </c>
    </row>
    <row r="91" spans="1:8" s="80" customFormat="1" ht="28.5" x14ac:dyDescent="0.2">
      <c r="A91" s="82"/>
      <c r="B91" s="114" t="s">
        <v>5200</v>
      </c>
      <c r="C91" s="64" t="s">
        <v>4845</v>
      </c>
      <c r="D91" s="64">
        <v>100</v>
      </c>
      <c r="E91" s="64" t="s">
        <v>24</v>
      </c>
      <c r="F91" s="64" t="s">
        <v>24</v>
      </c>
      <c r="G91" s="64" t="s">
        <v>24</v>
      </c>
      <c r="H91" s="64" t="s">
        <v>24</v>
      </c>
    </row>
    <row r="92" spans="1:8" s="80" customFormat="1" x14ac:dyDescent="0.2">
      <c r="A92" s="82"/>
      <c r="B92" s="114" t="s">
        <v>5201</v>
      </c>
      <c r="C92" s="64" t="s">
        <v>5202</v>
      </c>
      <c r="D92" s="64">
        <v>100</v>
      </c>
      <c r="E92" s="64" t="s">
        <v>24</v>
      </c>
      <c r="F92" s="64" t="s">
        <v>24</v>
      </c>
      <c r="G92" s="64" t="s">
        <v>24</v>
      </c>
      <c r="H92" s="64" t="s">
        <v>24</v>
      </c>
    </row>
    <row r="93" spans="1:8" s="80" customFormat="1" ht="28.5" x14ac:dyDescent="0.2">
      <c r="A93" s="82"/>
      <c r="B93" s="114" t="s">
        <v>5203</v>
      </c>
      <c r="C93" s="64" t="s">
        <v>5204</v>
      </c>
      <c r="D93" s="64">
        <v>100</v>
      </c>
      <c r="E93" s="64" t="s">
        <v>24</v>
      </c>
      <c r="F93" s="64" t="s">
        <v>24</v>
      </c>
      <c r="G93" s="64" t="s">
        <v>24</v>
      </c>
      <c r="H93" s="64" t="s">
        <v>24</v>
      </c>
    </row>
    <row r="94" spans="1:8" s="80" customFormat="1" x14ac:dyDescent="0.2">
      <c r="A94" s="82"/>
      <c r="B94" s="114" t="s">
        <v>5205</v>
      </c>
      <c r="C94" s="64" t="s">
        <v>5206</v>
      </c>
      <c r="D94" s="64">
        <v>100</v>
      </c>
      <c r="E94" s="64" t="s">
        <v>24</v>
      </c>
      <c r="F94" s="64" t="s">
        <v>24</v>
      </c>
      <c r="G94" s="64" t="s">
        <v>24</v>
      </c>
      <c r="H94" s="64" t="s">
        <v>24</v>
      </c>
    </row>
    <row r="95" spans="1:8" s="80" customFormat="1" ht="28.5" x14ac:dyDescent="0.2">
      <c r="A95" s="82"/>
      <c r="B95" s="114" t="s">
        <v>5207</v>
      </c>
      <c r="C95" s="64" t="s">
        <v>5208</v>
      </c>
      <c r="D95" s="64">
        <v>100</v>
      </c>
      <c r="E95" s="113" t="s">
        <v>24</v>
      </c>
      <c r="F95" s="113" t="s">
        <v>24</v>
      </c>
      <c r="G95" s="113" t="s">
        <v>24</v>
      </c>
      <c r="H95" s="64" t="s">
        <v>54</v>
      </c>
    </row>
    <row r="96" spans="1:8" s="80" customFormat="1" ht="28.5" x14ac:dyDescent="0.2">
      <c r="A96" s="82"/>
      <c r="B96" s="114" t="s">
        <v>5209</v>
      </c>
      <c r="C96" s="64" t="s">
        <v>5210</v>
      </c>
      <c r="D96" s="64">
        <v>100</v>
      </c>
      <c r="E96" s="113" t="s">
        <v>24</v>
      </c>
      <c r="F96" s="113" t="s">
        <v>24</v>
      </c>
      <c r="G96" s="113" t="s">
        <v>24</v>
      </c>
      <c r="H96" s="64" t="s">
        <v>54</v>
      </c>
    </row>
    <row r="97" spans="1:8" s="80" customFormat="1" ht="28.5" x14ac:dyDescent="0.2">
      <c r="A97" s="82"/>
      <c r="B97" s="114" t="s">
        <v>5211</v>
      </c>
      <c r="C97" s="64" t="s">
        <v>5212</v>
      </c>
      <c r="D97" s="64">
        <v>100</v>
      </c>
      <c r="E97" s="64" t="s">
        <v>24</v>
      </c>
      <c r="F97" s="64" t="s">
        <v>24</v>
      </c>
      <c r="G97" s="64" t="s">
        <v>24</v>
      </c>
      <c r="H97" s="64" t="s">
        <v>24</v>
      </c>
    </row>
    <row r="98" spans="1:8" s="80" customFormat="1" x14ac:dyDescent="0.2">
      <c r="A98" s="82"/>
      <c r="B98" s="114" t="s">
        <v>5213</v>
      </c>
      <c r="C98" s="64" t="s">
        <v>5154</v>
      </c>
      <c r="D98" s="64">
        <v>100</v>
      </c>
      <c r="E98" s="64" t="s">
        <v>24</v>
      </c>
      <c r="F98" s="64" t="s">
        <v>24</v>
      </c>
      <c r="G98" s="64" t="s">
        <v>24</v>
      </c>
      <c r="H98" s="64" t="s">
        <v>24</v>
      </c>
    </row>
    <row r="99" spans="1:8" s="80" customFormat="1" x14ac:dyDescent="0.2">
      <c r="A99" s="82"/>
      <c r="B99" s="114" t="s">
        <v>5214</v>
      </c>
      <c r="C99" s="64" t="s">
        <v>4538</v>
      </c>
      <c r="D99" s="64">
        <v>100</v>
      </c>
      <c r="E99" s="64" t="s">
        <v>24</v>
      </c>
      <c r="F99" s="64" t="s">
        <v>24</v>
      </c>
      <c r="G99" s="64" t="s">
        <v>24</v>
      </c>
      <c r="H99" s="64" t="s">
        <v>24</v>
      </c>
    </row>
    <row r="100" spans="1:8" s="80" customFormat="1" x14ac:dyDescent="0.2">
      <c r="A100" s="82"/>
      <c r="B100" s="114" t="s">
        <v>5215</v>
      </c>
      <c r="C100" s="64" t="s">
        <v>5216</v>
      </c>
      <c r="D100" s="64">
        <v>100</v>
      </c>
      <c r="E100" s="64" t="s">
        <v>24</v>
      </c>
      <c r="F100" s="64" t="s">
        <v>24</v>
      </c>
      <c r="G100" s="64" t="s">
        <v>24</v>
      </c>
      <c r="H100" s="64" t="s">
        <v>24</v>
      </c>
    </row>
    <row r="101" spans="1:8" s="80" customFormat="1" ht="28.5" x14ac:dyDescent="0.2">
      <c r="A101" s="82"/>
      <c r="B101" s="114" t="s">
        <v>5217</v>
      </c>
      <c r="C101" s="64" t="s">
        <v>5218</v>
      </c>
      <c r="D101" s="64">
        <v>100</v>
      </c>
      <c r="E101" s="64" t="s">
        <v>24</v>
      </c>
      <c r="F101" s="64" t="s">
        <v>24</v>
      </c>
      <c r="G101" s="64" t="s">
        <v>24</v>
      </c>
      <c r="H101" s="64" t="s">
        <v>24</v>
      </c>
    </row>
    <row r="102" spans="1:8" s="80" customFormat="1" ht="28.5" x14ac:dyDescent="0.2">
      <c r="A102" s="82"/>
      <c r="B102" s="114" t="s">
        <v>5219</v>
      </c>
      <c r="C102" s="64" t="s">
        <v>4837</v>
      </c>
      <c r="D102" s="64">
        <v>100</v>
      </c>
      <c r="E102" s="64" t="s">
        <v>24</v>
      </c>
      <c r="F102" s="64" t="s">
        <v>24</v>
      </c>
      <c r="G102" s="64" t="s">
        <v>24</v>
      </c>
      <c r="H102" s="64" t="s">
        <v>24</v>
      </c>
    </row>
    <row r="103" spans="1:8" s="80" customFormat="1" ht="28.5" x14ac:dyDescent="0.2">
      <c r="A103" s="82"/>
      <c r="B103" s="114" t="s">
        <v>5220</v>
      </c>
      <c r="C103" s="64" t="s">
        <v>5208</v>
      </c>
      <c r="D103" s="64">
        <v>100</v>
      </c>
      <c r="E103" s="113" t="s">
        <v>24</v>
      </c>
      <c r="F103" s="113" t="s">
        <v>24</v>
      </c>
      <c r="G103" s="113" t="s">
        <v>24</v>
      </c>
      <c r="H103" s="64" t="s">
        <v>54</v>
      </c>
    </row>
    <row r="104" spans="1:8" s="80" customFormat="1" ht="28.5" x14ac:dyDescent="0.2">
      <c r="A104" s="82"/>
      <c r="B104" s="114" t="s">
        <v>5221</v>
      </c>
      <c r="C104" s="64" t="s">
        <v>5210</v>
      </c>
      <c r="D104" s="64">
        <v>100</v>
      </c>
      <c r="E104" s="113" t="s">
        <v>24</v>
      </c>
      <c r="F104" s="113" t="s">
        <v>24</v>
      </c>
      <c r="G104" s="113" t="s">
        <v>24</v>
      </c>
      <c r="H104" s="64" t="s">
        <v>54</v>
      </c>
    </row>
    <row r="105" spans="1:8" s="80" customFormat="1" x14ac:dyDescent="0.2">
      <c r="A105" s="82"/>
      <c r="B105" s="114" t="s">
        <v>5222</v>
      </c>
      <c r="C105" s="64" t="s">
        <v>857</v>
      </c>
      <c r="D105" s="64">
        <v>100</v>
      </c>
      <c r="E105" s="64" t="s">
        <v>24</v>
      </c>
      <c r="F105" s="64" t="s">
        <v>24</v>
      </c>
      <c r="G105" s="64" t="s">
        <v>24</v>
      </c>
      <c r="H105" s="64" t="s">
        <v>24</v>
      </c>
    </row>
    <row r="106" spans="1:8" s="80" customFormat="1" ht="28.5" x14ac:dyDescent="0.2">
      <c r="A106" s="82"/>
      <c r="B106" s="114" t="s">
        <v>5223</v>
      </c>
      <c r="C106" s="64" t="s">
        <v>5224</v>
      </c>
      <c r="D106" s="64">
        <v>100</v>
      </c>
      <c r="E106" s="64" t="s">
        <v>24</v>
      </c>
      <c r="F106" s="64" t="s">
        <v>24</v>
      </c>
      <c r="G106" s="64" t="s">
        <v>24</v>
      </c>
      <c r="H106" s="64" t="s">
        <v>24</v>
      </c>
    </row>
    <row r="107" spans="1:8" s="80" customFormat="1" ht="28.5" x14ac:dyDescent="0.2">
      <c r="A107" s="82"/>
      <c r="B107" s="114" t="s">
        <v>5225</v>
      </c>
      <c r="C107" s="64" t="s">
        <v>5226</v>
      </c>
      <c r="D107" s="64">
        <v>100</v>
      </c>
      <c r="E107" s="64" t="s">
        <v>24</v>
      </c>
      <c r="F107" s="64" t="s">
        <v>24</v>
      </c>
      <c r="G107" s="64" t="s">
        <v>24</v>
      </c>
      <c r="H107" s="64" t="s">
        <v>24</v>
      </c>
    </row>
    <row r="108" spans="1:8" s="80" customFormat="1" ht="28.5" x14ac:dyDescent="0.2">
      <c r="A108" s="82"/>
      <c r="B108" s="114" t="s">
        <v>5227</v>
      </c>
      <c r="C108" s="64" t="s">
        <v>5228</v>
      </c>
      <c r="D108" s="64">
        <v>100</v>
      </c>
      <c r="E108" s="64" t="s">
        <v>24</v>
      </c>
      <c r="F108" s="64" t="s">
        <v>24</v>
      </c>
      <c r="G108" s="64" t="s">
        <v>24</v>
      </c>
      <c r="H108" s="64" t="s">
        <v>24</v>
      </c>
    </row>
    <row r="109" spans="1:8" s="80" customFormat="1" ht="28.5" x14ac:dyDescent="0.2">
      <c r="A109" s="82"/>
      <c r="B109" s="114" t="s">
        <v>5229</v>
      </c>
      <c r="C109" s="64" t="s">
        <v>5230</v>
      </c>
      <c r="D109" s="64">
        <v>100</v>
      </c>
      <c r="E109" s="64" t="s">
        <v>24</v>
      </c>
      <c r="F109" s="64" t="s">
        <v>24</v>
      </c>
      <c r="G109" s="64" t="s">
        <v>24</v>
      </c>
      <c r="H109" s="64" t="s">
        <v>24</v>
      </c>
    </row>
    <row r="111" spans="1:8" ht="15" x14ac:dyDescent="0.25">
      <c r="B111" s="9" t="s">
        <v>89</v>
      </c>
    </row>
    <row r="112" spans="1:8" s="80" customFormat="1" x14ac:dyDescent="0.2">
      <c r="A112" s="82"/>
      <c r="B112" s="114" t="s">
        <v>92</v>
      </c>
      <c r="C112" s="64" t="s">
        <v>29</v>
      </c>
      <c r="D112" s="64">
        <v>200</v>
      </c>
      <c r="E112" s="64" t="s">
        <v>24</v>
      </c>
      <c r="F112" s="64" t="s">
        <v>24</v>
      </c>
      <c r="G112" s="64" t="s">
        <v>24</v>
      </c>
      <c r="H112" s="64" t="s">
        <v>24</v>
      </c>
    </row>
    <row r="113" spans="1:8" s="80" customFormat="1" x14ac:dyDescent="0.2">
      <c r="A113" s="82"/>
      <c r="B113" s="114" t="s">
        <v>1263</v>
      </c>
      <c r="C113" s="64" t="s">
        <v>29</v>
      </c>
      <c r="D113" s="64">
        <v>200</v>
      </c>
      <c r="E113" s="64" t="s">
        <v>24</v>
      </c>
      <c r="F113" s="64" t="s">
        <v>24</v>
      </c>
      <c r="G113" s="64" t="s">
        <v>24</v>
      </c>
      <c r="H113" s="64" t="s">
        <v>24</v>
      </c>
    </row>
    <row r="114" spans="1:8" s="80" customFormat="1" x14ac:dyDescent="0.2">
      <c r="A114" s="82"/>
      <c r="B114" s="114" t="s">
        <v>93</v>
      </c>
      <c r="C114" s="64" t="s">
        <v>74</v>
      </c>
      <c r="D114" s="64">
        <v>200</v>
      </c>
      <c r="E114" s="64" t="s">
        <v>24</v>
      </c>
      <c r="F114" s="64" t="s">
        <v>24</v>
      </c>
      <c r="G114" s="64" t="s">
        <v>24</v>
      </c>
      <c r="H114" s="64" t="s">
        <v>24</v>
      </c>
    </row>
    <row r="115" spans="1:8" s="80" customFormat="1" x14ac:dyDescent="0.2">
      <c r="A115" s="82"/>
      <c r="B115" s="114" t="s">
        <v>95</v>
      </c>
      <c r="C115" s="64" t="s">
        <v>286</v>
      </c>
      <c r="D115" s="64">
        <v>200</v>
      </c>
      <c r="E115" s="64" t="s">
        <v>24</v>
      </c>
      <c r="F115" s="64" t="s">
        <v>24</v>
      </c>
      <c r="G115" s="64" t="s">
        <v>24</v>
      </c>
      <c r="H115" s="64" t="s">
        <v>24</v>
      </c>
    </row>
    <row r="116" spans="1:8" s="80" customFormat="1" x14ac:dyDescent="0.2">
      <c r="A116" s="82"/>
      <c r="B116" s="114" t="s">
        <v>381</v>
      </c>
      <c r="C116" s="64" t="s">
        <v>23</v>
      </c>
      <c r="D116" s="64">
        <v>200</v>
      </c>
      <c r="E116" s="64" t="s">
        <v>24</v>
      </c>
      <c r="F116" s="64" t="s">
        <v>24</v>
      </c>
      <c r="G116" s="64" t="s">
        <v>24</v>
      </c>
      <c r="H116" s="64" t="s">
        <v>24</v>
      </c>
    </row>
    <row r="117" spans="1:8" s="80" customFormat="1" x14ac:dyDescent="0.2">
      <c r="A117" s="82"/>
      <c r="B117" s="114" t="s">
        <v>96</v>
      </c>
      <c r="C117" s="64" t="s">
        <v>382</v>
      </c>
      <c r="D117" s="64">
        <v>200</v>
      </c>
      <c r="E117" s="64" t="s">
        <v>24</v>
      </c>
      <c r="F117" s="64" t="s">
        <v>24</v>
      </c>
      <c r="G117" s="64" t="s">
        <v>24</v>
      </c>
      <c r="H117" s="64" t="s">
        <v>24</v>
      </c>
    </row>
    <row r="118" spans="1:8" s="80" customFormat="1" x14ac:dyDescent="0.2">
      <c r="A118" s="82"/>
      <c r="B118" s="114" t="s">
        <v>2060</v>
      </c>
      <c r="C118" s="64" t="s">
        <v>33</v>
      </c>
      <c r="D118" s="64">
        <v>200</v>
      </c>
      <c r="E118" s="64" t="s">
        <v>24</v>
      </c>
      <c r="F118" s="64" t="s">
        <v>24</v>
      </c>
      <c r="G118" s="64" t="s">
        <v>24</v>
      </c>
      <c r="H118" s="64" t="s">
        <v>24</v>
      </c>
    </row>
    <row r="119" spans="1:8" s="80" customFormat="1" x14ac:dyDescent="0.2">
      <c r="A119" s="82"/>
      <c r="B119" s="114" t="s">
        <v>98</v>
      </c>
      <c r="C119" s="64" t="s">
        <v>47</v>
      </c>
      <c r="D119" s="64">
        <v>200</v>
      </c>
      <c r="E119" s="64" t="s">
        <v>24</v>
      </c>
      <c r="F119" s="64" t="s">
        <v>24</v>
      </c>
      <c r="G119" s="64" t="s">
        <v>24</v>
      </c>
      <c r="H119" s="64" t="s">
        <v>24</v>
      </c>
    </row>
    <row r="120" spans="1:8" s="37" customFormat="1" ht="15" x14ac:dyDescent="0.25">
      <c r="A120" s="52"/>
      <c r="B120" s="63" t="s">
        <v>1286</v>
      </c>
      <c r="C120" s="36" t="s">
        <v>382</v>
      </c>
      <c r="D120" s="36">
        <v>200</v>
      </c>
      <c r="E120" s="36" t="s">
        <v>24</v>
      </c>
      <c r="F120" s="36" t="s">
        <v>24</v>
      </c>
      <c r="G120" s="36" t="s">
        <v>24</v>
      </c>
      <c r="H120" s="36" t="s">
        <v>5231</v>
      </c>
    </row>
    <row r="121" spans="1:8" s="80" customFormat="1" x14ac:dyDescent="0.2">
      <c r="A121" s="82"/>
      <c r="B121" s="114" t="s">
        <v>101</v>
      </c>
      <c r="C121" s="64" t="s">
        <v>290</v>
      </c>
      <c r="D121" s="64">
        <v>200</v>
      </c>
      <c r="E121" s="64" t="s">
        <v>24</v>
      </c>
      <c r="F121" s="64" t="s">
        <v>24</v>
      </c>
      <c r="G121" s="64" t="s">
        <v>24</v>
      </c>
      <c r="H121" s="64" t="s">
        <v>24</v>
      </c>
    </row>
    <row r="122" spans="1:8" s="80" customFormat="1" x14ac:dyDescent="0.2">
      <c r="A122" s="82"/>
      <c r="B122" s="114" t="s">
        <v>103</v>
      </c>
      <c r="C122" s="64" t="s">
        <v>33</v>
      </c>
      <c r="D122" s="64">
        <v>200</v>
      </c>
      <c r="E122" s="64" t="s">
        <v>24</v>
      </c>
      <c r="F122" s="64" t="s">
        <v>24</v>
      </c>
      <c r="G122" s="64" t="s">
        <v>24</v>
      </c>
      <c r="H122" s="64" t="s">
        <v>24</v>
      </c>
    </row>
    <row r="123" spans="1:8" s="80" customFormat="1" x14ac:dyDescent="0.2">
      <c r="A123" s="82"/>
      <c r="B123" s="114" t="s">
        <v>105</v>
      </c>
      <c r="C123" s="64" t="s">
        <v>33</v>
      </c>
      <c r="D123" s="64">
        <v>200</v>
      </c>
      <c r="E123" s="64" t="s">
        <v>24</v>
      </c>
      <c r="F123" s="64" t="s">
        <v>24</v>
      </c>
      <c r="G123" s="64" t="s">
        <v>24</v>
      </c>
      <c r="H123" s="64" t="s">
        <v>24</v>
      </c>
    </row>
    <row r="124" spans="1:8" s="37" customFormat="1" ht="15" x14ac:dyDescent="0.25">
      <c r="A124" s="52"/>
      <c r="B124" s="63" t="s">
        <v>296</v>
      </c>
      <c r="C124" s="36" t="s">
        <v>152</v>
      </c>
      <c r="D124" s="36">
        <v>200</v>
      </c>
      <c r="E124" s="36" t="s">
        <v>24</v>
      </c>
      <c r="F124" s="36" t="s">
        <v>24</v>
      </c>
      <c r="G124" s="36" t="s">
        <v>24</v>
      </c>
      <c r="H124" s="36" t="s">
        <v>5231</v>
      </c>
    </row>
    <row r="125" spans="1:8" s="80" customFormat="1" x14ac:dyDescent="0.2">
      <c r="A125" s="82"/>
      <c r="B125" s="114" t="s">
        <v>389</v>
      </c>
      <c r="C125" s="64" t="s">
        <v>23</v>
      </c>
      <c r="D125" s="64">
        <v>200</v>
      </c>
      <c r="E125" s="64" t="s">
        <v>24</v>
      </c>
      <c r="F125" s="64" t="s">
        <v>24</v>
      </c>
      <c r="G125" s="64" t="s">
        <v>24</v>
      </c>
      <c r="H125" s="64" t="s">
        <v>24</v>
      </c>
    </row>
    <row r="126" spans="1:8" s="37" customFormat="1" ht="15" x14ac:dyDescent="0.25">
      <c r="A126" s="52"/>
      <c r="B126" s="63" t="s">
        <v>2062</v>
      </c>
      <c r="C126" s="36" t="s">
        <v>152</v>
      </c>
      <c r="D126" s="36">
        <v>200</v>
      </c>
      <c r="E126" s="36" t="s">
        <v>24</v>
      </c>
      <c r="F126" s="36" t="s">
        <v>24</v>
      </c>
      <c r="G126" s="36" t="s">
        <v>24</v>
      </c>
      <c r="H126" s="36" t="s">
        <v>5231</v>
      </c>
    </row>
    <row r="127" spans="1:8" s="80" customFormat="1" x14ac:dyDescent="0.2">
      <c r="A127" s="82"/>
      <c r="B127" s="114" t="s">
        <v>2063</v>
      </c>
      <c r="C127" s="64" t="s">
        <v>382</v>
      </c>
      <c r="D127" s="64">
        <v>200</v>
      </c>
      <c r="E127" s="64" t="s">
        <v>24</v>
      </c>
      <c r="F127" s="64" t="s">
        <v>24</v>
      </c>
      <c r="G127" s="64" t="s">
        <v>24</v>
      </c>
      <c r="H127" s="64" t="s">
        <v>24</v>
      </c>
    </row>
    <row r="128" spans="1:8" s="37" customFormat="1" ht="15" x14ac:dyDescent="0.25">
      <c r="A128" s="52"/>
      <c r="B128" s="63" t="s">
        <v>112</v>
      </c>
      <c r="C128" s="36" t="s">
        <v>382</v>
      </c>
      <c r="D128" s="36">
        <v>200</v>
      </c>
      <c r="E128" s="36" t="s">
        <v>24</v>
      </c>
      <c r="F128" s="36" t="s">
        <v>24</v>
      </c>
      <c r="G128" s="36" t="s">
        <v>24</v>
      </c>
      <c r="H128" s="36" t="s">
        <v>5231</v>
      </c>
    </row>
    <row r="129" spans="1:8" s="80" customFormat="1" x14ac:dyDescent="0.2">
      <c r="A129" s="82"/>
      <c r="B129" s="114" t="s">
        <v>301</v>
      </c>
      <c r="C129" s="64" t="s">
        <v>23</v>
      </c>
      <c r="D129" s="64">
        <v>200</v>
      </c>
      <c r="E129" s="64" t="s">
        <v>24</v>
      </c>
      <c r="F129" s="64" t="s">
        <v>24</v>
      </c>
      <c r="G129" s="64" t="s">
        <v>24</v>
      </c>
      <c r="H129" s="64" t="s">
        <v>24</v>
      </c>
    </row>
    <row r="130" spans="1:8" ht="15" x14ac:dyDescent="0.25">
      <c r="B130" s="9"/>
    </row>
    <row r="131" spans="1:8" ht="15" x14ac:dyDescent="0.25">
      <c r="B131" s="9" t="s">
        <v>115</v>
      </c>
    </row>
    <row r="132" spans="1:8" x14ac:dyDescent="0.2">
      <c r="B132" s="2" t="s">
        <v>116</v>
      </c>
    </row>
    <row r="133" spans="1:8" x14ac:dyDescent="0.2">
      <c r="B133" s="2" t="s">
        <v>117</v>
      </c>
    </row>
    <row r="134" spans="1:8" x14ac:dyDescent="0.2">
      <c r="B134" s="2" t="s">
        <v>118</v>
      </c>
    </row>
    <row r="135" spans="1:8" x14ac:dyDescent="0.2">
      <c r="B135" s="2" t="s">
        <v>119</v>
      </c>
    </row>
    <row r="136" spans="1:8" x14ac:dyDescent="0.2">
      <c r="B136" s="2"/>
    </row>
    <row r="137" spans="1:8" ht="29.25" customHeight="1" x14ac:dyDescent="0.2">
      <c r="B137" s="374" t="s">
        <v>120</v>
      </c>
      <c r="C137" s="374"/>
      <c r="D137" s="374"/>
      <c r="E137" s="374"/>
      <c r="F137" s="374"/>
      <c r="G137" s="374"/>
      <c r="H137" s="374"/>
    </row>
    <row r="138" spans="1:8" x14ac:dyDescent="0.2">
      <c r="A138" s="315"/>
      <c r="B138" s="317"/>
    </row>
    <row r="139" spans="1:8" ht="29.25" customHeight="1" x14ac:dyDescent="0.2">
      <c r="A139" s="315"/>
      <c r="B139" s="374" t="s">
        <v>121</v>
      </c>
      <c r="C139" s="374"/>
      <c r="D139" s="374"/>
      <c r="E139" s="374"/>
      <c r="F139" s="374"/>
      <c r="G139" s="374"/>
      <c r="H139" s="374"/>
    </row>
    <row r="140" spans="1:8" x14ac:dyDescent="0.2">
      <c r="A140" s="315"/>
      <c r="B140" s="317"/>
    </row>
    <row r="141" spans="1:8" x14ac:dyDescent="0.2">
      <c r="B141" s="375" t="s">
        <v>122</v>
      </c>
      <c r="C141" s="375"/>
      <c r="D141" s="375"/>
      <c r="E141" s="375"/>
      <c r="F141" s="375"/>
      <c r="G141" s="375"/>
      <c r="H141" s="375"/>
    </row>
    <row r="142" spans="1:8" x14ac:dyDescent="0.2">
      <c r="B142" s="14"/>
    </row>
    <row r="143" spans="1:8" ht="117.75" customHeight="1" x14ac:dyDescent="0.2">
      <c r="B143" s="369" t="s">
        <v>12</v>
      </c>
      <c r="C143" s="369"/>
      <c r="D143" s="369"/>
      <c r="E143" s="369"/>
      <c r="F143" s="369"/>
      <c r="G143" s="369"/>
      <c r="H143" s="369"/>
    </row>
  </sheetData>
  <mergeCells count="6">
    <mergeCell ref="B141:H141"/>
    <mergeCell ref="B143:H143"/>
    <mergeCell ref="B2:H2"/>
    <mergeCell ref="B3:H3"/>
    <mergeCell ref="B137:H137"/>
    <mergeCell ref="B139:H139"/>
  </mergeCells>
  <pageMargins left="0.7" right="0.7" top="0.75" bottom="0.75" header="0.3" footer="0.3"/>
  <pageSetup paperSize="9" scale="32" orientation="portrait" verticalDpi="598" r:id="rId1"/>
  <headerFooter>
    <oddFooter>&amp;C&amp;1#&amp;"Arial"&amp;10&amp;K000000Internal</oddFooter>
  </headerFooter>
  <rowBreaks count="1" manualBreakCount="1">
    <brk id="75"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E924E-6787-415E-93BE-B1BFA0636CD4}">
  <dimension ref="A1:H82"/>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349"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'MIXING ORDER'!B1</f>
        <v>BASF plc. Compatibility List - Released 5th April 2024 - BASF Technical Hotline (0845) 602 2553</v>
      </c>
    </row>
    <row r="2" spans="1:8" s="10" customFormat="1" ht="30" customHeight="1" x14ac:dyDescent="0.4">
      <c r="A2" s="170"/>
      <c r="B2" s="390" t="s">
        <v>6450</v>
      </c>
      <c r="C2" s="390"/>
      <c r="D2" s="390"/>
      <c r="E2" s="390"/>
      <c r="F2" s="390"/>
      <c r="G2" s="390"/>
      <c r="H2" s="390"/>
    </row>
    <row r="3" spans="1:8" s="12" customFormat="1" ht="20.100000000000001" customHeight="1" x14ac:dyDescent="0.2">
      <c r="A3" s="171"/>
      <c r="B3" s="377" t="s">
        <v>6451</v>
      </c>
      <c r="C3" s="377"/>
      <c r="D3" s="377"/>
      <c r="E3" s="377"/>
      <c r="F3" s="377"/>
      <c r="G3" s="377"/>
      <c r="H3" s="377"/>
    </row>
    <row r="4" spans="1:8" ht="15.95" customHeight="1" x14ac:dyDescent="0.2">
      <c r="B4" s="14"/>
    </row>
    <row r="5" spans="1:8" ht="15.95" customHeight="1" x14ac:dyDescent="0.2">
      <c r="B5" s="193" t="s">
        <v>14</v>
      </c>
    </row>
    <row r="6" spans="1:8" ht="15.95" customHeight="1" x14ac:dyDescent="0.2">
      <c r="B6" s="193" t="s">
        <v>6452</v>
      </c>
    </row>
    <row r="7" spans="1:8" ht="15.95" customHeight="1" x14ac:dyDescent="0.2">
      <c r="B7" s="193"/>
    </row>
    <row r="8" spans="1:8" ht="15.95" customHeight="1" x14ac:dyDescent="0.2">
      <c r="B8" s="274" t="s">
        <v>6674</v>
      </c>
      <c r="H8" s="66"/>
    </row>
    <row r="9" spans="1:8" ht="15.95" customHeight="1" x14ac:dyDescent="0.25">
      <c r="B9" s="16" t="s">
        <v>15</v>
      </c>
      <c r="C9" s="5" t="s">
        <v>16</v>
      </c>
      <c r="D9" s="5" t="s">
        <v>17</v>
      </c>
      <c r="E9" s="5" t="s">
        <v>18</v>
      </c>
      <c r="F9" s="5" t="s">
        <v>19</v>
      </c>
      <c r="G9" s="5" t="s">
        <v>20</v>
      </c>
      <c r="H9" s="5" t="s">
        <v>21</v>
      </c>
    </row>
    <row r="10" spans="1:8" ht="15.95" customHeight="1" x14ac:dyDescent="0.2">
      <c r="B10" s="318" t="s">
        <v>483</v>
      </c>
      <c r="C10" s="319" t="s">
        <v>6454</v>
      </c>
      <c r="D10" s="320">
        <v>100</v>
      </c>
      <c r="E10" s="320" t="s">
        <v>24</v>
      </c>
      <c r="F10" s="320" t="s">
        <v>24</v>
      </c>
      <c r="G10" s="320" t="s">
        <v>24</v>
      </c>
      <c r="H10" s="320" t="s">
        <v>24</v>
      </c>
    </row>
    <row r="11" spans="1:8" ht="15.95" customHeight="1" x14ac:dyDescent="0.2">
      <c r="B11" s="318" t="s">
        <v>6455</v>
      </c>
      <c r="C11" s="319" t="s">
        <v>6456</v>
      </c>
      <c r="D11" s="320">
        <v>200</v>
      </c>
      <c r="E11" s="320" t="s">
        <v>24</v>
      </c>
      <c r="F11" s="320" t="s">
        <v>24</v>
      </c>
      <c r="G11" s="320" t="s">
        <v>24</v>
      </c>
      <c r="H11" s="320" t="s">
        <v>6457</v>
      </c>
    </row>
    <row r="12" spans="1:8" ht="15.95" customHeight="1" x14ac:dyDescent="0.2">
      <c r="B12" s="318" t="s">
        <v>6458</v>
      </c>
      <c r="C12" s="319" t="s">
        <v>6456</v>
      </c>
      <c r="D12" s="320">
        <v>200</v>
      </c>
      <c r="E12" s="320" t="s">
        <v>24</v>
      </c>
      <c r="F12" s="320" t="s">
        <v>24</v>
      </c>
      <c r="G12" s="320" t="s">
        <v>24</v>
      </c>
      <c r="H12" s="320" t="s">
        <v>6457</v>
      </c>
    </row>
    <row r="13" spans="1:8" ht="15.95" customHeight="1" x14ac:dyDescent="0.2">
      <c r="B13" s="318" t="s">
        <v>6459</v>
      </c>
      <c r="C13" s="319" t="s">
        <v>225</v>
      </c>
      <c r="D13" s="320">
        <v>100</v>
      </c>
      <c r="E13" s="320" t="s">
        <v>24</v>
      </c>
      <c r="F13" s="320" t="s">
        <v>24</v>
      </c>
      <c r="G13" s="320" t="s">
        <v>24</v>
      </c>
      <c r="H13" s="320" t="s">
        <v>24</v>
      </c>
    </row>
    <row r="14" spans="1:8" ht="15.95" customHeight="1" x14ac:dyDescent="0.2">
      <c r="B14" s="318" t="s">
        <v>6460</v>
      </c>
      <c r="C14" s="319" t="s">
        <v>6461</v>
      </c>
      <c r="D14" s="320">
        <v>100</v>
      </c>
      <c r="E14" s="320" t="s">
        <v>24</v>
      </c>
      <c r="F14" s="320" t="s">
        <v>24</v>
      </c>
      <c r="G14" s="320" t="s">
        <v>24</v>
      </c>
      <c r="H14" s="320" t="s">
        <v>6462</v>
      </c>
    </row>
    <row r="15" spans="1:8" ht="15.95" customHeight="1" x14ac:dyDescent="0.2">
      <c r="B15" s="318" t="s">
        <v>6463</v>
      </c>
      <c r="C15" s="319" t="s">
        <v>6461</v>
      </c>
      <c r="D15" s="320">
        <v>100</v>
      </c>
      <c r="E15" s="320" t="s">
        <v>24</v>
      </c>
      <c r="F15" s="320" t="s">
        <v>24</v>
      </c>
      <c r="G15" s="320" t="s">
        <v>24</v>
      </c>
      <c r="H15" s="320" t="s">
        <v>6462</v>
      </c>
    </row>
    <row r="16" spans="1:8" ht="15.95" customHeight="1" x14ac:dyDescent="0.2">
      <c r="B16" s="318" t="s">
        <v>6464</v>
      </c>
      <c r="C16" s="319" t="s">
        <v>1324</v>
      </c>
      <c r="D16" s="320">
        <v>100</v>
      </c>
      <c r="E16" s="320" t="s">
        <v>24</v>
      </c>
      <c r="F16" s="320" t="s">
        <v>24</v>
      </c>
      <c r="G16" s="320" t="s">
        <v>24</v>
      </c>
      <c r="H16" s="320" t="s">
        <v>6465</v>
      </c>
    </row>
    <row r="17" spans="2:8" ht="15.95" customHeight="1" x14ac:dyDescent="0.2">
      <c r="B17" s="318" t="s">
        <v>6466</v>
      </c>
      <c r="C17" s="319" t="s">
        <v>6467</v>
      </c>
      <c r="D17" s="320">
        <v>100</v>
      </c>
      <c r="E17" s="320" t="s">
        <v>24</v>
      </c>
      <c r="F17" s="320" t="s">
        <v>24</v>
      </c>
      <c r="G17" s="320" t="s">
        <v>24</v>
      </c>
      <c r="H17" s="320" t="s">
        <v>6465</v>
      </c>
    </row>
    <row r="18" spans="2:8" ht="15.95" customHeight="1" x14ac:dyDescent="0.2">
      <c r="B18" s="318" t="s">
        <v>6468</v>
      </c>
      <c r="C18" s="319" t="s">
        <v>6467</v>
      </c>
      <c r="D18" s="320">
        <v>100</v>
      </c>
      <c r="E18" s="320" t="s">
        <v>24</v>
      </c>
      <c r="F18" s="320" t="s">
        <v>24</v>
      </c>
      <c r="G18" s="320" t="s">
        <v>24</v>
      </c>
      <c r="H18" s="320" t="s">
        <v>6465</v>
      </c>
    </row>
    <row r="19" spans="2:8" ht="15.95" customHeight="1" x14ac:dyDescent="0.2">
      <c r="B19" s="318" t="s">
        <v>6469</v>
      </c>
      <c r="C19" s="319" t="s">
        <v>397</v>
      </c>
      <c r="D19" s="320">
        <v>100</v>
      </c>
      <c r="E19" s="320" t="s">
        <v>24</v>
      </c>
      <c r="F19" s="320" t="s">
        <v>24</v>
      </c>
      <c r="G19" s="320" t="s">
        <v>24</v>
      </c>
      <c r="H19" s="320" t="s">
        <v>24</v>
      </c>
    </row>
    <row r="20" spans="2:8" ht="15.95" customHeight="1" x14ac:dyDescent="0.2">
      <c r="B20" s="318" t="s">
        <v>6470</v>
      </c>
      <c r="C20" s="319" t="s">
        <v>6471</v>
      </c>
      <c r="D20" s="320">
        <v>100</v>
      </c>
      <c r="E20" s="320" t="s">
        <v>24</v>
      </c>
      <c r="F20" s="320" t="s">
        <v>24</v>
      </c>
      <c r="G20" s="320" t="s">
        <v>24</v>
      </c>
      <c r="H20" s="320" t="s">
        <v>24</v>
      </c>
    </row>
    <row r="21" spans="2:8" ht="15.95" customHeight="1" x14ac:dyDescent="0.2">
      <c r="B21" s="318" t="s">
        <v>6472</v>
      </c>
      <c r="C21" s="319" t="s">
        <v>6471</v>
      </c>
      <c r="D21" s="320">
        <v>100</v>
      </c>
      <c r="E21" s="320" t="s">
        <v>24</v>
      </c>
      <c r="F21" s="320" t="s">
        <v>24</v>
      </c>
      <c r="G21" s="320" t="s">
        <v>24</v>
      </c>
      <c r="H21" s="320" t="s">
        <v>24</v>
      </c>
    </row>
    <row r="22" spans="2:8" ht="15.95" customHeight="1" x14ac:dyDescent="0.2">
      <c r="B22" s="318" t="s">
        <v>171</v>
      </c>
      <c r="C22" s="319" t="s">
        <v>172</v>
      </c>
      <c r="D22" s="320">
        <v>100</v>
      </c>
      <c r="E22" s="320" t="s">
        <v>24</v>
      </c>
      <c r="F22" s="320" t="s">
        <v>24</v>
      </c>
      <c r="G22" s="320" t="s">
        <v>24</v>
      </c>
      <c r="H22" s="320" t="s">
        <v>24</v>
      </c>
    </row>
    <row r="23" spans="2:8" ht="15.95" customHeight="1" x14ac:dyDescent="0.2">
      <c r="B23" s="318" t="s">
        <v>6473</v>
      </c>
      <c r="C23" s="319" t="s">
        <v>6474</v>
      </c>
      <c r="D23" s="320">
        <v>100</v>
      </c>
      <c r="E23" s="320" t="s">
        <v>24</v>
      </c>
      <c r="F23" s="320" t="s">
        <v>24</v>
      </c>
      <c r="G23" s="320" t="s">
        <v>24</v>
      </c>
      <c r="H23" s="320" t="s">
        <v>6475</v>
      </c>
    </row>
    <row r="24" spans="2:8" ht="15.95" customHeight="1" x14ac:dyDescent="0.2">
      <c r="B24" s="318" t="s">
        <v>6476</v>
      </c>
      <c r="C24" s="319" t="s">
        <v>6474</v>
      </c>
      <c r="D24" s="320">
        <v>100</v>
      </c>
      <c r="E24" s="320" t="s">
        <v>24</v>
      </c>
      <c r="F24" s="320" t="s">
        <v>24</v>
      </c>
      <c r="G24" s="320" t="s">
        <v>24</v>
      </c>
      <c r="H24" s="320" t="s">
        <v>6475</v>
      </c>
    </row>
    <row r="25" spans="2:8" ht="15.95" customHeight="1" x14ac:dyDescent="0.2">
      <c r="B25" s="318" t="s">
        <v>2734</v>
      </c>
      <c r="C25" s="319" t="s">
        <v>2735</v>
      </c>
      <c r="D25" s="320">
        <v>100</v>
      </c>
      <c r="E25" s="320" t="s">
        <v>24</v>
      </c>
      <c r="F25" s="320" t="s">
        <v>24</v>
      </c>
      <c r="G25" s="320" t="s">
        <v>24</v>
      </c>
      <c r="H25" s="320" t="s">
        <v>24</v>
      </c>
    </row>
    <row r="26" spans="2:8" ht="15.95" customHeight="1" x14ac:dyDescent="0.2">
      <c r="B26" s="318" t="s">
        <v>6477</v>
      </c>
      <c r="C26" s="319" t="s">
        <v>6478</v>
      </c>
      <c r="D26" s="320">
        <v>100</v>
      </c>
      <c r="E26" s="320" t="s">
        <v>24</v>
      </c>
      <c r="F26" s="320" t="s">
        <v>24</v>
      </c>
      <c r="G26" s="320" t="s">
        <v>24</v>
      </c>
      <c r="H26" s="320" t="s">
        <v>6479</v>
      </c>
    </row>
    <row r="27" spans="2:8" ht="15.95" customHeight="1" x14ac:dyDescent="0.2">
      <c r="B27" s="318" t="s">
        <v>6480</v>
      </c>
      <c r="C27" s="319" t="s">
        <v>6478</v>
      </c>
      <c r="D27" s="320">
        <v>100</v>
      </c>
      <c r="E27" s="320" t="s">
        <v>24</v>
      </c>
      <c r="F27" s="320" t="s">
        <v>24</v>
      </c>
      <c r="G27" s="320" t="s">
        <v>24</v>
      </c>
      <c r="H27" s="320" t="s">
        <v>6479</v>
      </c>
    </row>
    <row r="28" spans="2:8" ht="15.95" customHeight="1" x14ac:dyDescent="0.2">
      <c r="B28" s="318" t="s">
        <v>3246</v>
      </c>
      <c r="C28" s="319" t="s">
        <v>1324</v>
      </c>
      <c r="D28" s="320">
        <v>100</v>
      </c>
      <c r="E28" s="320" t="s">
        <v>24</v>
      </c>
      <c r="F28" s="320" t="s">
        <v>24</v>
      </c>
      <c r="G28" s="320" t="s">
        <v>24</v>
      </c>
      <c r="H28" s="320" t="s">
        <v>24</v>
      </c>
    </row>
    <row r="29" spans="2:8" ht="15.95" customHeight="1" x14ac:dyDescent="0.2">
      <c r="B29" s="318" t="s">
        <v>6481</v>
      </c>
      <c r="C29" s="319" t="s">
        <v>6467</v>
      </c>
      <c r="D29" s="320">
        <v>100</v>
      </c>
      <c r="E29" s="320" t="s">
        <v>24</v>
      </c>
      <c r="F29" s="320" t="s">
        <v>24</v>
      </c>
      <c r="G29" s="320" t="s">
        <v>24</v>
      </c>
      <c r="H29" s="320" t="s">
        <v>24</v>
      </c>
    </row>
    <row r="30" spans="2:8" ht="15.95" customHeight="1" x14ac:dyDescent="0.2">
      <c r="B30" s="318" t="s">
        <v>6482</v>
      </c>
      <c r="C30" s="319" t="s">
        <v>6467</v>
      </c>
      <c r="D30" s="320">
        <v>100</v>
      </c>
      <c r="E30" s="320" t="s">
        <v>24</v>
      </c>
      <c r="F30" s="320" t="s">
        <v>24</v>
      </c>
      <c r="G30" s="320" t="s">
        <v>24</v>
      </c>
      <c r="H30" s="320" t="s">
        <v>24</v>
      </c>
    </row>
    <row r="31" spans="2:8" ht="15.95" customHeight="1" x14ac:dyDescent="0.2">
      <c r="B31" s="318" t="s">
        <v>431</v>
      </c>
      <c r="C31" s="319" t="s">
        <v>6483</v>
      </c>
      <c r="D31" s="320">
        <v>100</v>
      </c>
      <c r="E31" s="320" t="s">
        <v>24</v>
      </c>
      <c r="F31" s="320" t="s">
        <v>24</v>
      </c>
      <c r="G31" s="320" t="s">
        <v>24</v>
      </c>
      <c r="H31" s="320" t="s">
        <v>24</v>
      </c>
    </row>
    <row r="32" spans="2:8" ht="30" customHeight="1" x14ac:dyDescent="0.2">
      <c r="B32" s="318" t="s">
        <v>6484</v>
      </c>
      <c r="C32" s="319" t="s">
        <v>6485</v>
      </c>
      <c r="D32" s="320">
        <v>100</v>
      </c>
      <c r="E32" s="320" t="s">
        <v>24</v>
      </c>
      <c r="F32" s="320" t="s">
        <v>24</v>
      </c>
      <c r="G32" s="320" t="s">
        <v>24</v>
      </c>
      <c r="H32" s="320" t="s">
        <v>24</v>
      </c>
    </row>
    <row r="33" spans="2:8" ht="30" customHeight="1" x14ac:dyDescent="0.2">
      <c r="B33" s="318" t="s">
        <v>6486</v>
      </c>
      <c r="C33" s="319" t="s">
        <v>6485</v>
      </c>
      <c r="D33" s="320">
        <v>100</v>
      </c>
      <c r="E33" s="320" t="s">
        <v>24</v>
      </c>
      <c r="F33" s="320" t="s">
        <v>24</v>
      </c>
      <c r="G33" s="320" t="s">
        <v>24</v>
      </c>
      <c r="H33" s="320" t="s">
        <v>24</v>
      </c>
    </row>
    <row r="34" spans="2:8" ht="15.95" customHeight="1" x14ac:dyDescent="0.2">
      <c r="B34" s="318" t="s">
        <v>2569</v>
      </c>
      <c r="C34" s="319" t="s">
        <v>5011</v>
      </c>
      <c r="D34" s="320">
        <v>100</v>
      </c>
      <c r="E34" s="320" t="s">
        <v>24</v>
      </c>
      <c r="F34" s="320" t="s">
        <v>24</v>
      </c>
      <c r="G34" s="320" t="s">
        <v>24</v>
      </c>
      <c r="H34" s="320" t="s">
        <v>24</v>
      </c>
    </row>
    <row r="35" spans="2:8" ht="15.95" customHeight="1" x14ac:dyDescent="0.2">
      <c r="B35" s="318" t="s">
        <v>6487</v>
      </c>
      <c r="C35" s="319" t="s">
        <v>6488</v>
      </c>
      <c r="D35" s="320">
        <v>100</v>
      </c>
      <c r="E35" s="320" t="s">
        <v>24</v>
      </c>
      <c r="F35" s="320" t="s">
        <v>24</v>
      </c>
      <c r="G35" s="320" t="s">
        <v>24</v>
      </c>
      <c r="H35" s="320" t="s">
        <v>24</v>
      </c>
    </row>
    <row r="36" spans="2:8" ht="15.95" customHeight="1" x14ac:dyDescent="0.2">
      <c r="B36" s="318" t="s">
        <v>6489</v>
      </c>
      <c r="C36" s="319" t="s">
        <v>6488</v>
      </c>
      <c r="D36" s="320">
        <v>100</v>
      </c>
      <c r="E36" s="320" t="s">
        <v>24</v>
      </c>
      <c r="F36" s="320" t="s">
        <v>24</v>
      </c>
      <c r="G36" s="320" t="s">
        <v>24</v>
      </c>
      <c r="H36" s="320" t="s">
        <v>24</v>
      </c>
    </row>
    <row r="37" spans="2:8" ht="15.95" customHeight="1" x14ac:dyDescent="0.2">
      <c r="B37" s="318" t="s">
        <v>2742</v>
      </c>
      <c r="C37" s="319" t="s">
        <v>1356</v>
      </c>
      <c r="D37" s="320">
        <v>100</v>
      </c>
      <c r="E37" s="320" t="s">
        <v>24</v>
      </c>
      <c r="F37" s="320" t="s">
        <v>24</v>
      </c>
      <c r="G37" s="320" t="s">
        <v>24</v>
      </c>
      <c r="H37" s="320" t="s">
        <v>24</v>
      </c>
    </row>
    <row r="38" spans="2:8" ht="15.95" customHeight="1" x14ac:dyDescent="0.2">
      <c r="B38" s="318" t="s">
        <v>6490</v>
      </c>
      <c r="C38" s="319" t="s">
        <v>6491</v>
      </c>
      <c r="D38" s="320">
        <v>100</v>
      </c>
      <c r="E38" s="320" t="s">
        <v>24</v>
      </c>
      <c r="F38" s="320" t="s">
        <v>24</v>
      </c>
      <c r="G38" s="320" t="s">
        <v>24</v>
      </c>
      <c r="H38" s="320" t="s">
        <v>6492</v>
      </c>
    </row>
    <row r="39" spans="2:8" ht="15.95" customHeight="1" x14ac:dyDescent="0.2">
      <c r="B39" s="318" t="s">
        <v>6493</v>
      </c>
      <c r="C39" s="319" t="s">
        <v>6491</v>
      </c>
      <c r="D39" s="320">
        <v>100</v>
      </c>
      <c r="E39" s="320" t="s">
        <v>24</v>
      </c>
      <c r="F39" s="320" t="s">
        <v>24</v>
      </c>
      <c r="G39" s="320" t="s">
        <v>24</v>
      </c>
      <c r="H39" s="320" t="s">
        <v>6494</v>
      </c>
    </row>
    <row r="40" spans="2:8" ht="15.95" customHeight="1" x14ac:dyDescent="0.2">
      <c r="B40" s="318" t="s">
        <v>3022</v>
      </c>
      <c r="C40" s="319" t="s">
        <v>53</v>
      </c>
      <c r="D40" s="320">
        <v>100</v>
      </c>
      <c r="E40" s="320" t="s">
        <v>24</v>
      </c>
      <c r="F40" s="320" t="s">
        <v>24</v>
      </c>
      <c r="G40" s="320" t="s">
        <v>24</v>
      </c>
      <c r="H40" s="320" t="s">
        <v>24</v>
      </c>
    </row>
    <row r="41" spans="2:8" ht="15.95" customHeight="1" x14ac:dyDescent="0.2">
      <c r="B41" s="318" t="s">
        <v>6495</v>
      </c>
      <c r="C41" s="319" t="s">
        <v>6496</v>
      </c>
      <c r="D41" s="320">
        <v>200</v>
      </c>
      <c r="E41" s="320" t="s">
        <v>24</v>
      </c>
      <c r="F41" s="320" t="s">
        <v>24</v>
      </c>
      <c r="G41" s="320" t="s">
        <v>24</v>
      </c>
      <c r="H41" s="320" t="s">
        <v>6497</v>
      </c>
    </row>
    <row r="42" spans="2:8" ht="15.95" customHeight="1" x14ac:dyDescent="0.2">
      <c r="B42" s="318" t="s">
        <v>6498</v>
      </c>
      <c r="C42" s="319" t="s">
        <v>6496</v>
      </c>
      <c r="D42" s="320">
        <v>200</v>
      </c>
      <c r="E42" s="320" t="s">
        <v>24</v>
      </c>
      <c r="F42" s="320" t="s">
        <v>24</v>
      </c>
      <c r="G42" s="320" t="s">
        <v>24</v>
      </c>
      <c r="H42" s="320" t="s">
        <v>6499</v>
      </c>
    </row>
    <row r="43" spans="2:8" ht="15.95" customHeight="1" x14ac:dyDescent="0.2">
      <c r="B43" s="318" t="s">
        <v>5025</v>
      </c>
      <c r="C43" s="319" t="s">
        <v>74</v>
      </c>
      <c r="D43" s="320">
        <v>100</v>
      </c>
      <c r="E43" s="320"/>
      <c r="F43" s="320"/>
      <c r="G43" s="320"/>
      <c r="H43" s="320" t="s">
        <v>24</v>
      </c>
    </row>
    <row r="44" spans="2:8" ht="15.95" customHeight="1" x14ac:dyDescent="0.2">
      <c r="B44" s="318" t="s">
        <v>6500</v>
      </c>
      <c r="C44" s="319" t="s">
        <v>1176</v>
      </c>
      <c r="D44" s="320">
        <v>100</v>
      </c>
      <c r="E44" s="320"/>
      <c r="F44" s="320"/>
      <c r="G44" s="320"/>
      <c r="H44" s="320" t="s">
        <v>24</v>
      </c>
    </row>
    <row r="45" spans="2:8" ht="15.95" customHeight="1" x14ac:dyDescent="0.2">
      <c r="B45" s="318" t="s">
        <v>6501</v>
      </c>
      <c r="C45" s="319" t="s">
        <v>1176</v>
      </c>
      <c r="D45" s="320">
        <v>100</v>
      </c>
      <c r="E45" s="320"/>
      <c r="F45" s="320"/>
      <c r="G45" s="320"/>
      <c r="H45" s="320" t="s">
        <v>24</v>
      </c>
    </row>
    <row r="46" spans="2:8" ht="15.95" customHeight="1" x14ac:dyDescent="0.2">
      <c r="B46" s="318" t="s">
        <v>2744</v>
      </c>
      <c r="C46" s="319" t="s">
        <v>69</v>
      </c>
      <c r="D46" s="320">
        <v>100</v>
      </c>
      <c r="E46" s="320" t="s">
        <v>24</v>
      </c>
      <c r="F46" s="320" t="s">
        <v>24</v>
      </c>
      <c r="G46" s="320" t="s">
        <v>24</v>
      </c>
      <c r="H46" s="320" t="s">
        <v>24</v>
      </c>
    </row>
    <row r="47" spans="2:8" ht="15.95" customHeight="1" x14ac:dyDescent="0.2">
      <c r="B47" s="318" t="s">
        <v>6502</v>
      </c>
      <c r="C47" s="319" t="s">
        <v>6503</v>
      </c>
      <c r="D47" s="320">
        <v>100</v>
      </c>
      <c r="E47" s="320" t="s">
        <v>24</v>
      </c>
      <c r="F47" s="320" t="s">
        <v>24</v>
      </c>
      <c r="G47" s="320" t="s">
        <v>24</v>
      </c>
      <c r="H47" s="320" t="s">
        <v>6504</v>
      </c>
    </row>
    <row r="48" spans="2:8" ht="15.95" customHeight="1" x14ac:dyDescent="0.2">
      <c r="B48" s="318" t="s">
        <v>6505</v>
      </c>
      <c r="C48" s="319" t="s">
        <v>6503</v>
      </c>
      <c r="D48" s="320">
        <v>100</v>
      </c>
      <c r="E48" s="320" t="s">
        <v>24</v>
      </c>
      <c r="F48" s="320" t="s">
        <v>24</v>
      </c>
      <c r="G48" s="320" t="s">
        <v>24</v>
      </c>
      <c r="H48" s="320" t="s">
        <v>6506</v>
      </c>
    </row>
    <row r="49" spans="2:8" ht="15.95" customHeight="1" x14ac:dyDescent="0.2">
      <c r="B49" s="318" t="s">
        <v>6507</v>
      </c>
      <c r="C49" s="319" t="s">
        <v>1324</v>
      </c>
      <c r="D49" s="320">
        <v>100</v>
      </c>
      <c r="E49" s="320" t="s">
        <v>24</v>
      </c>
      <c r="F49" s="320" t="s">
        <v>24</v>
      </c>
      <c r="G49" s="320" t="s">
        <v>24</v>
      </c>
      <c r="H49" s="320" t="s">
        <v>24</v>
      </c>
    </row>
    <row r="50" spans="2:8" ht="15.95" customHeight="1" x14ac:dyDescent="0.2">
      <c r="B50" s="318" t="s">
        <v>3040</v>
      </c>
      <c r="C50" s="319" t="s">
        <v>3041</v>
      </c>
      <c r="D50" s="320">
        <v>100</v>
      </c>
      <c r="E50" s="320" t="s">
        <v>24</v>
      </c>
      <c r="F50" s="320" t="s">
        <v>24</v>
      </c>
      <c r="G50" s="320" t="s">
        <v>24</v>
      </c>
      <c r="H50" s="320" t="s">
        <v>24</v>
      </c>
    </row>
    <row r="51" spans="2:8" ht="15.95" customHeight="1" x14ac:dyDescent="0.2">
      <c r="B51" s="318" t="s">
        <v>6508</v>
      </c>
      <c r="C51" s="319" t="s">
        <v>6509</v>
      </c>
      <c r="D51" s="320">
        <v>100</v>
      </c>
      <c r="E51" s="320" t="s">
        <v>24</v>
      </c>
      <c r="F51" s="320" t="s">
        <v>24</v>
      </c>
      <c r="G51" s="320" t="s">
        <v>24</v>
      </c>
      <c r="H51" s="320" t="s">
        <v>24</v>
      </c>
    </row>
    <row r="52" spans="2:8" ht="15.95" customHeight="1" x14ac:dyDescent="0.2">
      <c r="B52" s="318" t="s">
        <v>6510</v>
      </c>
      <c r="C52" s="319" t="s">
        <v>6509</v>
      </c>
      <c r="D52" s="320">
        <v>100</v>
      </c>
      <c r="E52" s="320" t="s">
        <v>24</v>
      </c>
      <c r="F52" s="320" t="s">
        <v>24</v>
      </c>
      <c r="G52" s="320" t="s">
        <v>24</v>
      </c>
      <c r="H52" s="320" t="s">
        <v>24</v>
      </c>
    </row>
    <row r="53" spans="2:8" ht="15.95" customHeight="1" x14ac:dyDescent="0.2">
      <c r="B53" s="318" t="s">
        <v>2579</v>
      </c>
      <c r="C53" s="319" t="s">
        <v>5011</v>
      </c>
      <c r="D53" s="320">
        <v>100</v>
      </c>
      <c r="E53" s="320" t="s">
        <v>24</v>
      </c>
      <c r="F53" s="320" t="s">
        <v>24</v>
      </c>
      <c r="G53" s="320" t="s">
        <v>24</v>
      </c>
      <c r="H53" s="320" t="s">
        <v>24</v>
      </c>
    </row>
    <row r="54" spans="2:8" ht="15.95" customHeight="1" x14ac:dyDescent="0.2">
      <c r="B54" s="318" t="s">
        <v>6511</v>
      </c>
      <c r="C54" s="319" t="s">
        <v>6488</v>
      </c>
      <c r="D54" s="320">
        <v>100</v>
      </c>
      <c r="E54" s="320" t="s">
        <v>24</v>
      </c>
      <c r="F54" s="320" t="s">
        <v>24</v>
      </c>
      <c r="G54" s="320" t="s">
        <v>24</v>
      </c>
      <c r="H54" s="320" t="s">
        <v>24</v>
      </c>
    </row>
    <row r="55" spans="2:8" ht="15.95" customHeight="1" x14ac:dyDescent="0.2">
      <c r="B55" s="318" t="s">
        <v>6512</v>
      </c>
      <c r="C55" s="319" t="s">
        <v>6488</v>
      </c>
      <c r="D55" s="320">
        <v>100</v>
      </c>
      <c r="E55" s="320" t="s">
        <v>24</v>
      </c>
      <c r="F55" s="320" t="s">
        <v>24</v>
      </c>
      <c r="G55" s="320" t="s">
        <v>24</v>
      </c>
      <c r="H55" s="320" t="s">
        <v>24</v>
      </c>
    </row>
    <row r="56" spans="2:8" ht="15.95" customHeight="1" x14ac:dyDescent="0.2">
      <c r="B56" s="318" t="s">
        <v>6513</v>
      </c>
      <c r="C56" s="359" t="s">
        <v>6514</v>
      </c>
      <c r="D56" s="320">
        <v>100</v>
      </c>
      <c r="E56" s="320" t="s">
        <v>24</v>
      </c>
      <c r="F56" s="320" t="s">
        <v>24</v>
      </c>
      <c r="G56" s="320" t="s">
        <v>24</v>
      </c>
      <c r="H56" s="320" t="s">
        <v>24</v>
      </c>
    </row>
    <row r="57" spans="2:8" ht="31.5" customHeight="1" x14ac:dyDescent="0.2">
      <c r="B57" s="318" t="s">
        <v>6515</v>
      </c>
      <c r="C57" s="359" t="s">
        <v>6516</v>
      </c>
      <c r="D57" s="320">
        <v>100</v>
      </c>
      <c r="E57" s="320" t="s">
        <v>24</v>
      </c>
      <c r="F57" s="320" t="s">
        <v>24</v>
      </c>
      <c r="G57" s="320" t="s">
        <v>24</v>
      </c>
      <c r="H57" s="320" t="s">
        <v>6517</v>
      </c>
    </row>
    <row r="58" spans="2:8" ht="35.25" customHeight="1" x14ac:dyDescent="0.2">
      <c r="B58" s="318" t="s">
        <v>6518</v>
      </c>
      <c r="C58" s="359" t="s">
        <v>6516</v>
      </c>
      <c r="D58" s="320">
        <v>100</v>
      </c>
      <c r="E58" s="320" t="s">
        <v>24</v>
      </c>
      <c r="F58" s="320" t="s">
        <v>24</v>
      </c>
      <c r="G58" s="320" t="s">
        <v>24</v>
      </c>
      <c r="H58" s="320" t="s">
        <v>6519</v>
      </c>
    </row>
    <row r="59" spans="2:8" ht="35.25" customHeight="1" x14ac:dyDescent="0.2">
      <c r="B59" s="318" t="s">
        <v>6520</v>
      </c>
      <c r="C59" s="359" t="s">
        <v>6521</v>
      </c>
      <c r="D59" s="320">
        <v>100</v>
      </c>
      <c r="E59" s="320" t="s">
        <v>24</v>
      </c>
      <c r="F59" s="320" t="s">
        <v>24</v>
      </c>
      <c r="G59" s="320" t="s">
        <v>24</v>
      </c>
      <c r="H59" s="320" t="s">
        <v>6522</v>
      </c>
    </row>
    <row r="60" spans="2:8" ht="18" customHeight="1" x14ac:dyDescent="0.2">
      <c r="B60" s="145"/>
      <c r="C60" s="80"/>
      <c r="D60" s="80"/>
      <c r="E60" s="80"/>
      <c r="F60" s="80"/>
      <c r="G60" s="80"/>
      <c r="H60" s="80"/>
    </row>
    <row r="61" spans="2:8" ht="15" x14ac:dyDescent="0.25">
      <c r="B61" s="267" t="s">
        <v>89</v>
      </c>
      <c r="C61" s="80"/>
      <c r="D61" s="80"/>
      <c r="E61" s="80"/>
      <c r="F61" s="80"/>
      <c r="G61" s="80"/>
      <c r="H61" s="80"/>
    </row>
    <row r="62" spans="2:8" x14ac:dyDescent="0.2">
      <c r="B62" s="318" t="s">
        <v>6523</v>
      </c>
      <c r="C62" s="319" t="s">
        <v>286</v>
      </c>
      <c r="D62" s="319">
        <v>100</v>
      </c>
      <c r="E62" s="320" t="s">
        <v>24</v>
      </c>
      <c r="F62" s="320" t="s">
        <v>24</v>
      </c>
      <c r="G62" s="320" t="s">
        <v>24</v>
      </c>
      <c r="H62" s="320" t="s">
        <v>24</v>
      </c>
    </row>
    <row r="63" spans="2:8" x14ac:dyDescent="0.2">
      <c r="B63" s="318" t="s">
        <v>2766</v>
      </c>
      <c r="C63" s="319" t="s">
        <v>290</v>
      </c>
      <c r="D63" s="319">
        <v>100</v>
      </c>
      <c r="E63" s="320" t="s">
        <v>24</v>
      </c>
      <c r="F63" s="320" t="s">
        <v>24</v>
      </c>
      <c r="G63" s="320" t="s">
        <v>24</v>
      </c>
      <c r="H63" s="320" t="s">
        <v>24</v>
      </c>
    </row>
    <row r="64" spans="2:8" x14ac:dyDescent="0.2">
      <c r="B64" s="343" t="s">
        <v>486</v>
      </c>
      <c r="C64" s="155" t="s">
        <v>47</v>
      </c>
      <c r="D64" s="155">
        <v>200</v>
      </c>
      <c r="E64" s="156" t="s">
        <v>24</v>
      </c>
      <c r="F64" s="156" t="s">
        <v>24</v>
      </c>
      <c r="G64" s="156" t="s">
        <v>24</v>
      </c>
      <c r="H64" s="156" t="s">
        <v>24</v>
      </c>
    </row>
    <row r="65" spans="1:8" x14ac:dyDescent="0.2">
      <c r="B65" s="318" t="s">
        <v>937</v>
      </c>
      <c r="C65" s="319" t="s">
        <v>286</v>
      </c>
      <c r="D65" s="319">
        <v>100</v>
      </c>
      <c r="E65" s="320" t="s">
        <v>24</v>
      </c>
      <c r="F65" s="320" t="s">
        <v>24</v>
      </c>
      <c r="G65" s="320" t="s">
        <v>24</v>
      </c>
      <c r="H65" s="320" t="s">
        <v>24</v>
      </c>
    </row>
    <row r="66" spans="1:8" x14ac:dyDescent="0.2">
      <c r="B66" s="318" t="s">
        <v>6524</v>
      </c>
      <c r="C66" s="319" t="s">
        <v>290</v>
      </c>
      <c r="D66" s="319">
        <v>100</v>
      </c>
      <c r="E66" s="320" t="s">
        <v>24</v>
      </c>
      <c r="F66" s="320" t="s">
        <v>24</v>
      </c>
      <c r="G66" s="320" t="s">
        <v>24</v>
      </c>
      <c r="H66" s="320" t="s">
        <v>24</v>
      </c>
    </row>
    <row r="67" spans="1:8" x14ac:dyDescent="0.2">
      <c r="B67" s="343" t="s">
        <v>2777</v>
      </c>
      <c r="C67" s="155" t="s">
        <v>47</v>
      </c>
      <c r="D67" s="155">
        <v>200</v>
      </c>
      <c r="E67" s="156" t="s">
        <v>24</v>
      </c>
      <c r="F67" s="156" t="s">
        <v>24</v>
      </c>
      <c r="G67" s="156" t="s">
        <v>24</v>
      </c>
      <c r="H67" s="156" t="s">
        <v>24</v>
      </c>
    </row>
    <row r="68" spans="1:8" x14ac:dyDescent="0.2">
      <c r="B68" s="318" t="s">
        <v>2325</v>
      </c>
      <c r="C68" s="319" t="s">
        <v>6525</v>
      </c>
      <c r="D68" s="319">
        <v>100</v>
      </c>
      <c r="E68" s="320" t="s">
        <v>24</v>
      </c>
      <c r="F68" s="320" t="s">
        <v>24</v>
      </c>
      <c r="G68" s="320" t="s">
        <v>24</v>
      </c>
      <c r="H68" s="320" t="s">
        <v>24</v>
      </c>
    </row>
    <row r="69" spans="1:8" x14ac:dyDescent="0.2">
      <c r="B69" s="14"/>
      <c r="C69" s="1"/>
      <c r="D69" s="1"/>
      <c r="E69" s="1"/>
      <c r="F69" s="1"/>
      <c r="G69" s="1"/>
      <c r="H69" s="1"/>
    </row>
    <row r="70" spans="1:8" s="1" customFormat="1" x14ac:dyDescent="0.2">
      <c r="A70" s="174"/>
      <c r="B70" s="14"/>
    </row>
    <row r="71" spans="1:8" ht="15" x14ac:dyDescent="0.25">
      <c r="B71" s="9" t="s">
        <v>115</v>
      </c>
    </row>
    <row r="72" spans="1:8" x14ac:dyDescent="0.2">
      <c r="B72" s="348"/>
    </row>
    <row r="73" spans="1:8" x14ac:dyDescent="0.2">
      <c r="B73" s="348" t="s">
        <v>116</v>
      </c>
    </row>
    <row r="74" spans="1:8" x14ac:dyDescent="0.2">
      <c r="B74" s="348" t="s">
        <v>117</v>
      </c>
    </row>
    <row r="75" spans="1:8" x14ac:dyDescent="0.2">
      <c r="B75" s="348" t="s">
        <v>629</v>
      </c>
    </row>
    <row r="76" spans="1:8" x14ac:dyDescent="0.2">
      <c r="B76" s="348" t="s">
        <v>119</v>
      </c>
    </row>
    <row r="77" spans="1:8" x14ac:dyDescent="0.2">
      <c r="B77" s="348"/>
    </row>
    <row r="78" spans="1:8" x14ac:dyDescent="0.2">
      <c r="B78" s="348" t="s">
        <v>6047</v>
      </c>
    </row>
    <row r="79" spans="1:8" ht="30" customHeight="1" x14ac:dyDescent="0.2">
      <c r="B79" s="374" t="s">
        <v>121</v>
      </c>
      <c r="C79" s="374"/>
      <c r="D79" s="374"/>
      <c r="E79" s="374"/>
      <c r="F79" s="374"/>
      <c r="G79" s="374"/>
      <c r="H79" s="374"/>
    </row>
    <row r="80" spans="1:8" x14ac:dyDescent="0.2">
      <c r="B80" s="14" t="s">
        <v>6401</v>
      </c>
    </row>
    <row r="81" spans="2:8" ht="120.75" customHeight="1" x14ac:dyDescent="0.2">
      <c r="B81" s="369" t="s">
        <v>12</v>
      </c>
      <c r="C81" s="369"/>
      <c r="D81" s="369"/>
      <c r="E81" s="369"/>
      <c r="F81" s="369"/>
      <c r="G81" s="369"/>
      <c r="H81" s="369"/>
    </row>
    <row r="82" spans="2:8" x14ac:dyDescent="0.2">
      <c r="B82" s="85"/>
    </row>
  </sheetData>
  <mergeCells count="4">
    <mergeCell ref="B2:H2"/>
    <mergeCell ref="B3:H3"/>
    <mergeCell ref="B79:H79"/>
    <mergeCell ref="B81:H81"/>
  </mergeCells>
  <pageMargins left="0.7" right="0.7" top="0.75" bottom="0.75" header="0.3" footer="0.3"/>
  <pageSetup paperSize="9" scale="49" orientation="portrait" r:id="rId1"/>
  <headerFooter>
    <oddFooter>&amp;C&amp;1#&amp;"Arial"&amp;10&amp;K000000Internal</oddFooter>
  </headerFooter>
  <rowBreaks count="1" manualBreakCount="1">
    <brk id="75" max="8"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C4742-2A8E-436D-964F-455CA77DCDA1}">
  <dimension ref="A1:K168"/>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'DIADEM XE'!B1</f>
        <v>BASF plc. Compatibility List - Released 5th April 2024 - BASF Technical Hotline (0845) 602 2553</v>
      </c>
    </row>
    <row r="2" spans="1:8" s="10" customFormat="1" ht="30" customHeight="1" x14ac:dyDescent="0.4">
      <c r="A2" s="170"/>
      <c r="B2" s="390" t="s">
        <v>3116</v>
      </c>
      <c r="C2" s="390">
        <f>'DIADEM XE'!C2</f>
        <v>0</v>
      </c>
      <c r="D2" s="390">
        <f>'DIADEM XE'!D2</f>
        <v>0</v>
      </c>
      <c r="E2" s="390">
        <f>'DIADEM XE'!E2</f>
        <v>0</v>
      </c>
      <c r="F2" s="390">
        <f>'DIADEM XE'!F2</f>
        <v>0</v>
      </c>
      <c r="G2" s="390">
        <f>'DIADEM XE'!G2</f>
        <v>0</v>
      </c>
      <c r="H2" s="390"/>
    </row>
    <row r="3" spans="1:8" s="12" customFormat="1" ht="20.100000000000001" customHeight="1" x14ac:dyDescent="0.2">
      <c r="A3" s="171"/>
      <c r="B3" s="377" t="s">
        <v>5232</v>
      </c>
      <c r="C3" s="377"/>
      <c r="D3" s="377"/>
      <c r="E3" s="377"/>
      <c r="F3" s="377"/>
      <c r="G3" s="377"/>
      <c r="H3" s="377"/>
    </row>
    <row r="4" spans="1:8" ht="15.95" customHeight="1" x14ac:dyDescent="0.2">
      <c r="B4" s="378"/>
      <c r="C4" s="378"/>
      <c r="D4" s="378"/>
      <c r="E4" s="378"/>
      <c r="F4" s="378"/>
      <c r="G4" s="378"/>
      <c r="H4" s="378"/>
    </row>
    <row r="5" spans="1:8" ht="15.95" customHeight="1" x14ac:dyDescent="0.2">
      <c r="B5" s="193" t="str">
        <f>'DIADEM XE'!B5</f>
        <v>Maintain constant agitation - All tank mixes should be used immediately after mixing</v>
      </c>
    </row>
    <row r="6" spans="1:8" ht="15.95" customHeight="1" x14ac:dyDescent="0.2">
      <c r="B6" s="193" t="s">
        <v>5233</v>
      </c>
    </row>
    <row r="7" spans="1:8" ht="15.95" customHeight="1" x14ac:dyDescent="0.2">
      <c r="B7" s="193"/>
    </row>
    <row r="8" spans="1:8" ht="15.95" customHeight="1" x14ac:dyDescent="0.25">
      <c r="B8" s="58"/>
    </row>
    <row r="9" spans="1:8" ht="15.95" customHeight="1" x14ac:dyDescent="0.25">
      <c r="B9" s="16" t="str">
        <f>'DIADEM XE'!B9</f>
        <v>Product</v>
      </c>
      <c r="C9" s="5" t="str">
        <f>'DIADEM XE'!C9</f>
        <v>Rate</v>
      </c>
      <c r="D9" s="5" t="str">
        <f>'DIADEM XE'!D9</f>
        <v>P</v>
      </c>
      <c r="E9" s="5" t="str">
        <f>'DIADEM XE'!E9</f>
        <v>B</v>
      </c>
      <c r="F9" s="5" t="str">
        <f>'DIADEM XE'!F9</f>
        <v>S</v>
      </c>
      <c r="G9" s="5" t="str">
        <f>'DIADEM XE'!G9</f>
        <v>Crop</v>
      </c>
      <c r="H9" s="5" t="s">
        <v>21</v>
      </c>
    </row>
    <row r="10" spans="1:8" ht="15.95" customHeight="1" x14ac:dyDescent="0.2">
      <c r="A10" s="194"/>
      <c r="B10" s="81" t="str">
        <f>'DIADEM XE'!B10</f>
        <v>Alias SX</v>
      </c>
      <c r="C10" s="64" t="str">
        <f>'DIADEM XE'!C10</f>
        <v>0.025 kg/ha</v>
      </c>
      <c r="D10" s="64">
        <f>'DIADEM XE'!D10</f>
        <v>100</v>
      </c>
      <c r="E10" s="113" t="str">
        <f>'DIADEM XE'!E10</f>
        <v>-</v>
      </c>
      <c r="F10" s="113" t="str">
        <f>'DIADEM XE'!F10</f>
        <v>-</v>
      </c>
      <c r="G10" s="113" t="str">
        <f>'DIADEM XE'!G10</f>
        <v>-</v>
      </c>
      <c r="H10" s="113" t="s">
        <v>24</v>
      </c>
    </row>
    <row r="11" spans="1:8" x14ac:dyDescent="0.2">
      <c r="A11" s="194"/>
      <c r="B11" s="81" t="str">
        <f>'DIADEM XE'!B11</f>
        <v>Ally Max SX</v>
      </c>
      <c r="C11" s="64" t="str">
        <f>'DIADEM XE'!C11</f>
        <v>0.042 kg/ha</v>
      </c>
      <c r="D11" s="64">
        <f>'DIADEM XE'!D11</f>
        <v>100</v>
      </c>
      <c r="E11" s="113">
        <f>'DIADEM XE'!E11</f>
        <v>200</v>
      </c>
      <c r="F11" s="113" t="str">
        <f>'DIADEM XE'!F11</f>
        <v>S</v>
      </c>
      <c r="G11" s="113" t="str">
        <f>'DIADEM XE'!G11</f>
        <v>WW,WB</v>
      </c>
      <c r="H11" s="113" t="s">
        <v>24</v>
      </c>
    </row>
    <row r="12" spans="1:8" x14ac:dyDescent="0.2">
      <c r="A12" s="194"/>
      <c r="B12" s="81" t="str">
        <f>'DIADEM XE'!B12</f>
        <v>Amistar</v>
      </c>
      <c r="C12" s="64" t="str">
        <f>'DIADEM XE'!C12</f>
        <v>0.75 l/ha</v>
      </c>
      <c r="D12" s="64">
        <f>'DIADEM XE'!D12</f>
        <v>100</v>
      </c>
      <c r="E12" s="113">
        <f>'DIADEM XE'!E12</f>
        <v>200</v>
      </c>
      <c r="F12" s="113" t="str">
        <f>'DIADEM XE'!F12</f>
        <v>S</v>
      </c>
      <c r="G12" s="113" t="str">
        <f>'DIADEM XE'!G12</f>
        <v>WW. WB</v>
      </c>
      <c r="H12" s="113" t="s">
        <v>24</v>
      </c>
    </row>
    <row r="13" spans="1:8" x14ac:dyDescent="0.2">
      <c r="A13" s="194"/>
      <c r="B13" s="81" t="str">
        <f>'DIADEM XE'!B13</f>
        <v>Atlantis WG + BioPower</v>
      </c>
      <c r="C13" s="64" t="str">
        <f>'DIADEM XE'!C13</f>
        <v>0.4 kg/ha + 1.0 l/ha</v>
      </c>
      <c r="D13" s="64">
        <f>'DIADEM XE'!D13</f>
        <v>100</v>
      </c>
      <c r="E13" s="113" t="str">
        <f>'DIADEM XE'!E13</f>
        <v>-</v>
      </c>
      <c r="F13" s="113" t="str">
        <f>'DIADEM XE'!F13</f>
        <v>-</v>
      </c>
      <c r="G13" s="113" t="str">
        <f>'DIADEM XE'!G13</f>
        <v>-</v>
      </c>
      <c r="H13" s="113" t="s">
        <v>24</v>
      </c>
    </row>
    <row r="14" spans="1:8" x14ac:dyDescent="0.2">
      <c r="A14" s="194"/>
      <c r="B14" s="391" t="str">
        <f>'DIADEM XE'!B14</f>
        <v>Axial + Adigor</v>
      </c>
      <c r="C14" s="64" t="str">
        <f>'DIADEM XE'!C14</f>
        <v>0.6 l/ha + 1.0 l/ha</v>
      </c>
      <c r="D14" s="64">
        <f>'DIADEM XE'!D14</f>
        <v>100</v>
      </c>
      <c r="E14" s="113" t="str">
        <f>'DIADEM XE'!E14</f>
        <v>-</v>
      </c>
      <c r="F14" s="113" t="str">
        <f>'DIADEM XE'!F14</f>
        <v>S</v>
      </c>
      <c r="G14" s="113" t="str">
        <f>'DIADEM XE'!G14</f>
        <v>-</v>
      </c>
      <c r="H14" s="113" t="s">
        <v>24</v>
      </c>
    </row>
    <row r="15" spans="1:8" x14ac:dyDescent="0.2">
      <c r="A15" s="194"/>
      <c r="B15" s="392">
        <f>'DIADEM XE'!B15</f>
        <v>0</v>
      </c>
      <c r="C15" s="64" t="str">
        <f>'DIADEM XE'!C15</f>
        <v>0.45 l/ha + 1.0 l/ha</v>
      </c>
      <c r="D15" s="64" t="str">
        <f>'DIADEM XE'!D15</f>
        <v>-</v>
      </c>
      <c r="E15" s="113">
        <f>'DIADEM XE'!E15</f>
        <v>200</v>
      </c>
      <c r="F15" s="113">
        <f>'DIADEM XE'!F15</f>
        <v>0</v>
      </c>
      <c r="G15" s="113" t="str">
        <f>'DIADEM XE'!G15</f>
        <v>WW, WB</v>
      </c>
      <c r="H15" s="113" t="s">
        <v>24</v>
      </c>
    </row>
    <row r="16" spans="1:8" x14ac:dyDescent="0.2">
      <c r="A16" s="194"/>
      <c r="B16" s="81" t="str">
        <f>'DIADEM XE'!B16</f>
        <v>Arizona</v>
      </c>
      <c r="C16" s="64" t="str">
        <f>'DIADEM XE'!C16</f>
        <v>1.5 l/ha</v>
      </c>
      <c r="D16" s="64">
        <f>'DIADEM XE'!D16</f>
        <v>100</v>
      </c>
      <c r="E16" s="113" t="str">
        <f>'DIADEM XE'!E16</f>
        <v>-</v>
      </c>
      <c r="F16" s="113" t="str">
        <f>'DIADEM XE'!F16</f>
        <v>-</v>
      </c>
      <c r="G16" s="113" t="str">
        <f>'DIADEM XE'!G16</f>
        <v>-</v>
      </c>
      <c r="H16" s="113" t="s">
        <v>24</v>
      </c>
    </row>
    <row r="17" spans="1:8" x14ac:dyDescent="0.2">
      <c r="A17" s="194"/>
      <c r="B17" s="81" t="str">
        <f>'DIADEM XE'!B17</f>
        <v>Arizona + CANOPY</v>
      </c>
      <c r="C17" s="64" t="str">
        <f>'DIADEM XE'!C17</f>
        <v>1.5 l/ha + 1.5 l/ha</v>
      </c>
      <c r="D17" s="64">
        <f>'DIADEM XE'!D17</f>
        <v>100</v>
      </c>
      <c r="E17" s="113" t="str">
        <f>'DIADEM XE'!E17</f>
        <v>-</v>
      </c>
      <c r="F17" s="113" t="str">
        <f>'DIADEM XE'!F17</f>
        <v>-</v>
      </c>
      <c r="G17" s="113" t="str">
        <f>'DIADEM XE'!G17</f>
        <v>-</v>
      </c>
      <c r="H17" s="113" t="s">
        <v>24</v>
      </c>
    </row>
    <row r="18" spans="1:8" x14ac:dyDescent="0.2">
      <c r="A18" s="194"/>
      <c r="B18" s="81" t="str">
        <f>'DIADEM XE'!B18</f>
        <v>Arizona + MEDAX MAX</v>
      </c>
      <c r="C18" s="64" t="str">
        <f>'DIADEM XE'!C18</f>
        <v>1.5 l/ha + 0.75 kg/ha</v>
      </c>
      <c r="D18" s="64">
        <f>'DIADEM XE'!D18</f>
        <v>100</v>
      </c>
      <c r="E18" s="113" t="str">
        <f>'DIADEM XE'!E18</f>
        <v>-</v>
      </c>
      <c r="F18" s="113" t="str">
        <f>'DIADEM XE'!F18</f>
        <v>-</v>
      </c>
      <c r="G18" s="113" t="str">
        <f>'DIADEM XE'!G18</f>
        <v>-</v>
      </c>
      <c r="H18" s="113" t="s">
        <v>24</v>
      </c>
    </row>
    <row r="19" spans="1:8" x14ac:dyDescent="0.2">
      <c r="A19" s="194"/>
      <c r="B19" s="81" t="str">
        <f>'DIADEM XE'!B19</f>
        <v>Arizona + TUCANA</v>
      </c>
      <c r="C19" s="64" t="str">
        <f>'DIADEM XE'!C19</f>
        <v>1.5 l/ha + 1.0 l/ha</v>
      </c>
      <c r="D19" s="64">
        <f>'DIADEM XE'!D19</f>
        <v>100</v>
      </c>
      <c r="E19" s="113" t="str">
        <f>'DIADEM XE'!E19</f>
        <v>-</v>
      </c>
      <c r="F19" s="113" t="str">
        <f>'DIADEM XE'!F19</f>
        <v>-</v>
      </c>
      <c r="G19" s="113" t="str">
        <f>'DIADEM XE'!G19</f>
        <v>-</v>
      </c>
      <c r="H19" s="113" t="s">
        <v>24</v>
      </c>
    </row>
    <row r="20" spans="1:8" x14ac:dyDescent="0.2">
      <c r="A20" s="194"/>
      <c r="B20" s="81" t="str">
        <f>'DIADEM XE'!B20</f>
        <v>Arizona + VIVID</v>
      </c>
      <c r="C20" s="64" t="str">
        <f>'DIADEM XE'!C20</f>
        <v>1.5 l/ha + 1.0 l/ha</v>
      </c>
      <c r="D20" s="64">
        <f>'DIADEM XE'!D20</f>
        <v>100</v>
      </c>
      <c r="E20" s="113" t="str">
        <f>'DIADEM XE'!E20</f>
        <v>-</v>
      </c>
      <c r="F20" s="113" t="str">
        <f>'DIADEM XE'!F20</f>
        <v>-</v>
      </c>
      <c r="G20" s="113" t="str">
        <f>'DIADEM XE'!G20</f>
        <v>-</v>
      </c>
      <c r="H20" s="113" t="s">
        <v>24</v>
      </c>
    </row>
    <row r="21" spans="1:8" x14ac:dyDescent="0.2">
      <c r="A21" s="194"/>
      <c r="B21" s="81" t="str">
        <f>'DIADEM XE'!B21</f>
        <v>Broadway Star + Activator 90</v>
      </c>
      <c r="C21" s="64" t="str">
        <f>'DIADEM XE'!C21</f>
        <v>0.265 kg/ha + 0.1 l/ha</v>
      </c>
      <c r="D21" s="64">
        <f>'DIADEM XE'!D21</f>
        <v>100</v>
      </c>
      <c r="E21" s="113" t="str">
        <f>'DIADEM XE'!E21</f>
        <v>-</v>
      </c>
      <c r="F21" s="113" t="str">
        <f>'DIADEM XE'!F21</f>
        <v>-</v>
      </c>
      <c r="G21" s="113" t="str">
        <f>'DIADEM XE'!G21</f>
        <v>-</v>
      </c>
      <c r="H21" s="113" t="s">
        <v>24</v>
      </c>
    </row>
    <row r="22" spans="1:8" x14ac:dyDescent="0.2">
      <c r="A22" s="194"/>
      <c r="B22" s="81" t="str">
        <f>'DIADEM XE'!B22</f>
        <v>CANOPY</v>
      </c>
      <c r="C22" s="64" t="str">
        <f>'DIADEM XE'!C22</f>
        <v>1.5 l/ha</v>
      </c>
      <c r="D22" s="64">
        <f>'DIADEM XE'!D22</f>
        <v>100</v>
      </c>
      <c r="E22" s="113" t="str">
        <f>'DIADEM XE'!E22</f>
        <v>-</v>
      </c>
      <c r="F22" s="113" t="str">
        <f>'DIADEM XE'!F22</f>
        <v>-</v>
      </c>
      <c r="G22" s="113" t="str">
        <f>'DIADEM XE'!G22</f>
        <v>-</v>
      </c>
      <c r="H22" s="113" t="s">
        <v>136</v>
      </c>
    </row>
    <row r="23" spans="1:8" x14ac:dyDescent="0.2">
      <c r="A23" s="194"/>
      <c r="B23" s="81" t="str">
        <f>'DIADEM XE'!B23</f>
        <v>CANOPY + Arizona</v>
      </c>
      <c r="C23" s="64" t="str">
        <f>'DIADEM XE'!C23</f>
        <v>1.5 l/ha + 1.5 l/ha</v>
      </c>
      <c r="D23" s="64">
        <f>'DIADEM XE'!D23</f>
        <v>100</v>
      </c>
      <c r="E23" s="113" t="str">
        <f>'DIADEM XE'!E23</f>
        <v>-</v>
      </c>
      <c r="F23" s="113" t="str">
        <f>'DIADEM XE'!F23</f>
        <v>-</v>
      </c>
      <c r="G23" s="113" t="str">
        <f>'DIADEM XE'!G23</f>
        <v>-</v>
      </c>
      <c r="H23" s="113" t="s">
        <v>24</v>
      </c>
    </row>
    <row r="24" spans="1:8" x14ac:dyDescent="0.2">
      <c r="A24" s="194"/>
      <c r="B24" s="81" t="str">
        <f>'DIADEM XE'!B24</f>
        <v>CANOPY + 3C CHLORMEQUAT 750</v>
      </c>
      <c r="C24" s="64" t="str">
        <f>'DIADEM XE'!C24</f>
        <v>0.6 l/ha + 1.0 l/ha</v>
      </c>
      <c r="D24" s="64">
        <f>'DIADEM XE'!D24</f>
        <v>100</v>
      </c>
      <c r="E24" s="113" t="str">
        <f>'DIADEM XE'!E24</f>
        <v>-</v>
      </c>
      <c r="F24" s="113" t="str">
        <f>'DIADEM XE'!F24</f>
        <v>-</v>
      </c>
      <c r="G24" s="113" t="str">
        <f>'DIADEM XE'!G24</f>
        <v>-</v>
      </c>
      <c r="H24" s="113" t="s">
        <v>24</v>
      </c>
    </row>
    <row r="25" spans="1:8" ht="28.5" x14ac:dyDescent="0.2">
      <c r="A25" s="194"/>
      <c r="B25" s="114" t="str">
        <f>'DIADEM XE'!B25</f>
        <v>CANOPY + 3C CHLORMEQUAT 750
+ ENTARGO</v>
      </c>
      <c r="C25" s="71" t="str">
        <f>'DIADEM XE'!C25</f>
        <v>1.5 l/ha + 2.0 l/ha 
+ 0.7 l/ha</v>
      </c>
      <c r="D25" s="71">
        <f>'DIADEM XE'!D25</f>
        <v>200</v>
      </c>
      <c r="E25" s="148" t="str">
        <f>'DIADEM XE'!E25</f>
        <v>-</v>
      </c>
      <c r="F25" s="148" t="str">
        <f>'DIADEM XE'!F25</f>
        <v>-</v>
      </c>
      <c r="G25" s="148" t="str">
        <f>'DIADEM XE'!G25</f>
        <v>-</v>
      </c>
      <c r="H25" s="113" t="s">
        <v>719</v>
      </c>
    </row>
    <row r="26" spans="1:8" ht="28.5" x14ac:dyDescent="0.2">
      <c r="A26" s="194"/>
      <c r="B26" s="114" t="str">
        <f>'DIADEM XE'!B26</f>
        <v>CANOPY + ENTARGO
+ 3C CHLORMEQUAT 750</v>
      </c>
      <c r="C26" s="71" t="str">
        <f>'DIADEM XE'!C26</f>
        <v>1.5 l/ha + 0.7 l/ha 
+ 2.0 l/ha</v>
      </c>
      <c r="D26" s="71">
        <f>'DIADEM XE'!D26</f>
        <v>200</v>
      </c>
      <c r="E26" s="148" t="str">
        <f>'DIADEM XE'!E26</f>
        <v>-</v>
      </c>
      <c r="F26" s="148" t="str">
        <f>'DIADEM XE'!F26</f>
        <v>-</v>
      </c>
      <c r="G26" s="148" t="str">
        <f>'DIADEM XE'!G26</f>
        <v>-</v>
      </c>
      <c r="H26" s="113" t="s">
        <v>719</v>
      </c>
    </row>
    <row r="27" spans="1:8" ht="15" x14ac:dyDescent="0.25">
      <c r="A27" s="200"/>
      <c r="B27" s="81" t="str">
        <f>'DIADEM XE'!B27</f>
        <v>CANOPY + Phoenix</v>
      </c>
      <c r="C27" s="64" t="str">
        <f>'DIADEM XE'!C27</f>
        <v>1.5 l/ha + 1.5 l/ha</v>
      </c>
      <c r="D27" s="64">
        <f>'DIADEM XE'!D27</f>
        <v>100</v>
      </c>
      <c r="E27" s="113" t="str">
        <f>'DIADEM XE'!E27</f>
        <v>-</v>
      </c>
      <c r="F27" s="113" t="str">
        <f>'DIADEM XE'!F27</f>
        <v>-</v>
      </c>
      <c r="G27" s="113" t="str">
        <f>'DIADEM XE'!G27</f>
        <v>-</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tr">
        <f>'DIADEM XE'!B29</f>
        <v>3C CHLORMEQUAT 750</v>
      </c>
      <c r="C29" s="64" t="str">
        <f>'DIADEM XE'!C29</f>
        <v>2.0 l/ha</v>
      </c>
      <c r="D29" s="64">
        <f>'DIADEM XE'!D29</f>
        <v>100</v>
      </c>
      <c r="E29" s="113" t="str">
        <f>'DIADEM XE'!E29</f>
        <v>-</v>
      </c>
      <c r="F29" s="113" t="str">
        <f>'DIADEM XE'!F29</f>
        <v>-</v>
      </c>
      <c r="G29" s="113" t="str">
        <f>'DIADEM XE'!G29</f>
        <v>-</v>
      </c>
      <c r="H29" s="113" t="s">
        <v>24</v>
      </c>
    </row>
    <row r="30" spans="1:8" ht="28.5" x14ac:dyDescent="0.2">
      <c r="A30" s="201"/>
      <c r="B30" s="81" t="str">
        <f>'DIADEM XE'!B30</f>
        <v>3C CHLORMEQUAT 750 + Ally Max SX 
+ Moddus</v>
      </c>
      <c r="C30" s="64" t="str">
        <f>'DIADEM XE'!C30</f>
        <v>2.0 l/ha + 0.042 kg/ha 
+ 0.6 l/ha</v>
      </c>
      <c r="D30" s="64">
        <f>'DIADEM XE'!D30</f>
        <v>100</v>
      </c>
      <c r="E30" s="113" t="str">
        <f>'DIADEM XE'!E30</f>
        <v>-</v>
      </c>
      <c r="F30" s="113" t="str">
        <f>'DIADEM XE'!F30</f>
        <v>-</v>
      </c>
      <c r="G30" s="113" t="str">
        <f>'DIADEM XE'!G30</f>
        <v>-</v>
      </c>
      <c r="H30" s="113" t="s">
        <v>5234</v>
      </c>
    </row>
    <row r="31" spans="1:8" x14ac:dyDescent="0.2">
      <c r="A31" s="194"/>
      <c r="B31" s="81" t="str">
        <f>'DIADEM XE'!B31</f>
        <v>3C CHLORMEQUAT  750 + CANOPY</v>
      </c>
      <c r="C31" s="64" t="str">
        <f>'DIADEM XE'!C31</f>
        <v>1.0 l/ha + 0.6 l/ha</v>
      </c>
      <c r="D31" s="64">
        <f>'DIADEM XE'!D31</f>
        <v>100</v>
      </c>
      <c r="E31" s="113" t="str">
        <f>'DIADEM XE'!E31</f>
        <v>-</v>
      </c>
      <c r="F31" s="113" t="str">
        <f>'DIADEM XE'!F31</f>
        <v>-</v>
      </c>
      <c r="G31" s="113" t="str">
        <f>'DIADEM XE'!G31</f>
        <v>-</v>
      </c>
      <c r="H31" s="113" t="s">
        <v>24</v>
      </c>
    </row>
    <row r="32" spans="1:8" ht="28.5" x14ac:dyDescent="0.2">
      <c r="A32" s="194"/>
      <c r="B32" s="114" t="str">
        <f>'DIADEM XE'!B32</f>
        <v>3C CHLORMEQUAT 750 + CANOPY
+ ENTARGO</v>
      </c>
      <c r="C32" s="71" t="str">
        <f>'DIADEM XE'!C32</f>
        <v>2.0 l/ha + 1.5 l/ha 
+ 0.7 l/ha</v>
      </c>
      <c r="D32" s="71">
        <f>'DIADEM XE'!D32</f>
        <v>200</v>
      </c>
      <c r="E32" s="148" t="str">
        <f>'DIADEM XE'!E32</f>
        <v>-</v>
      </c>
      <c r="F32" s="148" t="str">
        <f>'DIADEM XE'!F32</f>
        <v>-</v>
      </c>
      <c r="G32" s="148" t="str">
        <f>'DIADEM XE'!G32</f>
        <v>-</v>
      </c>
      <c r="H32" s="148" t="s">
        <v>719</v>
      </c>
    </row>
    <row r="33" spans="1:8" ht="28.5" x14ac:dyDescent="0.2">
      <c r="A33" s="194"/>
      <c r="B33" s="114" t="str">
        <f>'DIADEM XE'!B33</f>
        <v>3C CHLORMEQUAT 750 + ENTARGO
+ CANOPY</v>
      </c>
      <c r="C33" s="71" t="str">
        <f>'DIADEM XE'!C33</f>
        <v>2.0 l/ha + 0.7 l/ha 
+ 1.5 l/ha</v>
      </c>
      <c r="D33" s="71">
        <f>'DIADEM XE'!D33</f>
        <v>200</v>
      </c>
      <c r="E33" s="148" t="str">
        <f>'DIADEM XE'!E33</f>
        <v>-</v>
      </c>
      <c r="F33" s="148" t="str">
        <f>'DIADEM XE'!F33</f>
        <v>-</v>
      </c>
      <c r="G33" s="148" t="str">
        <f>'DIADEM XE'!G33</f>
        <v>-</v>
      </c>
      <c r="H33" s="148" t="s">
        <v>719</v>
      </c>
    </row>
    <row r="34" spans="1:8" ht="28.5" x14ac:dyDescent="0.2">
      <c r="A34" s="194"/>
      <c r="B34" s="114" t="str">
        <f>'DIADEM XE'!B34</f>
        <v>3C CHLORMEQUAT 750 + ENTARGO
+ MEDAX MAX</v>
      </c>
      <c r="C34" s="71" t="str">
        <f>'DIADEM XE'!C34</f>
        <v>2.0 l/ha + 0.7 l/ha 
+ 1.0 kg/ha</v>
      </c>
      <c r="D34" s="71">
        <f>'DIADEM XE'!D34</f>
        <v>200</v>
      </c>
      <c r="E34" s="148" t="str">
        <f>'DIADEM XE'!E34</f>
        <v>-</v>
      </c>
      <c r="F34" s="148" t="str">
        <f>'DIADEM XE'!F34</f>
        <v>-</v>
      </c>
      <c r="G34" s="148" t="str">
        <f>'DIADEM XE'!G34</f>
        <v>-</v>
      </c>
      <c r="H34" s="148" t="s">
        <v>1586</v>
      </c>
    </row>
    <row r="35" spans="1:8" ht="28.5" x14ac:dyDescent="0.2">
      <c r="A35" s="194"/>
      <c r="B35" s="114" t="str">
        <f>'DIADEM XE'!B35</f>
        <v>3C CHLORMEQUAT 750 + ENTARGO
+ Moddus</v>
      </c>
      <c r="C35" s="71" t="str">
        <f>'DIADEM XE'!C35</f>
        <v>2.0 l/ha + 0.7 l/ha 
+ 0.6 l/ha</v>
      </c>
      <c r="D35" s="71">
        <f>'DIADEM XE'!D35</f>
        <v>200</v>
      </c>
      <c r="E35" s="148" t="str">
        <f>'DIADEM XE'!E35</f>
        <v>-</v>
      </c>
      <c r="F35" s="148" t="str">
        <f>'DIADEM XE'!F35</f>
        <v>-</v>
      </c>
      <c r="G35" s="148" t="str">
        <f>'DIADEM XE'!G35</f>
        <v>-</v>
      </c>
      <c r="H35" s="148" t="s">
        <v>1594</v>
      </c>
    </row>
    <row r="36" spans="1:8" ht="28.5" x14ac:dyDescent="0.2">
      <c r="A36" s="194"/>
      <c r="B36" s="81" t="str">
        <f>'DIADEM XE'!B36</f>
        <v>3C CHLORMEQUAT  750 + Hiatus 
+ Toledo</v>
      </c>
      <c r="C36" s="64" t="str">
        <f>'DIADEM XE'!C36</f>
        <v>2.0 l/ha + 0.1 kg/ha 
+ 0.6 l/ha</v>
      </c>
      <c r="D36" s="64">
        <f>'DIADEM XE'!D36</f>
        <v>100</v>
      </c>
      <c r="E36" s="113" t="str">
        <f>'DIADEM XE'!E36</f>
        <v>-</v>
      </c>
      <c r="F36" s="113" t="str">
        <f>'DIADEM XE'!F36</f>
        <v>-</v>
      </c>
      <c r="G36" s="113" t="str">
        <f>'DIADEM XE'!G36</f>
        <v>-</v>
      </c>
      <c r="H36" s="148" t="s">
        <v>1881</v>
      </c>
    </row>
    <row r="37" spans="1:8" x14ac:dyDescent="0.2">
      <c r="A37" s="194"/>
      <c r="B37" s="81" t="str">
        <f>'DIADEM XE'!B37</f>
        <v>3C CHLORMEQUAT  750 + MEDAX MAX</v>
      </c>
      <c r="C37" s="64" t="str">
        <f>'DIADEM XE'!C37</f>
        <v>2.0 l/ha + 0.75 kg/ha</v>
      </c>
      <c r="D37" s="64">
        <f>'DIADEM XE'!D37</f>
        <v>100</v>
      </c>
      <c r="E37" s="113">
        <f>'DIADEM XE'!E37</f>
        <v>200</v>
      </c>
      <c r="F37" s="113" t="str">
        <f>'DIADEM XE'!F37</f>
        <v>S</v>
      </c>
      <c r="G37" s="113" t="str">
        <f>'DIADEM XE'!G37</f>
        <v>WW,WB</v>
      </c>
      <c r="H37" s="148" t="s">
        <v>24</v>
      </c>
    </row>
    <row r="38" spans="1:8" ht="28.5" x14ac:dyDescent="0.2">
      <c r="A38" s="194"/>
      <c r="B38" s="81" t="str">
        <f>'DIADEM XE'!B38</f>
        <v>3C CHLORMEQUAT 750 + MEDAX MAX 
+ Ally Max SX</v>
      </c>
      <c r="C38" s="64" t="str">
        <f>'DIADEM XE'!C38</f>
        <v>2.0 l/ha + 1.0 kg/ha + 0.042 kg/ha</v>
      </c>
      <c r="D38" s="64">
        <f>'DIADEM XE'!D38</f>
        <v>100</v>
      </c>
      <c r="E38" s="113" t="str">
        <f>'DIADEM XE'!E38</f>
        <v>-</v>
      </c>
      <c r="F38" s="113" t="str">
        <f>'DIADEM XE'!F38</f>
        <v>-</v>
      </c>
      <c r="G38" s="113" t="str">
        <f>'DIADEM XE'!G38</f>
        <v>-</v>
      </c>
      <c r="H38" s="148" t="s">
        <v>5235</v>
      </c>
    </row>
    <row r="39" spans="1:8" ht="28.5" x14ac:dyDescent="0.2">
      <c r="A39" s="194"/>
      <c r="B39" s="114" t="str">
        <f>'DIADEM XE'!B39</f>
        <v>3C CHLORMEQUAT 750 + MEDAX MAX
+ ENTARGO</v>
      </c>
      <c r="C39" s="71" t="str">
        <f>'DIADEM XE'!C39</f>
        <v>2.0 l/ha + 1.0 kg/ha 
+ 0.7 l/ha</v>
      </c>
      <c r="D39" s="71">
        <f>'DIADEM XE'!D39</f>
        <v>200</v>
      </c>
      <c r="E39" s="148" t="str">
        <f>'DIADEM XE'!E39</f>
        <v>-</v>
      </c>
      <c r="F39" s="148" t="str">
        <f>'DIADEM XE'!F39</f>
        <v>-</v>
      </c>
      <c r="G39" s="148" t="str">
        <f>'DIADEM XE'!G39</f>
        <v>-</v>
      </c>
      <c r="H39" s="148" t="s">
        <v>1586</v>
      </c>
    </row>
    <row r="40" spans="1:8" ht="28.5" x14ac:dyDescent="0.2">
      <c r="A40" s="194"/>
      <c r="B40" s="81" t="str">
        <f>'DIADEM XE'!B40</f>
        <v>3C CHLORMEQUAT 750 + MEDAX MAX 
+ Pixxaro EC</v>
      </c>
      <c r="C40" s="64" t="str">
        <f>'DIADEM XE'!C40</f>
        <v>2.0 l/ha + 1.0 kg/ha 
+ 0.5 l/ha</v>
      </c>
      <c r="D40" s="64">
        <f>'DIADEM XE'!D40</f>
        <v>100</v>
      </c>
      <c r="E40" s="113" t="str">
        <f>'DIADEM XE'!E40</f>
        <v>-</v>
      </c>
      <c r="F40" s="113" t="str">
        <f>'DIADEM XE'!F40</f>
        <v>-</v>
      </c>
      <c r="G40" s="113" t="str">
        <f>'DIADEM XE'!G40</f>
        <v>-</v>
      </c>
      <c r="H40" s="113" t="s">
        <v>5236</v>
      </c>
    </row>
    <row r="41" spans="1:8" ht="28.5" x14ac:dyDescent="0.2">
      <c r="A41" s="194"/>
      <c r="B41" s="81" t="str">
        <f>'DIADEM XE'!B41</f>
        <v>3C CHLORMEQUAT 750 + MEDAX MAX 
+ TUCANA</v>
      </c>
      <c r="C41" s="64" t="str">
        <f>'DIADEM XE'!C41</f>
        <v>2.0 l/ha + 1.0 kg/ha 
+ 1.0 l/ha</v>
      </c>
      <c r="D41" s="64">
        <f>'DIADEM XE'!D41</f>
        <v>100</v>
      </c>
      <c r="E41" s="113" t="str">
        <f>'DIADEM XE'!E41</f>
        <v>-</v>
      </c>
      <c r="F41" s="113" t="str">
        <f>'DIADEM XE'!F41</f>
        <v>-</v>
      </c>
      <c r="G41" s="113" t="str">
        <f>'DIADEM XE'!G41</f>
        <v>-</v>
      </c>
      <c r="H41" s="113" t="s">
        <v>5237</v>
      </c>
    </row>
    <row r="42" spans="1:8" ht="28.5" x14ac:dyDescent="0.2">
      <c r="A42" s="194"/>
      <c r="B42" s="81" t="str">
        <f>'DIADEM XE'!B42</f>
        <v>3C CHLORMEQUAT 750 + MEDAX MAX 
+ VIVID</v>
      </c>
      <c r="C42" s="64" t="str">
        <f>'DIADEM XE'!C42</f>
        <v>2.0 l/ha + 1.0 kg/ha 
+ 1.0 l/ha</v>
      </c>
      <c r="D42" s="64">
        <f>'DIADEM XE'!D42</f>
        <v>100</v>
      </c>
      <c r="E42" s="113" t="str">
        <f>'DIADEM XE'!E42</f>
        <v>-</v>
      </c>
      <c r="F42" s="113" t="str">
        <f>'DIADEM XE'!F42</f>
        <v>-</v>
      </c>
      <c r="G42" s="113" t="str">
        <f>'DIADEM XE'!G42</f>
        <v>-</v>
      </c>
      <c r="H42" s="113" t="s">
        <v>5238</v>
      </c>
    </row>
    <row r="43" spans="1:8" ht="28.5" x14ac:dyDescent="0.2">
      <c r="A43" s="194"/>
      <c r="B43" s="81" t="str">
        <f>'DIADEM XE'!B43</f>
        <v>3C CHLORMEQUAT 750 + MEDAX MAX 
+ Zypar</v>
      </c>
      <c r="C43" s="64" t="str">
        <f>'DIADEM XE'!C43</f>
        <v>2.0 l/ha + 1.0 kg/ha 
+ 1.0 l/ha</v>
      </c>
      <c r="D43" s="64">
        <f>'DIADEM XE'!D43</f>
        <v>100</v>
      </c>
      <c r="E43" s="113" t="str">
        <f>'DIADEM XE'!E43</f>
        <v>-</v>
      </c>
      <c r="F43" s="113" t="str">
        <f>'DIADEM XE'!F43</f>
        <v>-</v>
      </c>
      <c r="G43" s="113" t="str">
        <f>'DIADEM XE'!G43</f>
        <v>-</v>
      </c>
      <c r="H43" s="113" t="s">
        <v>5239</v>
      </c>
    </row>
    <row r="44" spans="1:8" x14ac:dyDescent="0.2">
      <c r="A44" s="194"/>
      <c r="B44" s="81" t="str">
        <f>'DIADEM XE'!B44</f>
        <v>3C CHLORMEQUAT  750 + Moddus</v>
      </c>
      <c r="C44" s="64" t="str">
        <f>'DIADEM XE'!C44</f>
        <v>2.0 l/ha + 0.6 l/ha</v>
      </c>
      <c r="D44" s="64">
        <f>'DIADEM XE'!D44</f>
        <v>100</v>
      </c>
      <c r="E44" s="113" t="str">
        <f>'DIADEM XE'!E44</f>
        <v>-</v>
      </c>
      <c r="F44" s="113" t="str">
        <f>'DIADEM XE'!F44</f>
        <v>-</v>
      </c>
      <c r="G44" s="113" t="str">
        <f>'DIADEM XE'!G44</f>
        <v>-</v>
      </c>
      <c r="H44" s="113" t="s">
        <v>24</v>
      </c>
    </row>
    <row r="45" spans="1:8" ht="28.5" x14ac:dyDescent="0.2">
      <c r="A45" s="194"/>
      <c r="B45" s="81" t="str">
        <f>'DIADEM XE'!B45</f>
        <v>3C CHLORMEQUAT  750 + Moddus 
+ Pixxaro EC</v>
      </c>
      <c r="C45" s="64" t="str">
        <f>'DIADEM XE'!C45</f>
        <v>2.0 l/ha + 0.6 l/ha 
+ 0.5 l/ha</v>
      </c>
      <c r="D45" s="64">
        <f>'DIADEM XE'!D45</f>
        <v>100</v>
      </c>
      <c r="E45" s="113" t="str">
        <f>'DIADEM XE'!E45</f>
        <v>-</v>
      </c>
      <c r="F45" s="113" t="str">
        <f>'DIADEM XE'!F45</f>
        <v>-</v>
      </c>
      <c r="G45" s="113" t="str">
        <f>'DIADEM XE'!G45</f>
        <v>-</v>
      </c>
      <c r="H45" s="113" t="s">
        <v>5240</v>
      </c>
    </row>
    <row r="46" spans="1:8" ht="28.5" x14ac:dyDescent="0.2">
      <c r="A46" s="194"/>
      <c r="B46" s="81" t="str">
        <f>'DIADEM XE'!B46</f>
        <v>3C CHLORMEQUAT  750 + Moddus 
+ Zypar</v>
      </c>
      <c r="C46" s="64" t="str">
        <f>'DIADEM XE'!C46</f>
        <v>2.0 l/ha + 0.6 l/ha 
+ 1.0 l/ha</v>
      </c>
      <c r="D46" s="64">
        <f>'DIADEM XE'!D46</f>
        <v>100</v>
      </c>
      <c r="E46" s="113" t="str">
        <f>'DIADEM XE'!E46</f>
        <v>-</v>
      </c>
      <c r="F46" s="113" t="str">
        <f>'DIADEM XE'!F46</f>
        <v>-</v>
      </c>
      <c r="G46" s="113" t="str">
        <f>'DIADEM XE'!G46</f>
        <v>-</v>
      </c>
      <c r="H46" s="113" t="s">
        <v>5241</v>
      </c>
    </row>
    <row r="47" spans="1:8" ht="28.5" x14ac:dyDescent="0.2">
      <c r="A47" s="194"/>
      <c r="B47" s="81" t="str">
        <f>'DIADEM XE'!B47</f>
        <v>3C CHLORMEQUAT  750 + Nautius 
+ Toledo</v>
      </c>
      <c r="C47" s="64" t="str">
        <f>'DIADEM XE'!C47</f>
        <v>2.0 l/ha + 0.1 kg/ha 
+ 0.6 l/ha</v>
      </c>
      <c r="D47" s="64">
        <f>'DIADEM XE'!D47</f>
        <v>100</v>
      </c>
      <c r="E47" s="113" t="str">
        <f>'DIADEM XE'!E47</f>
        <v>-</v>
      </c>
      <c r="F47" s="113" t="str">
        <f>'DIADEM XE'!F47</f>
        <v>-</v>
      </c>
      <c r="G47" s="113" t="str">
        <f>'DIADEM XE'!G47</f>
        <v>-</v>
      </c>
      <c r="H47" s="113" t="s">
        <v>1884</v>
      </c>
    </row>
    <row r="48" spans="1:8" ht="28.5" x14ac:dyDescent="0.2">
      <c r="A48" s="194"/>
      <c r="B48" s="81" t="str">
        <f>'DIADEM XE'!B48</f>
        <v>3C CHLORMEQUAT 750 + TUCANA 
+ MEDAX MAX</v>
      </c>
      <c r="C48" s="64" t="str">
        <f>'DIADEM XE'!C48</f>
        <v>2.0 l/ha + 1.0 l/ha 
+ 1.0 kg/ha</v>
      </c>
      <c r="D48" s="64">
        <f>'DIADEM XE'!D48</f>
        <v>100</v>
      </c>
      <c r="E48" s="113" t="str">
        <f>'DIADEM XE'!E48</f>
        <v>-</v>
      </c>
      <c r="F48" s="113" t="str">
        <f>'DIADEM XE'!F48</f>
        <v>-</v>
      </c>
      <c r="G48" s="113" t="str">
        <f>'DIADEM XE'!G48</f>
        <v>-</v>
      </c>
      <c r="H48" s="113" t="s">
        <v>5237</v>
      </c>
    </row>
    <row r="49" spans="1:8" ht="28.5" x14ac:dyDescent="0.2">
      <c r="A49" s="194"/>
      <c r="B49" s="81" t="str">
        <f>'DIADEM XE'!B49</f>
        <v>3C CHLORMEQUAT  750 + TUCANA 
+ Moddus</v>
      </c>
      <c r="C49" s="64" t="str">
        <f>'DIADEM XE'!C49</f>
        <v>2.0 l/ha + 1.0 l/ha 
+ 0.6 l/ha</v>
      </c>
      <c r="D49" s="64">
        <f>'DIADEM XE'!D49</f>
        <v>100</v>
      </c>
      <c r="E49" s="113" t="str">
        <f>'DIADEM XE'!E49</f>
        <v>-</v>
      </c>
      <c r="F49" s="113" t="str">
        <f>'DIADEM XE'!F49</f>
        <v>-</v>
      </c>
      <c r="G49" s="113" t="str">
        <f>'DIADEM XE'!G49</f>
        <v>-</v>
      </c>
      <c r="H49" s="113" t="s">
        <v>5242</v>
      </c>
    </row>
    <row r="50" spans="1:8" ht="28.5" x14ac:dyDescent="0.2">
      <c r="A50" s="194"/>
      <c r="B50" s="81" t="str">
        <f>'DIADEM XE'!B50</f>
        <v>3C CHLORMEQUAT 750 + VIVID 
+ MEDAX MAX</v>
      </c>
      <c r="C50" s="64" t="str">
        <f>'DIADEM XE'!C50</f>
        <v>2.0 l/ha + 1.0 l/ha 
+ 1.0 kg/ha</v>
      </c>
      <c r="D50" s="64">
        <f>'DIADEM XE'!D50</f>
        <v>100</v>
      </c>
      <c r="E50" s="113" t="str">
        <f>'DIADEM XE'!E50</f>
        <v>-</v>
      </c>
      <c r="F50" s="113" t="str">
        <f>'DIADEM XE'!F50</f>
        <v>-</v>
      </c>
      <c r="G50" s="113" t="str">
        <f>'DIADEM XE'!G50</f>
        <v>-</v>
      </c>
      <c r="H50" s="113" t="s">
        <v>5238</v>
      </c>
    </row>
    <row r="51" spans="1:8" ht="28.5" x14ac:dyDescent="0.2">
      <c r="A51" s="194"/>
      <c r="B51" s="81" t="str">
        <f>'DIADEM XE'!B51</f>
        <v>3C CHLORMEQUAT  750 + VIVID 
+ Moddus</v>
      </c>
      <c r="C51" s="64" t="str">
        <f>'DIADEM XE'!C51</f>
        <v>2.0 l/ha + 1.0 l/ha 
+ 0.6 l/ha</v>
      </c>
      <c r="D51" s="64">
        <f>'DIADEM XE'!D51</f>
        <v>100</v>
      </c>
      <c r="E51" s="113" t="str">
        <f>'DIADEM XE'!E51</f>
        <v>-</v>
      </c>
      <c r="F51" s="113" t="str">
        <f>'DIADEM XE'!F51</f>
        <v>-</v>
      </c>
      <c r="G51" s="113" t="str">
        <f>'DIADEM XE'!G51</f>
        <v>-</v>
      </c>
      <c r="H51" s="113" t="s">
        <v>5243</v>
      </c>
    </row>
    <row r="52" spans="1:8" x14ac:dyDescent="0.2">
      <c r="A52" s="194"/>
      <c r="B52" s="81" t="str">
        <f>'DIADEM XE'!B53</f>
        <v>COMET 200</v>
      </c>
      <c r="C52" s="64" t="str">
        <f>'DIADEM XE'!C53</f>
        <v>1.25 l/ha</v>
      </c>
      <c r="D52" s="64">
        <f>'DIADEM XE'!D53</f>
        <v>100</v>
      </c>
      <c r="E52" s="113" t="str">
        <f>'DIADEM XE'!E53</f>
        <v>-</v>
      </c>
      <c r="F52" s="113" t="str">
        <f>'DIADEM XE'!F53</f>
        <v>-</v>
      </c>
      <c r="G52" s="113" t="str">
        <f>'DIADEM XE'!G53</f>
        <v>-</v>
      </c>
      <c r="H52" s="113" t="s">
        <v>24</v>
      </c>
    </row>
    <row r="53" spans="1:8" ht="28.5" x14ac:dyDescent="0.2">
      <c r="A53" s="194"/>
      <c r="B53" s="81" t="str">
        <f>'DIADEM XE'!B54</f>
        <v>COMET 200 + Ally Max SX 
+ Starane XL</v>
      </c>
      <c r="C53" s="64" t="str">
        <f>'DIADEM XE'!C54</f>
        <v>1.25 l/ha + 0.042 kg/ha 
+ 1.8 l/ha</v>
      </c>
      <c r="D53" s="64">
        <f>'DIADEM XE'!D54</f>
        <v>100</v>
      </c>
      <c r="E53" s="113">
        <f>'DIADEM XE'!E54</f>
        <v>200</v>
      </c>
      <c r="F53" s="113" t="str">
        <f>'DIADEM XE'!F54</f>
        <v>S</v>
      </c>
      <c r="G53" s="113" t="str">
        <f>'DIADEM XE'!G54</f>
        <v>WW, WB</v>
      </c>
      <c r="H53" s="113" t="s">
        <v>5244</v>
      </c>
    </row>
    <row r="54" spans="1:8" x14ac:dyDescent="0.2">
      <c r="A54" s="194"/>
      <c r="B54" s="81" t="str">
        <f>'DIADEM XE'!B55</f>
        <v>Cosine</v>
      </c>
      <c r="C54" s="64" t="str">
        <f>'DIADEM XE'!C55</f>
        <v>0.5 l/ha</v>
      </c>
      <c r="D54" s="64">
        <f>'DIADEM XE'!D55</f>
        <v>100</v>
      </c>
      <c r="E54" s="113" t="str">
        <f>'DIADEM XE'!E55</f>
        <v>-</v>
      </c>
      <c r="F54" s="113" t="str">
        <f>'DIADEM XE'!F55</f>
        <v>-</v>
      </c>
      <c r="G54" s="113" t="str">
        <f>'DIADEM XE'!G55</f>
        <v>-</v>
      </c>
      <c r="H54" s="113" t="s">
        <v>24</v>
      </c>
    </row>
    <row r="55" spans="1:8" x14ac:dyDescent="0.2">
      <c r="A55" s="194"/>
      <c r="B55" s="81" t="str">
        <f>'DIADEM XE'!B56</f>
        <v>Cyflamid</v>
      </c>
      <c r="C55" s="64" t="str">
        <f>'DIADEM XE'!C56</f>
        <v>0.5 l/ha</v>
      </c>
      <c r="D55" s="64">
        <f>'DIADEM XE'!D56</f>
        <v>100</v>
      </c>
      <c r="E55" s="113" t="str">
        <f>'DIADEM XE'!E56</f>
        <v>-</v>
      </c>
      <c r="F55" s="113" t="str">
        <f>'DIADEM XE'!F56</f>
        <v>-</v>
      </c>
      <c r="G55" s="113" t="str">
        <f>'DIADEM XE'!G56</f>
        <v>-</v>
      </c>
      <c r="H55" s="113" t="s">
        <v>24</v>
      </c>
    </row>
    <row r="56" spans="1:8" x14ac:dyDescent="0.2">
      <c r="A56" s="194"/>
      <c r="B56" s="81" t="str">
        <f>'DIADEM XE'!B57</f>
        <v>Dakota</v>
      </c>
      <c r="C56" s="64" t="str">
        <f>'DIADEM XE'!C57</f>
        <v>1.5 l/ha</v>
      </c>
      <c r="D56" s="64">
        <f>'DIADEM XE'!D57</f>
        <v>100</v>
      </c>
      <c r="E56" s="113" t="str">
        <f>'DIADEM XE'!E57</f>
        <v>-</v>
      </c>
      <c r="F56" s="113" t="str">
        <f>'DIADEM XE'!F57</f>
        <v>-</v>
      </c>
      <c r="G56" s="113" t="str">
        <f>'DIADEM XE'!G57</f>
        <v>-</v>
      </c>
      <c r="H56" s="113" t="s">
        <v>24</v>
      </c>
    </row>
    <row r="57" spans="1:8" x14ac:dyDescent="0.2">
      <c r="A57" s="194"/>
      <c r="B57" s="81" t="str">
        <f>'DIADEM XE'!B58</f>
        <v>Duplosan KV</v>
      </c>
      <c r="C57" s="64" t="str">
        <f>'DIADEM XE'!C58</f>
        <v>2.6 l/ha</v>
      </c>
      <c r="D57" s="64">
        <f>'DIADEM XE'!D58</f>
        <v>100</v>
      </c>
      <c r="E57" s="113" t="str">
        <f>'DIADEM XE'!E58</f>
        <v>-</v>
      </c>
      <c r="F57" s="113" t="str">
        <f>'DIADEM XE'!F58</f>
        <v>-</v>
      </c>
      <c r="G57" s="113" t="str">
        <f>'DIADEM XE'!G58</f>
        <v>-</v>
      </c>
      <c r="H57" s="113" t="s">
        <v>24</v>
      </c>
    </row>
    <row r="58" spans="1:8" x14ac:dyDescent="0.2">
      <c r="A58" s="194"/>
      <c r="B58" s="81" t="str">
        <f>'DIADEM XE'!B59</f>
        <v>Duplosan KV + Hallmark with Zeon Technology</v>
      </c>
      <c r="C58" s="64" t="str">
        <f>'DIADEM XE'!C59</f>
        <v>2.3 l/ha + 0.05 l/ha</v>
      </c>
      <c r="D58" s="64">
        <f>'DIADEM XE'!D59</f>
        <v>100</v>
      </c>
      <c r="E58" s="113">
        <f>'DIADEM XE'!E59</f>
        <v>200</v>
      </c>
      <c r="F58" s="113" t="str">
        <f>'DIADEM XE'!F59</f>
        <v>S</v>
      </c>
      <c r="G58" s="113" t="str">
        <f>'DIADEM XE'!G59</f>
        <v>WW, WB</v>
      </c>
      <c r="H58" s="113" t="s">
        <v>24</v>
      </c>
    </row>
    <row r="59" spans="1:8" x14ac:dyDescent="0.2">
      <c r="A59" s="194"/>
      <c r="B59" s="81" t="str">
        <f>'DIADEM XE'!B60</f>
        <v>Eagle</v>
      </c>
      <c r="C59" s="64" t="str">
        <f>'DIADEM XE'!C60</f>
        <v>0.04 kg/ha</v>
      </c>
      <c r="D59" s="64">
        <f>'DIADEM XE'!D60</f>
        <v>100</v>
      </c>
      <c r="E59" s="113" t="str">
        <f>'DIADEM XE'!E60</f>
        <v>-</v>
      </c>
      <c r="F59" s="113" t="str">
        <f>'DIADEM XE'!F60</f>
        <v>-</v>
      </c>
      <c r="G59" s="113" t="str">
        <f>'DIADEM XE'!G60</f>
        <v>-</v>
      </c>
      <c r="H59" s="113" t="s">
        <v>24</v>
      </c>
    </row>
    <row r="60" spans="1:8" x14ac:dyDescent="0.2">
      <c r="A60" s="194"/>
      <c r="B60" s="81" t="str">
        <f>'DIADEM XE'!B61</f>
        <v>Easel</v>
      </c>
      <c r="C60" s="64" t="str">
        <f>'DIADEM XE'!C61</f>
        <v>2.2 l/ha</v>
      </c>
      <c r="D60" s="64">
        <f>'DIADEM XE'!D61</f>
        <v>100</v>
      </c>
      <c r="E60" s="113" t="str">
        <f>'DIADEM XE'!E61</f>
        <v>-</v>
      </c>
      <c r="F60" s="113" t="str">
        <f>'DIADEM XE'!F61</f>
        <v>-</v>
      </c>
      <c r="G60" s="113" t="str">
        <f>'DIADEM XE'!G61</f>
        <v>-</v>
      </c>
      <c r="H60" s="113" t="s">
        <v>24</v>
      </c>
    </row>
    <row r="61" spans="1:8" x14ac:dyDescent="0.2">
      <c r="A61" s="194"/>
      <c r="B61" s="81" t="str">
        <f>'DIADEM XE'!B62</f>
        <v>ENTARGO</v>
      </c>
      <c r="C61" s="64" t="str">
        <f>'DIADEM XE'!C62</f>
        <v>0.7 l/ha</v>
      </c>
      <c r="D61" s="64">
        <f>'DIADEM XE'!D62</f>
        <v>100</v>
      </c>
      <c r="E61" s="113" t="str">
        <f>'DIADEM XE'!E62</f>
        <v>-</v>
      </c>
      <c r="F61" s="113" t="str">
        <f>'DIADEM XE'!F62</f>
        <v>-</v>
      </c>
      <c r="G61" s="113" t="str">
        <f>'DIADEM XE'!G62</f>
        <v>-</v>
      </c>
      <c r="H61" s="113" t="s">
        <v>24</v>
      </c>
    </row>
    <row r="62" spans="1:8" ht="28.5" x14ac:dyDescent="0.2">
      <c r="A62" s="194"/>
      <c r="B62" s="68" t="str">
        <f>'DIADEM XE'!B63</f>
        <v>ENTARGO + CANOPY 
+ 3C CHLORMEQUAT 750</v>
      </c>
      <c r="C62" s="64" t="str">
        <f>'DIADEM XE'!C63</f>
        <v>1.5 l/ha + 1.5 l/ha 
+ 2.0 l/ha</v>
      </c>
      <c r="D62" s="64">
        <f>'DIADEM XE'!D63</f>
        <v>200</v>
      </c>
      <c r="E62" s="113" t="str">
        <f>'DIADEM XE'!E63</f>
        <v>-</v>
      </c>
      <c r="F62" s="113" t="str">
        <f>'DIADEM XE'!F63</f>
        <v>-</v>
      </c>
      <c r="G62" s="113" t="str">
        <f>'DIADEM XE'!G63</f>
        <v>-</v>
      </c>
      <c r="H62" s="113" t="s">
        <v>719</v>
      </c>
    </row>
    <row r="63" spans="1:8" ht="28.5" x14ac:dyDescent="0.2">
      <c r="A63" s="194"/>
      <c r="B63" s="68" t="str">
        <f>'DIADEM XE'!B64</f>
        <v>ENTARGO + 3C CHLORMEQUAT 750  
+ CANOPY</v>
      </c>
      <c r="C63" s="64" t="str">
        <f>'DIADEM XE'!C64</f>
        <v>1.5 l/ha + 2.0 l/ha 
+ 1.5 l/ha</v>
      </c>
      <c r="D63" s="64">
        <f>'DIADEM XE'!D64</f>
        <v>200</v>
      </c>
      <c r="E63" s="113" t="str">
        <f>'DIADEM XE'!E64</f>
        <v>-</v>
      </c>
      <c r="F63" s="113" t="str">
        <f>'DIADEM XE'!F64</f>
        <v>-</v>
      </c>
      <c r="G63" s="113" t="str">
        <f>'DIADEM XE'!G64</f>
        <v>-</v>
      </c>
      <c r="H63" s="113" t="s">
        <v>719</v>
      </c>
    </row>
    <row r="64" spans="1:8" ht="28.5" x14ac:dyDescent="0.2">
      <c r="A64" s="194"/>
      <c r="B64" s="68" t="str">
        <f>'DIADEM XE'!B65</f>
        <v>ENTARGO + 3C CHLORMEQUAT 750  
+ MEDAX MAX</v>
      </c>
      <c r="C64" s="64" t="str">
        <f>'DIADEM XE'!C65</f>
        <v>1.5 l/ha + 2.0 l/ha 
+ 1.0 kg/ha</v>
      </c>
      <c r="D64" s="64">
        <f>'DIADEM XE'!D65</f>
        <v>200</v>
      </c>
      <c r="E64" s="113" t="str">
        <f>'DIADEM XE'!E65</f>
        <v>-</v>
      </c>
      <c r="F64" s="113" t="str">
        <f>'DIADEM XE'!F65</f>
        <v>-</v>
      </c>
      <c r="G64" s="113" t="str">
        <f>'DIADEM XE'!G65</f>
        <v>-</v>
      </c>
      <c r="H64" s="113" t="s">
        <v>1586</v>
      </c>
    </row>
    <row r="65" spans="1:8" ht="28.5" x14ac:dyDescent="0.2">
      <c r="A65" s="194"/>
      <c r="B65" s="68" t="str">
        <f>'DIADEM XE'!B66</f>
        <v>ENTARGO + 3C CHLORMEQUAT 750  
+ Moddus</v>
      </c>
      <c r="C65" s="64" t="str">
        <f>'DIADEM XE'!C66</f>
        <v>1.5 l/ha + 2.0 l/ha 
+ 0.6 l/ha</v>
      </c>
      <c r="D65" s="64">
        <f>'DIADEM XE'!D66</f>
        <v>200</v>
      </c>
      <c r="E65" s="113" t="str">
        <f>'DIADEM XE'!E66</f>
        <v>-</v>
      </c>
      <c r="F65" s="113" t="str">
        <f>'DIADEM XE'!F66</f>
        <v>-</v>
      </c>
      <c r="G65" s="113" t="str">
        <f>'DIADEM XE'!G66</f>
        <v>-</v>
      </c>
      <c r="H65" s="113" t="s">
        <v>1594</v>
      </c>
    </row>
    <row r="66" spans="1:8" x14ac:dyDescent="0.2">
      <c r="A66" s="194"/>
      <c r="B66" s="68" t="str">
        <f>'DIADEM XE'!B67</f>
        <v>ENTARGO + MEDAX MAX</v>
      </c>
      <c r="C66" s="64" t="str">
        <f>'DIADEM XE'!C67</f>
        <v>1.5 l/ha + 1.0 kg/ha</v>
      </c>
      <c r="D66" s="64">
        <f>'DIADEM XE'!D67</f>
        <v>200</v>
      </c>
      <c r="E66" s="113" t="str">
        <f>'DIADEM XE'!E67</f>
        <v>-</v>
      </c>
      <c r="F66" s="113" t="str">
        <f>'DIADEM XE'!F67</f>
        <v>-</v>
      </c>
      <c r="G66" s="113" t="str">
        <f>'DIADEM XE'!G67</f>
        <v>-</v>
      </c>
      <c r="H66" s="113" t="s">
        <v>24</v>
      </c>
    </row>
    <row r="67" spans="1:8" ht="28.5" x14ac:dyDescent="0.2">
      <c r="A67" s="194"/>
      <c r="B67" s="68" t="str">
        <f>'DIADEM XE'!B68</f>
        <v>ENTARGO + MEDAX MAX 
+ 3C CHLORMEQUAT 750</v>
      </c>
      <c r="C67" s="64" t="str">
        <f>'DIADEM XE'!C68</f>
        <v>1.5 l/ha + 1.0 kg/ha 
+ 2.0 l/ha</v>
      </c>
      <c r="D67" s="64">
        <f>'DIADEM XE'!D68</f>
        <v>200</v>
      </c>
      <c r="E67" s="113" t="str">
        <f>'DIADEM XE'!E68</f>
        <v>-</v>
      </c>
      <c r="F67" s="113" t="str">
        <f>'DIADEM XE'!F68</f>
        <v>-</v>
      </c>
      <c r="G67" s="113" t="str">
        <f>'DIADEM XE'!G68</f>
        <v>-</v>
      </c>
      <c r="H67" s="113" t="s">
        <v>1586</v>
      </c>
    </row>
    <row r="68" spans="1:8" x14ac:dyDescent="0.2">
      <c r="A68" s="194"/>
      <c r="B68" s="81" t="str">
        <f>'DIADEM XE'!B69</f>
        <v>FLEXITY</v>
      </c>
      <c r="C68" s="64" t="str">
        <f>'DIADEM XE'!C69</f>
        <v>0.5 l/ha</v>
      </c>
      <c r="D68" s="64">
        <f>'DIADEM XE'!D69</f>
        <v>100</v>
      </c>
      <c r="E68" s="113" t="str">
        <f>'DIADEM XE'!E69</f>
        <v>-</v>
      </c>
      <c r="F68" s="113" t="str">
        <f>'DIADEM XE'!F69</f>
        <v>-</v>
      </c>
      <c r="G68" s="113" t="str">
        <f>'DIADEM XE'!G69</f>
        <v>-</v>
      </c>
      <c r="H68" s="113" t="s">
        <v>24</v>
      </c>
    </row>
    <row r="69" spans="1:8" x14ac:dyDescent="0.2">
      <c r="A69" s="194"/>
      <c r="B69" s="81" t="str">
        <f>'DIADEM XE'!B70</f>
        <v>FLYER 200</v>
      </c>
      <c r="C69" s="64" t="str">
        <f>'DIADEM XE'!C70</f>
        <v>1.25 l/ha</v>
      </c>
      <c r="D69" s="64">
        <f>'DIADEM XE'!D70</f>
        <v>100</v>
      </c>
      <c r="E69" s="113" t="str">
        <f>'DIADEM XE'!E70</f>
        <v>-</v>
      </c>
      <c r="F69" s="113" t="str">
        <f>'DIADEM XE'!F70</f>
        <v>-</v>
      </c>
      <c r="G69" s="113" t="str">
        <f>'DIADEM XE'!G70</f>
        <v>-</v>
      </c>
      <c r="H69" s="113" t="s">
        <v>24</v>
      </c>
    </row>
    <row r="70" spans="1:8" ht="28.5" x14ac:dyDescent="0.2">
      <c r="A70" s="194"/>
      <c r="B70" s="81" t="str">
        <f>'DIADEM XE'!B71</f>
        <v>FLYER 200 + Ally Max SX 
+ Starane XL</v>
      </c>
      <c r="C70" s="64" t="str">
        <f>'DIADEM XE'!C71</f>
        <v>1.25 l/ha + 0.042 kg/ha 
+ 1.8 l/ha</v>
      </c>
      <c r="D70" s="64">
        <f>'DIADEM XE'!D71</f>
        <v>100</v>
      </c>
      <c r="E70" s="113">
        <f>'DIADEM XE'!E71</f>
        <v>200</v>
      </c>
      <c r="F70" s="113" t="str">
        <f>'DIADEM XE'!F71</f>
        <v>S</v>
      </c>
      <c r="G70" s="113" t="str">
        <f>'DIADEM XE'!G71</f>
        <v>WW, WB</v>
      </c>
      <c r="H70" s="113" t="s">
        <v>5245</v>
      </c>
    </row>
    <row r="71" spans="1:8" x14ac:dyDescent="0.2">
      <c r="A71" s="194"/>
      <c r="B71" s="81" t="str">
        <f>'DIADEM XE'!B72</f>
        <v>Galaxy</v>
      </c>
      <c r="C71" s="64" t="str">
        <f>'DIADEM XE'!C72</f>
        <v>1.5 l/ha</v>
      </c>
      <c r="D71" s="64">
        <f>'DIADEM XE'!D72</f>
        <v>100</v>
      </c>
      <c r="E71" s="113" t="str">
        <f>'DIADEM XE'!E72</f>
        <v>-</v>
      </c>
      <c r="F71" s="113" t="str">
        <f>'DIADEM XE'!F72</f>
        <v>-</v>
      </c>
      <c r="G71" s="113" t="str">
        <f>'DIADEM XE'!G72</f>
        <v>-</v>
      </c>
      <c r="H71" s="113" t="s">
        <v>24</v>
      </c>
    </row>
    <row r="72" spans="1:8" x14ac:dyDescent="0.2">
      <c r="A72" s="194"/>
      <c r="B72" s="81" t="str">
        <f>'DIADEM XE'!B73</f>
        <v>Hallmark with Zeon Technology</v>
      </c>
      <c r="C72" s="64" t="str">
        <f>'DIADEM XE'!C73</f>
        <v>0.1 l/ha</v>
      </c>
      <c r="D72" s="64">
        <f>'DIADEM XE'!D73</f>
        <v>100</v>
      </c>
      <c r="E72" s="113" t="str">
        <f>'DIADEM XE'!E73</f>
        <v>-</v>
      </c>
      <c r="F72" s="113" t="str">
        <f>'DIADEM XE'!F73</f>
        <v>-</v>
      </c>
      <c r="G72" s="113" t="str">
        <f>'DIADEM XE'!G73</f>
        <v>-</v>
      </c>
      <c r="H72" s="113" t="s">
        <v>24</v>
      </c>
    </row>
    <row r="73" spans="1:8" x14ac:dyDescent="0.2">
      <c r="A73" s="194"/>
      <c r="B73" s="81" t="str">
        <f>'DIADEM XE'!B74</f>
        <v>Hallmark with Zeon Technology + Duplosan KV</v>
      </c>
      <c r="C73" s="64" t="str">
        <f>'DIADEM XE'!C74</f>
        <v>0.05 l/ha + 2.3 l/ha</v>
      </c>
      <c r="D73" s="64">
        <f>'DIADEM XE'!D74</f>
        <v>100</v>
      </c>
      <c r="E73" s="113">
        <f>'DIADEM XE'!E74</f>
        <v>200</v>
      </c>
      <c r="F73" s="113" t="str">
        <f>'DIADEM XE'!F74</f>
        <v>S</v>
      </c>
      <c r="G73" s="113" t="str">
        <f>'DIADEM XE'!G74</f>
        <v>WW, WB</v>
      </c>
      <c r="H73" s="113" t="s">
        <v>24</v>
      </c>
    </row>
    <row r="74" spans="1:8" x14ac:dyDescent="0.2">
      <c r="A74" s="194"/>
      <c r="B74" s="81" t="str">
        <f>'DIADEM XE'!B75</f>
        <v>Harmony M SX</v>
      </c>
      <c r="C74" s="64" t="str">
        <f>'DIADEM XE'!C75</f>
        <v>0.125 kg/ha</v>
      </c>
      <c r="D74" s="64">
        <f>'DIADEM XE'!D75</f>
        <v>100</v>
      </c>
      <c r="E74" s="113" t="str">
        <f>'DIADEM XE'!E75</f>
        <v>-</v>
      </c>
      <c r="F74" s="113" t="str">
        <f>'DIADEM XE'!F75</f>
        <v>-</v>
      </c>
      <c r="G74" s="113" t="str">
        <f>'DIADEM XE'!G75</f>
        <v>-</v>
      </c>
      <c r="H74" s="113" t="s">
        <v>24</v>
      </c>
    </row>
    <row r="75" spans="1:8" ht="28.5" x14ac:dyDescent="0.2">
      <c r="A75" s="194"/>
      <c r="B75" s="81" t="str">
        <f>'DIADEM XE'!B76</f>
        <v>Hiatus + Toledo 
+ Axial Pro</v>
      </c>
      <c r="C75" s="64" t="str">
        <f>'DIADEM XE'!C76</f>
        <v>0.1 kg/ha + 0.6 l/ha 
+ 1.1 l/ha</v>
      </c>
      <c r="D75" s="64">
        <f>'DIADEM XE'!D76</f>
        <v>200</v>
      </c>
      <c r="E75" s="113" t="str">
        <f>'DIADEM XE'!E76</f>
        <v>-</v>
      </c>
      <c r="F75" s="113" t="str">
        <f>'DIADEM XE'!F76</f>
        <v>-</v>
      </c>
      <c r="G75" s="113" t="str">
        <f>'DIADEM XE'!G76</f>
        <v>-</v>
      </c>
      <c r="H75" s="113" t="s">
        <v>5246</v>
      </c>
    </row>
    <row r="76" spans="1:8" x14ac:dyDescent="0.2">
      <c r="A76" s="194"/>
      <c r="B76" s="68" t="s">
        <v>6117</v>
      </c>
      <c r="C76" s="64" t="s">
        <v>23</v>
      </c>
      <c r="D76" s="64">
        <v>100</v>
      </c>
      <c r="E76" s="113" t="s">
        <v>24</v>
      </c>
      <c r="F76" s="113" t="s">
        <v>24</v>
      </c>
      <c r="G76" s="113" t="s">
        <v>24</v>
      </c>
      <c r="H76" s="113" t="s">
        <v>6121</v>
      </c>
    </row>
    <row r="77" spans="1:8" x14ac:dyDescent="0.2">
      <c r="A77" s="194"/>
      <c r="B77" s="81" t="str">
        <f>'DIADEM XE'!B78</f>
        <v>Jubilee SX</v>
      </c>
      <c r="C77" s="64" t="str">
        <f>'DIADEM XE'!C78</f>
        <v>0.025 kg/ha</v>
      </c>
      <c r="D77" s="64">
        <f>'DIADEM XE'!D78</f>
        <v>100</v>
      </c>
      <c r="E77" s="113" t="str">
        <f>'DIADEM XE'!E78</f>
        <v>-</v>
      </c>
      <c r="F77" s="113" t="str">
        <f>'DIADEM XE'!F78</f>
        <v>-</v>
      </c>
      <c r="G77" s="113" t="str">
        <f>'DIADEM XE'!G78</f>
        <v>-</v>
      </c>
      <c r="H77" s="113" t="s">
        <v>24</v>
      </c>
    </row>
    <row r="78" spans="1:8" x14ac:dyDescent="0.2">
      <c r="A78" s="194"/>
      <c r="B78" s="81" t="str">
        <f>'DIADEM XE'!B79</f>
        <v>Justice</v>
      </c>
      <c r="C78" s="64">
        <f>'DIADEM XE'!C79</f>
        <v>0.5</v>
      </c>
      <c r="D78" s="64">
        <f>'DIADEM XE'!D79</f>
        <v>100</v>
      </c>
      <c r="E78" s="113" t="str">
        <f>'DIADEM XE'!E79</f>
        <v>-</v>
      </c>
      <c r="F78" s="113" t="str">
        <f>'DIADEM XE'!F79</f>
        <v>-</v>
      </c>
      <c r="G78" s="113" t="str">
        <f>'DIADEM XE'!G79</f>
        <v>-</v>
      </c>
      <c r="H78" s="113" t="s">
        <v>24</v>
      </c>
    </row>
    <row r="79" spans="1:8" x14ac:dyDescent="0.2">
      <c r="A79" s="194"/>
      <c r="B79" s="68" t="s">
        <v>4918</v>
      </c>
      <c r="C79" s="64" t="s">
        <v>3098</v>
      </c>
      <c r="D79" s="64">
        <v>100</v>
      </c>
      <c r="E79" s="113" t="s">
        <v>24</v>
      </c>
      <c r="F79" s="113" t="s">
        <v>24</v>
      </c>
      <c r="G79" s="113" t="s">
        <v>24</v>
      </c>
      <c r="H79" s="113" t="s">
        <v>6121</v>
      </c>
    </row>
    <row r="80" spans="1:8" x14ac:dyDescent="0.2">
      <c r="A80" s="194"/>
      <c r="B80" s="81" t="str">
        <f>'DIADEM XE'!B81</f>
        <v>Leystar</v>
      </c>
      <c r="C80" s="64" t="str">
        <f>'DIADEM XE'!C81</f>
        <v>1.5 l/ha</v>
      </c>
      <c r="D80" s="64">
        <f>'DIADEM XE'!D81</f>
        <v>100</v>
      </c>
      <c r="E80" s="113" t="str">
        <f>'DIADEM XE'!E81</f>
        <v>-</v>
      </c>
      <c r="F80" s="113" t="str">
        <f>'DIADEM XE'!F81</f>
        <v>-</v>
      </c>
      <c r="G80" s="113" t="str">
        <f>'DIADEM XE'!G81</f>
        <v>-</v>
      </c>
      <c r="H80" s="113" t="s">
        <v>24</v>
      </c>
    </row>
    <row r="81" spans="1:11" x14ac:dyDescent="0.2">
      <c r="A81" s="194"/>
      <c r="B81" s="391" t="str">
        <f>'DIADEM XE'!B82</f>
        <v>LINCANO</v>
      </c>
      <c r="C81" s="64" t="str">
        <f>'DIADEM XE'!C82</f>
        <v>0.5 l/ha</v>
      </c>
      <c r="D81" s="64">
        <f>'DIADEM XE'!D82</f>
        <v>100</v>
      </c>
      <c r="E81" s="113" t="str">
        <f>'DIADEM XE'!E82</f>
        <v>-</v>
      </c>
      <c r="F81" s="113" t="str">
        <f>'DIADEM XE'!F82</f>
        <v>S</v>
      </c>
      <c r="G81" s="113" t="str">
        <f>'DIADEM XE'!G82</f>
        <v>-</v>
      </c>
      <c r="H81" s="113" t="s">
        <v>24</v>
      </c>
    </row>
    <row r="82" spans="1:11" x14ac:dyDescent="0.2">
      <c r="A82" s="194"/>
      <c r="B82" s="392">
        <f>'DIADEM XE'!B83</f>
        <v>0</v>
      </c>
      <c r="C82" s="64" t="str">
        <f>'DIADEM XE'!C83</f>
        <v>0.75 l/ha</v>
      </c>
      <c r="D82" s="64" t="str">
        <f>'DIADEM XE'!D83</f>
        <v>-</v>
      </c>
      <c r="E82" s="113">
        <f>'DIADEM XE'!E83</f>
        <v>200</v>
      </c>
      <c r="F82" s="113" t="str">
        <f>'DIADEM XE'!F83</f>
        <v>-</v>
      </c>
      <c r="G82" s="113" t="str">
        <f>'DIADEM XE'!G83</f>
        <v>WW, WB</v>
      </c>
      <c r="H82" s="113" t="s">
        <v>24</v>
      </c>
    </row>
    <row r="83" spans="1:11" x14ac:dyDescent="0.2">
      <c r="A83" s="194"/>
      <c r="B83" s="81" t="str">
        <f>'DIADEM XE'!B84</f>
        <v>MEDAX MAX</v>
      </c>
      <c r="C83" s="64" t="str">
        <f>'DIADEM XE'!C84</f>
        <v>1.0 kg/ha</v>
      </c>
      <c r="D83" s="64">
        <f>'DIADEM XE'!D84</f>
        <v>100</v>
      </c>
      <c r="E83" s="113" t="str">
        <f>'DIADEM XE'!E84</f>
        <v>-</v>
      </c>
      <c r="F83" s="113" t="str">
        <f>'DIADEM XE'!F84</f>
        <v>-</v>
      </c>
      <c r="G83" s="113" t="str">
        <f>'DIADEM XE'!G84</f>
        <v>-</v>
      </c>
      <c r="H83" s="113" t="s">
        <v>24</v>
      </c>
    </row>
    <row r="84" spans="1:11" x14ac:dyDescent="0.2">
      <c r="A84" s="194"/>
      <c r="B84" s="81" t="str">
        <f>'DIADEM XE'!B85</f>
        <v>MEDAX MAX + Arizona</v>
      </c>
      <c r="C84" s="64" t="str">
        <f>'DIADEM XE'!C85</f>
        <v>0.75 kg/ha + 1.5 l/ha</v>
      </c>
      <c r="D84" s="64">
        <f>'DIADEM XE'!D85</f>
        <v>100</v>
      </c>
      <c r="E84" s="113" t="str">
        <f>'DIADEM XE'!E85</f>
        <v>-</v>
      </c>
      <c r="F84" s="113" t="str">
        <f>'DIADEM XE'!F85</f>
        <v>-</v>
      </c>
      <c r="G84" s="113" t="str">
        <f>'DIADEM XE'!G85</f>
        <v>-</v>
      </c>
      <c r="H84" s="113" t="s">
        <v>24</v>
      </c>
      <c r="K84" s="66"/>
    </row>
    <row r="85" spans="1:11" x14ac:dyDescent="0.2">
      <c r="A85" s="194"/>
      <c r="B85" s="81" t="str">
        <f>'DIADEM XE'!B86</f>
        <v>MEDAX MAX + 3C CHLORMEQUAT 750</v>
      </c>
      <c r="C85" s="64" t="str">
        <f>'DIADEM XE'!C86</f>
        <v>0.75 kg/ha + 2.0 l/ha</v>
      </c>
      <c r="D85" s="64">
        <f>'DIADEM XE'!D86</f>
        <v>100</v>
      </c>
      <c r="E85" s="113">
        <f>'DIADEM XE'!E86</f>
        <v>200</v>
      </c>
      <c r="F85" s="113" t="str">
        <f>'DIADEM XE'!F86</f>
        <v>S</v>
      </c>
      <c r="G85" s="113" t="str">
        <f>'DIADEM XE'!G86</f>
        <v>WW,WB</v>
      </c>
      <c r="H85" s="113" t="s">
        <v>24</v>
      </c>
    </row>
    <row r="86" spans="1:11" ht="28.5" x14ac:dyDescent="0.2">
      <c r="A86" s="194"/>
      <c r="B86" s="81" t="str">
        <f>'DIADEM XE'!B87</f>
        <v>MEDAX MAX + 3C CHLORMEQUAT 750 
+ Ally Max SX</v>
      </c>
      <c r="C86" s="64" t="str">
        <f>'DIADEM XE'!C87</f>
        <v>1.0 kg/ha + 2.0 l/ha 
+ 0.042 kg/ha</v>
      </c>
      <c r="D86" s="64">
        <f>'DIADEM XE'!D87</f>
        <v>100</v>
      </c>
      <c r="E86" s="113" t="str">
        <f>'DIADEM XE'!E87</f>
        <v>-</v>
      </c>
      <c r="F86" s="113" t="str">
        <f>'DIADEM XE'!F87</f>
        <v>-</v>
      </c>
      <c r="G86" s="113" t="str">
        <f>'DIADEM XE'!G87</f>
        <v>-</v>
      </c>
      <c r="H86" s="113" t="s">
        <v>5235</v>
      </c>
    </row>
    <row r="87" spans="1:11" ht="28.5" x14ac:dyDescent="0.2">
      <c r="A87" s="194"/>
      <c r="B87" s="68" t="str">
        <f>'DIADEM XE'!B88</f>
        <v>MEDAX MAX + 3C CHLORMEQUAT 750
+ ENTARGO</v>
      </c>
      <c r="C87" s="64" t="str">
        <f>'DIADEM XE'!C88</f>
        <v>1.0 kg/ha + 2.0 l/ha 
+ 0.7 l/ha</v>
      </c>
      <c r="D87" s="64">
        <f>'DIADEM XE'!D88</f>
        <v>200</v>
      </c>
      <c r="E87" s="113" t="str">
        <f>'DIADEM XE'!E88</f>
        <v>-</v>
      </c>
      <c r="F87" s="113" t="str">
        <f>'DIADEM XE'!F88</f>
        <v>-</v>
      </c>
      <c r="G87" s="113" t="str">
        <f>'DIADEM XE'!G88</f>
        <v>-</v>
      </c>
      <c r="H87" s="113" t="s">
        <v>1586</v>
      </c>
    </row>
    <row r="88" spans="1:11" ht="28.5" x14ac:dyDescent="0.2">
      <c r="A88" s="194"/>
      <c r="B88" s="81" t="str">
        <f>'DIADEM XE'!B89</f>
        <v>MEDAX MAX + 3C CHLORMEQUAT 750 
+ Pixxaro EC</v>
      </c>
      <c r="C88" s="64" t="str">
        <f>'DIADEM XE'!C89</f>
        <v>1.0 kg/ha + 2.0 l/ha 
+ 0.5 l/ha</v>
      </c>
      <c r="D88" s="64">
        <f>'DIADEM XE'!D89</f>
        <v>100</v>
      </c>
      <c r="E88" s="113" t="str">
        <f>'DIADEM XE'!E89</f>
        <v>-</v>
      </c>
      <c r="F88" s="113" t="str">
        <f>'DIADEM XE'!F89</f>
        <v>-</v>
      </c>
      <c r="G88" s="113" t="str">
        <f>'DIADEM XE'!G89</f>
        <v>-</v>
      </c>
      <c r="H88" s="113" t="s">
        <v>5236</v>
      </c>
    </row>
    <row r="89" spans="1:11" ht="28.5" x14ac:dyDescent="0.2">
      <c r="A89" s="194"/>
      <c r="B89" s="81" t="str">
        <f>'DIADEM XE'!B90</f>
        <v>MEDAX MAX + 3C CHLORMEQUAT 750
+ TUCANA</v>
      </c>
      <c r="C89" s="64" t="str">
        <f>'DIADEM XE'!C90</f>
        <v>1.0 kg/ha + 2.0 l/ha 
+ 1.0 l/ha</v>
      </c>
      <c r="D89" s="64">
        <f>'DIADEM XE'!D90</f>
        <v>100</v>
      </c>
      <c r="E89" s="113" t="str">
        <f>'DIADEM XE'!E90</f>
        <v>-</v>
      </c>
      <c r="F89" s="113" t="str">
        <f>'DIADEM XE'!F90</f>
        <v>-</v>
      </c>
      <c r="G89" s="113" t="str">
        <f>'DIADEM XE'!G90</f>
        <v>-</v>
      </c>
      <c r="H89" s="113" t="s">
        <v>5237</v>
      </c>
    </row>
    <row r="90" spans="1:11" ht="28.5" x14ac:dyDescent="0.2">
      <c r="A90" s="194"/>
      <c r="B90" s="81" t="str">
        <f>'DIADEM XE'!B91</f>
        <v>MEDAX MAX + 3C CHLORMEQUAT 750
+ VIVID</v>
      </c>
      <c r="C90" s="64" t="str">
        <f>'DIADEM XE'!C91</f>
        <v>1.0 kg/ha + 2.0 l/ha 
+ 1.0 l/ha</v>
      </c>
      <c r="D90" s="64">
        <f>'DIADEM XE'!D91</f>
        <v>100</v>
      </c>
      <c r="E90" s="113" t="str">
        <f>'DIADEM XE'!E91</f>
        <v>-</v>
      </c>
      <c r="F90" s="113" t="str">
        <f>'DIADEM XE'!F91</f>
        <v>-</v>
      </c>
      <c r="G90" s="113" t="str">
        <f>'DIADEM XE'!G91</f>
        <v>-</v>
      </c>
      <c r="H90" s="113" t="s">
        <v>5238</v>
      </c>
    </row>
    <row r="91" spans="1:11" ht="28.5" x14ac:dyDescent="0.2">
      <c r="A91" s="194"/>
      <c r="B91" s="81" t="str">
        <f>'DIADEM XE'!B92</f>
        <v>MEDAX MAX + 3C CHLORMEQUAT 750
+ Zypar</v>
      </c>
      <c r="C91" s="64" t="str">
        <f>'DIADEM XE'!C92</f>
        <v>1.0 kg/ha + 2.0 l/ha 
+ 1.0 l/ha</v>
      </c>
      <c r="D91" s="64">
        <f>'DIADEM XE'!D92</f>
        <v>100</v>
      </c>
      <c r="E91" s="113" t="str">
        <f>'DIADEM XE'!E92</f>
        <v>-</v>
      </c>
      <c r="F91" s="113" t="str">
        <f>'DIADEM XE'!F92</f>
        <v>-</v>
      </c>
      <c r="G91" s="113" t="str">
        <f>'DIADEM XE'!G92</f>
        <v>-</v>
      </c>
      <c r="H91" s="113" t="s">
        <v>5239</v>
      </c>
    </row>
    <row r="92" spans="1:11" x14ac:dyDescent="0.2">
      <c r="A92" s="194"/>
      <c r="B92" s="68" t="str">
        <f>'DIADEM XE'!B93</f>
        <v>MEDAX MAX + ENTARGO</v>
      </c>
      <c r="C92" s="64" t="str">
        <f>'DIADEM XE'!C93</f>
        <v>1.0 kg/ha + 0.7 l/ha</v>
      </c>
      <c r="D92" s="64">
        <f>'DIADEM XE'!D93</f>
        <v>200</v>
      </c>
      <c r="E92" s="113" t="str">
        <f>'DIADEM XE'!E93</f>
        <v>-</v>
      </c>
      <c r="F92" s="113" t="str">
        <f>'DIADEM XE'!F93</f>
        <v>-</v>
      </c>
      <c r="G92" s="113" t="str">
        <f>'DIADEM XE'!G93</f>
        <v>-</v>
      </c>
      <c r="H92" s="113" t="s">
        <v>24</v>
      </c>
    </row>
    <row r="93" spans="1:11" ht="28.5" x14ac:dyDescent="0.2">
      <c r="A93" s="194"/>
      <c r="B93" s="68" t="str">
        <f>'DIADEM XE'!B94</f>
        <v>MEDAX MAX + ENTARGO 
3C CHLORMEQUAT 750</v>
      </c>
      <c r="C93" s="64" t="str">
        <f>'DIADEM XE'!C94</f>
        <v>1.0 kg/ha + 0.7 l/ha 
+ 2.0 l/ha</v>
      </c>
      <c r="D93" s="64">
        <f>'DIADEM XE'!D94</f>
        <v>200</v>
      </c>
      <c r="E93" s="113" t="str">
        <f>'DIADEM XE'!E94</f>
        <v>-</v>
      </c>
      <c r="F93" s="113" t="str">
        <f>'DIADEM XE'!F94</f>
        <v>-</v>
      </c>
      <c r="G93" s="113" t="str">
        <f>'DIADEM XE'!G94</f>
        <v>-</v>
      </c>
      <c r="H93" s="113" t="s">
        <v>1586</v>
      </c>
    </row>
    <row r="94" spans="1:11" x14ac:dyDescent="0.2">
      <c r="A94" s="194"/>
      <c r="B94" s="81" t="str">
        <f>'DIADEM XE'!B95</f>
        <v>MEDAX MAX + Phoenix</v>
      </c>
      <c r="C94" s="64" t="str">
        <f>'DIADEM XE'!C95</f>
        <v>0.75 kg/ha + 1.5 l/ha</v>
      </c>
      <c r="D94" s="64">
        <f>'DIADEM XE'!D95</f>
        <v>100</v>
      </c>
      <c r="E94" s="113" t="str">
        <f>'DIADEM XE'!E95</f>
        <v>-</v>
      </c>
      <c r="F94" s="113" t="str">
        <f>'DIADEM XE'!F95</f>
        <v>-</v>
      </c>
      <c r="G94" s="113" t="str">
        <f>'DIADEM XE'!G95</f>
        <v>-</v>
      </c>
      <c r="H94" s="113" t="s">
        <v>24</v>
      </c>
    </row>
    <row r="95" spans="1:11" ht="28.5" x14ac:dyDescent="0.2">
      <c r="A95" s="194"/>
      <c r="B95" s="81" t="str">
        <f>'DIADEM XE'!B96</f>
        <v>MEDAX MAX + TUCANA
+ 3C CHLORMEQUAT 750</v>
      </c>
      <c r="C95" s="64" t="str">
        <f>'DIADEM XE'!C96</f>
        <v>1.0 kg/ha + 1.0 l/ha 
+ 2.0 l/ha</v>
      </c>
      <c r="D95" s="64">
        <f>'DIADEM XE'!D96</f>
        <v>100</v>
      </c>
      <c r="E95" s="113" t="str">
        <f>'DIADEM XE'!E96</f>
        <v>-</v>
      </c>
      <c r="F95" s="113" t="str">
        <f>'DIADEM XE'!F96</f>
        <v>-</v>
      </c>
      <c r="G95" s="113" t="str">
        <f>'DIADEM XE'!G96</f>
        <v>-</v>
      </c>
      <c r="H95" s="113" t="s">
        <v>5237</v>
      </c>
    </row>
    <row r="96" spans="1:11" ht="28.5" x14ac:dyDescent="0.2">
      <c r="A96" s="194"/>
      <c r="B96" s="81" t="str">
        <f>'DIADEM XE'!B97</f>
        <v>MEDAX MAX + VIVID
+ 3C CHLORMEQUAT 750</v>
      </c>
      <c r="C96" s="64" t="str">
        <f>'DIADEM XE'!C97</f>
        <v>1.0 kg/ha + 1.0 l/ha 
+ 2.0 l/ha</v>
      </c>
      <c r="D96" s="64">
        <f>'DIADEM XE'!D97</f>
        <v>100</v>
      </c>
      <c r="E96" s="113" t="str">
        <f>'DIADEM XE'!E97</f>
        <v>-</v>
      </c>
      <c r="F96" s="113" t="str">
        <f>'DIADEM XE'!F97</f>
        <v>-</v>
      </c>
      <c r="G96" s="113" t="str">
        <f>'DIADEM XE'!G97</f>
        <v>-</v>
      </c>
      <c r="H96" s="113" t="s">
        <v>5238</v>
      </c>
    </row>
    <row r="97" spans="1:8" x14ac:dyDescent="0.2">
      <c r="A97" s="194"/>
      <c r="B97" s="81" t="str">
        <f>'DIADEM XE'!B98</f>
        <v>Mirror</v>
      </c>
      <c r="C97" s="64" t="str">
        <f>'DIADEM XE'!C98</f>
        <v>1.5 l/ha</v>
      </c>
      <c r="D97" s="64">
        <f>'DIADEM XE'!D98</f>
        <v>100</v>
      </c>
      <c r="E97" s="113" t="str">
        <f>'DIADEM XE'!E98</f>
        <v>-</v>
      </c>
      <c r="F97" s="113" t="str">
        <f>'DIADEM XE'!F98</f>
        <v>-</v>
      </c>
      <c r="G97" s="113" t="str">
        <f>'DIADEM XE'!G98</f>
        <v>-</v>
      </c>
      <c r="H97" s="113" t="s">
        <v>24</v>
      </c>
    </row>
    <row r="98" spans="1:8" x14ac:dyDescent="0.2">
      <c r="A98" s="194"/>
      <c r="B98" s="81" t="str">
        <f>'DIADEM XE'!B99</f>
        <v xml:space="preserve">Moddus </v>
      </c>
      <c r="C98" s="64" t="str">
        <f>'DIADEM XE'!C99</f>
        <v>0.6 l/ha</v>
      </c>
      <c r="D98" s="64">
        <f>'DIADEM XE'!D99</f>
        <v>100</v>
      </c>
      <c r="E98" s="113" t="str">
        <f>'DIADEM XE'!E99</f>
        <v>-</v>
      </c>
      <c r="F98" s="113" t="str">
        <f>'DIADEM XE'!F99</f>
        <v>-</v>
      </c>
      <c r="G98" s="113" t="str">
        <f>'DIADEM XE'!G99</f>
        <v>-</v>
      </c>
      <c r="H98" s="113" t="s">
        <v>24</v>
      </c>
    </row>
    <row r="99" spans="1:8" x14ac:dyDescent="0.2">
      <c r="A99" s="194"/>
      <c r="B99" s="81" t="str">
        <f>'DIADEM XE'!B100</f>
        <v>Moddus + 3C CHLORMEQUAT 750</v>
      </c>
      <c r="C99" s="64" t="str">
        <f>'DIADEM XE'!C100</f>
        <v>0.6 l/ha + 2.0 l/ha</v>
      </c>
      <c r="D99" s="64">
        <f>'DIADEM XE'!D100</f>
        <v>100</v>
      </c>
      <c r="E99" s="113" t="str">
        <f>'DIADEM XE'!E100</f>
        <v>-</v>
      </c>
      <c r="F99" s="113" t="str">
        <f>'DIADEM XE'!F100</f>
        <v>-</v>
      </c>
      <c r="G99" s="113" t="str">
        <f>'DIADEM XE'!G100</f>
        <v>-</v>
      </c>
      <c r="H99" s="113" t="s">
        <v>24</v>
      </c>
    </row>
    <row r="100" spans="1:8" ht="28.5" x14ac:dyDescent="0.2">
      <c r="A100" s="194"/>
      <c r="B100" s="81" t="str">
        <f>'DIADEM XE'!B101</f>
        <v>Nautius + Toledo 
+ Axial Pro</v>
      </c>
      <c r="C100" s="64" t="str">
        <f>'DIADEM XE'!C101</f>
        <v>0.1 kg/ha + 0.6 l/ha 
+ 1.1 l/ha</v>
      </c>
      <c r="D100" s="64">
        <f>'DIADEM XE'!D101</f>
        <v>200</v>
      </c>
      <c r="E100" s="113" t="str">
        <f>'DIADEM XE'!E101</f>
        <v>-</v>
      </c>
      <c r="F100" s="113" t="str">
        <f>'DIADEM XE'!F101</f>
        <v>-</v>
      </c>
      <c r="G100" s="113" t="str">
        <f>'DIADEM XE'!G101</f>
        <v>-</v>
      </c>
      <c r="H100" s="113" t="s">
        <v>5247</v>
      </c>
    </row>
    <row r="101" spans="1:8" x14ac:dyDescent="0.2">
      <c r="A101" s="194"/>
      <c r="B101" s="81" t="str">
        <f>'DIADEM XE'!B102</f>
        <v>Pacifica + BioPower</v>
      </c>
      <c r="C101" s="64" t="str">
        <f>'DIADEM XE'!C102</f>
        <v>0.5 kg/ha + 1.0 l/ha</v>
      </c>
      <c r="D101" s="64">
        <f>'DIADEM XE'!D102</f>
        <v>100</v>
      </c>
      <c r="E101" s="113" t="str">
        <f>'DIADEM XE'!E102</f>
        <v>-</v>
      </c>
      <c r="F101" s="113" t="str">
        <f>'DIADEM XE'!F102</f>
        <v>-</v>
      </c>
      <c r="G101" s="113" t="str">
        <f>'DIADEM XE'!G102</f>
        <v>-</v>
      </c>
      <c r="H101" s="113" t="s">
        <v>24</v>
      </c>
    </row>
    <row r="102" spans="1:8" x14ac:dyDescent="0.2">
      <c r="A102" s="194"/>
      <c r="B102" s="81" t="str">
        <f>'DIADEM XE'!B103</f>
        <v>Phoenix</v>
      </c>
      <c r="C102" s="64" t="str">
        <f>'DIADEM XE'!C103</f>
        <v>1.5 l/ha</v>
      </c>
      <c r="D102" s="64">
        <f>'DIADEM XE'!D103</f>
        <v>100</v>
      </c>
      <c r="E102" s="113" t="str">
        <f>'DIADEM XE'!E103</f>
        <v>-</v>
      </c>
      <c r="F102" s="113" t="str">
        <f>'DIADEM XE'!F103</f>
        <v>-</v>
      </c>
      <c r="G102" s="113" t="str">
        <f>'DIADEM XE'!G103</f>
        <v>-</v>
      </c>
      <c r="H102" s="113" t="s">
        <v>24</v>
      </c>
    </row>
    <row r="103" spans="1:8" x14ac:dyDescent="0.2">
      <c r="A103" s="194"/>
      <c r="B103" s="81" t="str">
        <f>'DIADEM XE'!B104</f>
        <v>Phoenix + CANOPY</v>
      </c>
      <c r="C103" s="64" t="str">
        <f>'DIADEM XE'!C104</f>
        <v>1.5 l/ha + 1.5 l/ha</v>
      </c>
      <c r="D103" s="64">
        <f>'DIADEM XE'!D104</f>
        <v>100</v>
      </c>
      <c r="E103" s="113" t="str">
        <f>'DIADEM XE'!E104</f>
        <v>-</v>
      </c>
      <c r="F103" s="113" t="str">
        <f>'DIADEM XE'!F104</f>
        <v>-</v>
      </c>
      <c r="G103" s="113" t="str">
        <f>'DIADEM XE'!G104</f>
        <v>-</v>
      </c>
      <c r="H103" s="113" t="s">
        <v>24</v>
      </c>
    </row>
    <row r="104" spans="1:8" x14ac:dyDescent="0.2">
      <c r="A104" s="194"/>
      <c r="B104" s="81" t="str">
        <f>'DIADEM XE'!B105</f>
        <v>Phoenix + MEDAX MAX</v>
      </c>
      <c r="C104" s="64" t="str">
        <f>'DIADEM XE'!C105</f>
        <v>1.5 l/ha + 0.75 kg/ha</v>
      </c>
      <c r="D104" s="64">
        <f>'DIADEM XE'!D105</f>
        <v>100</v>
      </c>
      <c r="E104" s="113" t="str">
        <f>'DIADEM XE'!E105</f>
        <v>-</v>
      </c>
      <c r="F104" s="113" t="str">
        <f>'DIADEM XE'!F105</f>
        <v>-</v>
      </c>
      <c r="G104" s="113" t="str">
        <f>'DIADEM XE'!G105</f>
        <v>-</v>
      </c>
      <c r="H104" s="113" t="s">
        <v>24</v>
      </c>
    </row>
    <row r="105" spans="1:8" x14ac:dyDescent="0.2">
      <c r="A105" s="194"/>
      <c r="B105" s="81" t="str">
        <f>'DIADEM XE'!B106</f>
        <v>Phoenix + TUCANA</v>
      </c>
      <c r="C105" s="64" t="str">
        <f>'DIADEM XE'!C106</f>
        <v>1.5 l/ha + 1.0 l/ha</v>
      </c>
      <c r="D105" s="64">
        <f>'DIADEM XE'!D106</f>
        <v>100</v>
      </c>
      <c r="E105" s="113" t="str">
        <f>'DIADEM XE'!E106</f>
        <v>-</v>
      </c>
      <c r="F105" s="113" t="str">
        <f>'DIADEM XE'!F106</f>
        <v>-</v>
      </c>
      <c r="G105" s="113" t="str">
        <f>'DIADEM XE'!G106</f>
        <v>-</v>
      </c>
      <c r="H105" s="113" t="s">
        <v>24</v>
      </c>
    </row>
    <row r="106" spans="1:8" x14ac:dyDescent="0.2">
      <c r="A106" s="194"/>
      <c r="B106" s="81" t="str">
        <f>'DIADEM XE'!B107</f>
        <v>Phoenix + VIVID</v>
      </c>
      <c r="C106" s="64" t="str">
        <f>'DIADEM XE'!C107</f>
        <v>1.5 l/ha + 1.0 l/ha</v>
      </c>
      <c r="D106" s="64">
        <f>'DIADEM XE'!D107</f>
        <v>100</v>
      </c>
      <c r="E106" s="113" t="str">
        <f>'DIADEM XE'!E107</f>
        <v>-</v>
      </c>
      <c r="F106" s="113" t="str">
        <f>'DIADEM XE'!F107</f>
        <v>-</v>
      </c>
      <c r="G106" s="113" t="str">
        <f>'DIADEM XE'!G107</f>
        <v>-</v>
      </c>
      <c r="H106" s="113" t="s">
        <v>24</v>
      </c>
    </row>
    <row r="107" spans="1:8" x14ac:dyDescent="0.2">
      <c r="A107" s="194"/>
      <c r="B107" s="81" t="str">
        <f>'DIADEM XE'!B108</f>
        <v>Pixxaro EC</v>
      </c>
      <c r="C107" s="64" t="str">
        <f>'DIADEM XE'!C108</f>
        <v>0.5 l/ha</v>
      </c>
      <c r="D107" s="64">
        <f>'DIADEM XE'!D108</f>
        <v>100</v>
      </c>
      <c r="E107" s="113" t="str">
        <f>'DIADEM XE'!E108</f>
        <v>-</v>
      </c>
      <c r="F107" s="113" t="str">
        <f>'DIADEM XE'!F108</f>
        <v>-</v>
      </c>
      <c r="G107" s="113" t="str">
        <f>'DIADEM XE'!G108</f>
        <v>-</v>
      </c>
      <c r="H107" s="113" t="s">
        <v>24</v>
      </c>
    </row>
    <row r="108" spans="1:8" x14ac:dyDescent="0.2">
      <c r="A108" s="194"/>
      <c r="B108" s="81" t="str">
        <f>'DIADEM XE'!B109</f>
        <v>Proline 275</v>
      </c>
      <c r="C108" s="64" t="str">
        <f>'DIADEM XE'!C109</f>
        <v>0.72 l/ha</v>
      </c>
      <c r="D108" s="64">
        <f>'DIADEM XE'!D109</f>
        <v>100</v>
      </c>
      <c r="E108" s="113" t="str">
        <f>'DIADEM XE'!E109</f>
        <v>-</v>
      </c>
      <c r="F108" s="113" t="str">
        <f>'DIADEM XE'!F109</f>
        <v>-</v>
      </c>
      <c r="G108" s="113" t="str">
        <f>'DIADEM XE'!G109</f>
        <v>-</v>
      </c>
      <c r="H108" s="113" t="s">
        <v>24</v>
      </c>
    </row>
    <row r="109" spans="1:8" x14ac:dyDescent="0.2">
      <c r="A109" s="194"/>
      <c r="B109" s="81" t="str">
        <f>'DIADEM XE'!B110</f>
        <v xml:space="preserve">Spitfire </v>
      </c>
      <c r="C109" s="64" t="str">
        <f>'DIADEM XE'!C110</f>
        <v>1.0 l/ha</v>
      </c>
      <c r="D109" s="64">
        <f>'DIADEM XE'!D110</f>
        <v>100</v>
      </c>
      <c r="E109" s="113" t="str">
        <f>'DIADEM XE'!E110</f>
        <v>-</v>
      </c>
      <c r="F109" s="113" t="str">
        <f>'DIADEM XE'!F110</f>
        <v>-</v>
      </c>
      <c r="G109" s="113" t="str">
        <f>'DIADEM XE'!G110</f>
        <v>-</v>
      </c>
      <c r="H109" s="113" t="s">
        <v>24</v>
      </c>
    </row>
    <row r="110" spans="1:8" x14ac:dyDescent="0.2">
      <c r="A110" s="194"/>
      <c r="B110" s="81" t="str">
        <f>'DIADEM XE'!B111</f>
        <v>Starane Hi-Load HL</v>
      </c>
      <c r="C110" s="64" t="str">
        <f>'DIADEM XE'!C111</f>
        <v>0.6 l/ha</v>
      </c>
      <c r="D110" s="64">
        <f>'DIADEM XE'!D111</f>
        <v>100</v>
      </c>
      <c r="E110" s="113" t="str">
        <f>'DIADEM XE'!E111</f>
        <v>-</v>
      </c>
      <c r="F110" s="113" t="str">
        <f>'DIADEM XE'!F111</f>
        <v>-</v>
      </c>
      <c r="G110" s="113" t="str">
        <f>'DIADEM XE'!G111</f>
        <v>-</v>
      </c>
      <c r="H110" s="113" t="s">
        <v>24</v>
      </c>
    </row>
    <row r="111" spans="1:8" x14ac:dyDescent="0.2">
      <c r="A111" s="194"/>
      <c r="B111" s="81" t="str">
        <f>'DIADEM XE'!B112</f>
        <v>Starane XL</v>
      </c>
      <c r="C111" s="64" t="str">
        <f>'DIADEM XE'!C112</f>
        <v>1.8 l/ha</v>
      </c>
      <c r="D111" s="64">
        <f>'DIADEM XE'!D112</f>
        <v>100</v>
      </c>
      <c r="E111" s="113" t="str">
        <f>'DIADEM XE'!E112</f>
        <v>-</v>
      </c>
      <c r="F111" s="113" t="str">
        <f>'DIADEM XE'!F112</f>
        <v>-</v>
      </c>
      <c r="G111" s="113" t="str">
        <f>'DIADEM XE'!G112</f>
        <v>-</v>
      </c>
      <c r="H111" s="113" t="s">
        <v>24</v>
      </c>
    </row>
    <row r="112" spans="1:8" x14ac:dyDescent="0.2">
      <c r="A112" s="194"/>
      <c r="B112" s="81" t="str">
        <f>'DIADEM XE'!B113</f>
        <v>Takumi SC</v>
      </c>
      <c r="C112" s="64" t="str">
        <f>'DIADEM XE'!C113</f>
        <v>0.5 l/ha</v>
      </c>
      <c r="D112" s="64">
        <f>'DIADEM XE'!D113</f>
        <v>100</v>
      </c>
      <c r="E112" s="113" t="str">
        <f>'DIADEM XE'!E113</f>
        <v>-</v>
      </c>
      <c r="F112" s="113" t="str">
        <f>'DIADEM XE'!F113</f>
        <v>-</v>
      </c>
      <c r="G112" s="113" t="str">
        <f>'DIADEM XE'!G113</f>
        <v>-</v>
      </c>
      <c r="H112" s="113" t="s">
        <v>24</v>
      </c>
    </row>
    <row r="113" spans="1:8" x14ac:dyDescent="0.2">
      <c r="A113" s="194"/>
      <c r="B113" s="81" t="str">
        <f>'DIADEM XE'!B114</f>
        <v>Talius</v>
      </c>
      <c r="C113" s="64" t="str">
        <f>'DIADEM XE'!C114</f>
        <v>0.5 l/ha</v>
      </c>
      <c r="D113" s="64">
        <f>'DIADEM XE'!D114</f>
        <v>100</v>
      </c>
      <c r="E113" s="113" t="str">
        <f>'DIADEM XE'!E114</f>
        <v>-</v>
      </c>
      <c r="F113" s="113" t="str">
        <f>'DIADEM XE'!F114</f>
        <v>-</v>
      </c>
      <c r="G113" s="113" t="str">
        <f>'DIADEM XE'!G114</f>
        <v>-</v>
      </c>
      <c r="H113" s="113" t="s">
        <v>24</v>
      </c>
    </row>
    <row r="114" spans="1:8" x14ac:dyDescent="0.2">
      <c r="A114" s="194"/>
      <c r="B114" s="81" t="str">
        <f>'DIADEM XE'!B115</f>
        <v>Teppeki</v>
      </c>
      <c r="C114" s="64" t="str">
        <f>'DIADEM XE'!C115</f>
        <v>0.14 kg/ha</v>
      </c>
      <c r="D114" s="64">
        <f>'DIADEM XE'!D115</f>
        <v>100</v>
      </c>
      <c r="E114" s="113" t="str">
        <f>'DIADEM XE'!E115</f>
        <v>-</v>
      </c>
      <c r="F114" s="113" t="str">
        <f>'DIADEM XE'!F115</f>
        <v>-</v>
      </c>
      <c r="G114" s="113" t="str">
        <f>'DIADEM XE'!G115</f>
        <v>-</v>
      </c>
      <c r="H114" s="113" t="s">
        <v>24</v>
      </c>
    </row>
    <row r="115" spans="1:8" x14ac:dyDescent="0.2">
      <c r="A115" s="194"/>
      <c r="B115" s="81" t="str">
        <f>'DIADEM XE'!B116</f>
        <v>TERPAL</v>
      </c>
      <c r="C115" s="64" t="str">
        <f>'DIADEM XE'!C116</f>
        <v>2.0 l/ha</v>
      </c>
      <c r="D115" s="64">
        <f>'DIADEM XE'!D116</f>
        <v>100</v>
      </c>
      <c r="E115" s="113" t="str">
        <f>'DIADEM XE'!E116</f>
        <v>-</v>
      </c>
      <c r="F115" s="113" t="str">
        <f>'DIADEM XE'!F116</f>
        <v>-</v>
      </c>
      <c r="G115" s="113" t="str">
        <f>'DIADEM XE'!G116</f>
        <v>-</v>
      </c>
      <c r="H115" s="113" t="s">
        <v>24</v>
      </c>
    </row>
    <row r="116" spans="1:8" x14ac:dyDescent="0.2">
      <c r="A116" s="194"/>
      <c r="B116" s="81" t="str">
        <f>'DIADEM XE'!B117</f>
        <v>TERPAL + Activator 90</v>
      </c>
      <c r="C116" s="64" t="str">
        <f>'DIADEM XE'!C117</f>
        <v>2.0 l/ha + 0.04 l/ha</v>
      </c>
      <c r="D116" s="64">
        <f>'DIADEM XE'!D117</f>
        <v>100</v>
      </c>
      <c r="E116" s="113" t="str">
        <f>'DIADEM XE'!E117</f>
        <v>-</v>
      </c>
      <c r="F116" s="113" t="str">
        <f>'DIADEM XE'!F117</f>
        <v>-</v>
      </c>
      <c r="G116" s="113" t="str">
        <f>'DIADEM XE'!G117</f>
        <v>-</v>
      </c>
      <c r="H116" s="113" t="s">
        <v>24</v>
      </c>
    </row>
    <row r="117" spans="1:8" x14ac:dyDescent="0.2">
      <c r="A117" s="194"/>
      <c r="B117" s="68" t="str">
        <f>'DIADEM XE'!B118</f>
        <v>Thiopron</v>
      </c>
      <c r="C117" s="64" t="s">
        <v>290</v>
      </c>
      <c r="D117" s="64">
        <f>'DIADEM XE'!D118</f>
        <v>100</v>
      </c>
      <c r="E117" s="113" t="str">
        <f>'DIADEM XE'!E118</f>
        <v>-</v>
      </c>
      <c r="F117" s="113" t="str">
        <f>'DIADEM XE'!F118</f>
        <v>-</v>
      </c>
      <c r="G117" s="113" t="str">
        <f>'DIADEM XE'!G118</f>
        <v>-</v>
      </c>
      <c r="H117" s="113" t="s">
        <v>24</v>
      </c>
    </row>
    <row r="118" spans="1:8" x14ac:dyDescent="0.2">
      <c r="A118" s="194"/>
      <c r="B118" s="81" t="str">
        <f>'DIADEM XE'!B119</f>
        <v>TUCANA</v>
      </c>
      <c r="C118" s="64" t="str">
        <f>'DIADEM XE'!C119</f>
        <v>1.0 l/ha</v>
      </c>
      <c r="D118" s="64">
        <f>'DIADEM XE'!D119</f>
        <v>100</v>
      </c>
      <c r="E118" s="113" t="str">
        <f>'DIADEM XE'!E119</f>
        <v>-</v>
      </c>
      <c r="F118" s="113" t="str">
        <f>'DIADEM XE'!F119</f>
        <v>-</v>
      </c>
      <c r="G118" s="113" t="str">
        <f>'DIADEM XE'!G119</f>
        <v>-</v>
      </c>
      <c r="H118" s="113" t="s">
        <v>24</v>
      </c>
    </row>
    <row r="119" spans="1:8" x14ac:dyDescent="0.2">
      <c r="A119" s="194"/>
      <c r="B119" s="81" t="str">
        <f>'DIADEM XE'!B120</f>
        <v>TUCANA + Arizona</v>
      </c>
      <c r="C119" s="64" t="str">
        <f>'DIADEM XE'!C120</f>
        <v>1.0 l/ha + 1.5 l/ha</v>
      </c>
      <c r="D119" s="64">
        <f>'DIADEM XE'!D120</f>
        <v>100</v>
      </c>
      <c r="E119" s="113" t="str">
        <f>'DIADEM XE'!E120</f>
        <v>-</v>
      </c>
      <c r="F119" s="113" t="str">
        <f>'DIADEM XE'!F120</f>
        <v>-</v>
      </c>
      <c r="G119" s="113" t="str">
        <f>'DIADEM XE'!G120</f>
        <v>-</v>
      </c>
      <c r="H119" s="113" t="s">
        <v>24</v>
      </c>
    </row>
    <row r="120" spans="1:8" ht="28.5" x14ac:dyDescent="0.2">
      <c r="A120" s="194"/>
      <c r="B120" s="81" t="str">
        <f>'DIADEM XE'!B121</f>
        <v>TUCANA + 3C CHLORMEQUAT 750
+ MEDAX MAX</v>
      </c>
      <c r="C120" s="64" t="str">
        <f>'DIADEM XE'!C121</f>
        <v>1.0 l/ha + 2.0 l/ha 
+ 1.0 kg/ha</v>
      </c>
      <c r="D120" s="64">
        <f>'DIADEM XE'!D121</f>
        <v>100</v>
      </c>
      <c r="E120" s="113" t="str">
        <f>'DIADEM XE'!E121</f>
        <v>-</v>
      </c>
      <c r="F120" s="113" t="str">
        <f>'DIADEM XE'!F121</f>
        <v>-</v>
      </c>
      <c r="G120" s="113" t="str">
        <f>'DIADEM XE'!G121</f>
        <v>-</v>
      </c>
      <c r="H120" s="113" t="s">
        <v>5237</v>
      </c>
    </row>
    <row r="121" spans="1:8" ht="28.5" x14ac:dyDescent="0.2">
      <c r="A121" s="194"/>
      <c r="B121" s="81" t="str">
        <f>'DIADEM XE'!B122</f>
        <v>TUCANA + 3C CHLORMEQUAT 750
+ Moddus</v>
      </c>
      <c r="C121" s="64" t="str">
        <f>'DIADEM XE'!C122</f>
        <v>1.0 l/ha + 2.0 l/ha 
+ 0.6 l/ha</v>
      </c>
      <c r="D121" s="64">
        <f>'DIADEM XE'!D122</f>
        <v>100</v>
      </c>
      <c r="E121" s="113" t="str">
        <f>'DIADEM XE'!E122</f>
        <v>-</v>
      </c>
      <c r="F121" s="113" t="str">
        <f>'DIADEM XE'!F122</f>
        <v>-</v>
      </c>
      <c r="G121" s="113" t="str">
        <f>'DIADEM XE'!G122</f>
        <v>-</v>
      </c>
      <c r="H121" s="113" t="s">
        <v>5248</v>
      </c>
    </row>
    <row r="122" spans="1:8" ht="28.5" x14ac:dyDescent="0.2">
      <c r="A122" s="194"/>
      <c r="B122" s="81" t="str">
        <f>'DIADEM XE'!B123</f>
        <v>TUCANA + MEDAX MAX
+ 3C CHLORMEQUAT 750</v>
      </c>
      <c r="C122" s="64" t="str">
        <f>'DIADEM XE'!C123</f>
        <v>1.0 l/ha + 1.0 kg/ha 
+ 2.0 l/ha</v>
      </c>
      <c r="D122" s="64">
        <f>'DIADEM XE'!D123</f>
        <v>100</v>
      </c>
      <c r="E122" s="113" t="str">
        <f>'DIADEM XE'!E123</f>
        <v>-</v>
      </c>
      <c r="F122" s="113" t="str">
        <f>'DIADEM XE'!F123</f>
        <v>-</v>
      </c>
      <c r="G122" s="113" t="str">
        <f>'DIADEM XE'!G123</f>
        <v>-</v>
      </c>
      <c r="H122" s="113" t="s">
        <v>5237</v>
      </c>
    </row>
    <row r="123" spans="1:8" x14ac:dyDescent="0.2">
      <c r="A123" s="194"/>
      <c r="B123" s="81" t="str">
        <f>'DIADEM XE'!B124</f>
        <v>TUCANA + Phoenix</v>
      </c>
      <c r="C123" s="64" t="str">
        <f>'DIADEM XE'!C124</f>
        <v>1.0 l/ha + 1.5 l/ha</v>
      </c>
      <c r="D123" s="64">
        <f>'DIADEM XE'!D124</f>
        <v>100</v>
      </c>
      <c r="E123" s="113" t="str">
        <f>'DIADEM XE'!E124</f>
        <v>-</v>
      </c>
      <c r="F123" s="113" t="str">
        <f>'DIADEM XE'!F124</f>
        <v>-</v>
      </c>
      <c r="G123" s="113" t="str">
        <f>'DIADEM XE'!G124</f>
        <v>-</v>
      </c>
      <c r="H123" s="113" t="s">
        <v>24</v>
      </c>
    </row>
    <row r="124" spans="1:8" x14ac:dyDescent="0.2">
      <c r="A124" s="194"/>
      <c r="B124" s="81" t="str">
        <f>'DIADEM XE'!B125</f>
        <v>Vegas</v>
      </c>
      <c r="C124" s="64" t="str">
        <f>'DIADEM XE'!C125</f>
        <v>0.5 l/ha</v>
      </c>
      <c r="D124" s="64">
        <f>'DIADEM XE'!D125</f>
        <v>100</v>
      </c>
      <c r="E124" s="113" t="str">
        <f>'DIADEM XE'!E125</f>
        <v>-</v>
      </c>
      <c r="F124" s="113" t="str">
        <f>'DIADEM XE'!F125</f>
        <v>-</v>
      </c>
      <c r="G124" s="113" t="str">
        <f>'DIADEM XE'!G125</f>
        <v>-</v>
      </c>
      <c r="H124" s="113" t="s">
        <v>24</v>
      </c>
    </row>
    <row r="125" spans="1:8" x14ac:dyDescent="0.2">
      <c r="A125" s="194"/>
      <c r="B125" s="68" t="str">
        <f>'DIADEM XE'!B126</f>
        <v>Vertipin</v>
      </c>
      <c r="C125" s="64" t="str">
        <f>'DIADEM XE'!C126</f>
        <v>3.0 l/ha</v>
      </c>
      <c r="D125" s="64">
        <f>'DIADEM XE'!D126</f>
        <v>100</v>
      </c>
      <c r="E125" s="113" t="str">
        <f>'DIADEM XE'!E126</f>
        <v>-</v>
      </c>
      <c r="F125" s="113" t="str">
        <f>'DIADEM XE'!F126</f>
        <v>-</v>
      </c>
      <c r="G125" s="113" t="str">
        <f>'DIADEM XE'!G126</f>
        <v>-</v>
      </c>
      <c r="H125" s="113" t="s">
        <v>24</v>
      </c>
    </row>
    <row r="126" spans="1:8" x14ac:dyDescent="0.2">
      <c r="A126" s="194"/>
      <c r="B126" s="81" t="str">
        <f>'DIADEM XE'!B127</f>
        <v>VIVID</v>
      </c>
      <c r="C126" s="64" t="str">
        <f>'DIADEM XE'!C127</f>
        <v>1.0 l/ha</v>
      </c>
      <c r="D126" s="64">
        <f>'DIADEM XE'!D127</f>
        <v>100</v>
      </c>
      <c r="E126" s="113" t="str">
        <f>'DIADEM XE'!E127</f>
        <v>-</v>
      </c>
      <c r="F126" s="113" t="str">
        <f>'DIADEM XE'!F127</f>
        <v>-</v>
      </c>
      <c r="G126" s="113" t="str">
        <f>'DIADEM XE'!G127</f>
        <v>-</v>
      </c>
      <c r="H126" s="113" t="s">
        <v>24</v>
      </c>
    </row>
    <row r="127" spans="1:8" x14ac:dyDescent="0.2">
      <c r="A127" s="194"/>
      <c r="B127" s="81" t="str">
        <f>'DIADEM XE'!B128</f>
        <v>VIVID + Arizona</v>
      </c>
      <c r="C127" s="64" t="str">
        <f>'DIADEM XE'!C128</f>
        <v>1.0 l/ha + 1.5 l/ha</v>
      </c>
      <c r="D127" s="64">
        <f>'DIADEM XE'!D128</f>
        <v>100</v>
      </c>
      <c r="E127" s="113" t="str">
        <f>'DIADEM XE'!E128</f>
        <v>-</v>
      </c>
      <c r="F127" s="113" t="str">
        <f>'DIADEM XE'!F128</f>
        <v>-</v>
      </c>
      <c r="G127" s="113" t="str">
        <f>'DIADEM XE'!G128</f>
        <v>-</v>
      </c>
      <c r="H127" s="113" t="s">
        <v>24</v>
      </c>
    </row>
    <row r="128" spans="1:8" ht="28.5" x14ac:dyDescent="0.2">
      <c r="A128" s="194"/>
      <c r="B128" s="81" t="str">
        <f>'DIADEM XE'!B129</f>
        <v>VIVID + 3C CHLORMEQUAT 750
+ MEDAX MAX</v>
      </c>
      <c r="C128" s="64" t="str">
        <f>'DIADEM XE'!C129</f>
        <v>1.0 l/ha + 2.0 l/ha 
+ 1.0 kg/ha</v>
      </c>
      <c r="D128" s="64">
        <f>'DIADEM XE'!D129</f>
        <v>100</v>
      </c>
      <c r="E128" s="113" t="str">
        <f>'DIADEM XE'!E129</f>
        <v>-</v>
      </c>
      <c r="F128" s="113" t="str">
        <f>'DIADEM XE'!F129</f>
        <v>-</v>
      </c>
      <c r="G128" s="113" t="str">
        <f>'DIADEM XE'!G129</f>
        <v>-</v>
      </c>
      <c r="H128" s="113" t="s">
        <v>5238</v>
      </c>
    </row>
    <row r="129" spans="1:8" ht="28.5" x14ac:dyDescent="0.2">
      <c r="A129" s="194"/>
      <c r="B129" s="81" t="str">
        <f>'DIADEM XE'!B130</f>
        <v>VIVID + 3C CHLORMEQUAT 750
+ Moddus</v>
      </c>
      <c r="C129" s="64" t="str">
        <f>'DIADEM XE'!C130</f>
        <v>1.0 l/ha + 2.0 l/ha 
+ 0.6 l/ha</v>
      </c>
      <c r="D129" s="64">
        <f>'DIADEM XE'!D130</f>
        <v>100</v>
      </c>
      <c r="E129" s="113" t="str">
        <f>'DIADEM XE'!E130</f>
        <v>-</v>
      </c>
      <c r="F129" s="113" t="str">
        <f>'DIADEM XE'!F130</f>
        <v>-</v>
      </c>
      <c r="G129" s="113" t="str">
        <f>'DIADEM XE'!G130</f>
        <v>-</v>
      </c>
      <c r="H129" s="113" t="s">
        <v>5249</v>
      </c>
    </row>
    <row r="130" spans="1:8" ht="28.5" x14ac:dyDescent="0.2">
      <c r="A130" s="194"/>
      <c r="B130" s="81" t="str">
        <f>'DIADEM XE'!B131</f>
        <v>VIVID + MEDAX MAX
+ 3C CHLORMEQUAT 750</v>
      </c>
      <c r="C130" s="64" t="str">
        <f>'DIADEM XE'!C131</f>
        <v>1.0 l/ha + 1.0 kg/ha 
+ 2.0 l/ha</v>
      </c>
      <c r="D130" s="64">
        <f>'DIADEM XE'!D131</f>
        <v>100</v>
      </c>
      <c r="E130" s="113" t="str">
        <f>'DIADEM XE'!E131</f>
        <v>-</v>
      </c>
      <c r="F130" s="113" t="str">
        <f>'DIADEM XE'!F131</f>
        <v>-</v>
      </c>
      <c r="G130" s="113" t="str">
        <f>'DIADEM XE'!G131</f>
        <v>-</v>
      </c>
      <c r="H130" s="113" t="s">
        <v>5238</v>
      </c>
    </row>
    <row r="131" spans="1:8" x14ac:dyDescent="0.2">
      <c r="A131" s="194"/>
      <c r="B131" s="81" t="str">
        <f>'DIADEM XE'!B132</f>
        <v>VIVID + Phoenix</v>
      </c>
      <c r="C131" s="64" t="str">
        <f>'DIADEM XE'!C132</f>
        <v>1.0 l/ha + 1.5 l/ha</v>
      </c>
      <c r="D131" s="64">
        <f>'DIADEM XE'!D132</f>
        <v>100</v>
      </c>
      <c r="E131" s="113" t="str">
        <f>'DIADEM XE'!E132</f>
        <v>-</v>
      </c>
      <c r="F131" s="113" t="str">
        <f>'DIADEM XE'!F132</f>
        <v>-</v>
      </c>
      <c r="G131" s="113" t="str">
        <f>'DIADEM XE'!G132</f>
        <v>-</v>
      </c>
      <c r="H131" s="113" t="s">
        <v>24</v>
      </c>
    </row>
    <row r="132" spans="1:8" x14ac:dyDescent="0.2">
      <c r="A132" s="194"/>
      <c r="B132" s="81" t="str">
        <f>'DIADEM XE'!B133</f>
        <v>Zypar</v>
      </c>
      <c r="C132" s="64" t="str">
        <f>'DIADEM XE'!C133</f>
        <v>1.0 l/ha</v>
      </c>
      <c r="D132" s="64">
        <f>'DIADEM XE'!D133</f>
        <v>100</v>
      </c>
      <c r="E132" s="113" t="str">
        <f>'DIADEM XE'!E133</f>
        <v>-</v>
      </c>
      <c r="F132" s="113" t="str">
        <f>'DIADEM XE'!F133</f>
        <v>-</v>
      </c>
      <c r="G132" s="113" t="str">
        <f>'DIADEM XE'!G133</f>
        <v>-</v>
      </c>
      <c r="H132" s="113" t="s">
        <v>24</v>
      </c>
    </row>
    <row r="134" spans="1:8" ht="15" x14ac:dyDescent="0.25">
      <c r="B134" s="18" t="str">
        <f>'DIADEM XE'!B135</f>
        <v>Crop nutrition and other products</v>
      </c>
    </row>
    <row r="135" spans="1:8" x14ac:dyDescent="0.2">
      <c r="A135" s="194"/>
      <c r="B135" s="68" t="s">
        <v>6123</v>
      </c>
      <c r="C135" s="64" t="s">
        <v>23</v>
      </c>
      <c r="D135" s="64">
        <v>100</v>
      </c>
      <c r="E135" s="113" t="s">
        <v>24</v>
      </c>
      <c r="F135" s="113" t="s">
        <v>24</v>
      </c>
      <c r="G135" s="113" t="s">
        <v>24</v>
      </c>
      <c r="H135" s="113" t="s">
        <v>6121</v>
      </c>
    </row>
    <row r="136" spans="1:8" x14ac:dyDescent="0.2">
      <c r="B136" s="81" t="str">
        <f>'DIADEM XE'!B137</f>
        <v>YaraVita Brassitrel Pro</v>
      </c>
      <c r="C136" s="64" t="str">
        <f>'DIADEM XE'!C137</f>
        <v>3.0 l/ha</v>
      </c>
      <c r="D136" s="64">
        <f>'DIADEM XE'!D137</f>
        <v>200</v>
      </c>
      <c r="E136" s="113" t="str">
        <f>'DIADEM XE'!E137</f>
        <v>-</v>
      </c>
      <c r="F136" s="113" t="str">
        <f>'DIADEM XE'!F137</f>
        <v>-</v>
      </c>
      <c r="G136" s="113" t="str">
        <f>'DIADEM XE'!G137</f>
        <v>-</v>
      </c>
      <c r="H136" s="113" t="s">
        <v>2677</v>
      </c>
    </row>
    <row r="137" spans="1:8" x14ac:dyDescent="0.2">
      <c r="B137" s="81" t="str">
        <f>'DIADEM XE'!B138</f>
        <v>YaraVita Bortrac 150</v>
      </c>
      <c r="C137" s="64" t="str">
        <f>'DIADEM XE'!C138</f>
        <v>3.0 l/ha</v>
      </c>
      <c r="D137" s="64">
        <f>'DIADEM XE'!D138</f>
        <v>200</v>
      </c>
      <c r="E137" s="113" t="str">
        <f>'DIADEM XE'!E138</f>
        <v>-</v>
      </c>
      <c r="F137" s="113" t="str">
        <f>'DIADEM XE'!F138</f>
        <v>-</v>
      </c>
      <c r="G137" s="113" t="str">
        <f>'DIADEM XE'!G138</f>
        <v>-</v>
      </c>
      <c r="H137" s="113" t="s">
        <v>2679</v>
      </c>
    </row>
    <row r="138" spans="1:8" x14ac:dyDescent="0.2">
      <c r="B138" s="81" t="str">
        <f>'DIADEM XE'!B139</f>
        <v>YaraVita Coptrel 500</v>
      </c>
      <c r="C138" s="64" t="str">
        <f>'DIADEM XE'!C139</f>
        <v>0.5 l/ha</v>
      </c>
      <c r="D138" s="64">
        <f>'DIADEM XE'!D139</f>
        <v>200</v>
      </c>
      <c r="E138" s="113" t="str">
        <f>'DIADEM XE'!E139</f>
        <v>-</v>
      </c>
      <c r="F138" s="113" t="str">
        <f>'DIADEM XE'!F139</f>
        <v>-</v>
      </c>
      <c r="G138" s="113" t="str">
        <f>'DIADEM XE'!G139</f>
        <v>-</v>
      </c>
      <c r="H138" s="113" t="s">
        <v>2681</v>
      </c>
    </row>
    <row r="139" spans="1:8" x14ac:dyDescent="0.2">
      <c r="B139" s="81" t="str">
        <f>'DIADEM XE'!B140</f>
        <v>YaraVita Croplift Pro</v>
      </c>
      <c r="C139" s="64" t="str">
        <f>'DIADEM XE'!C140</f>
        <v>5.0 kg/ha</v>
      </c>
      <c r="D139" s="64">
        <f>'DIADEM XE'!D140</f>
        <v>200</v>
      </c>
      <c r="E139" s="113" t="str">
        <f>'DIADEM XE'!E140</f>
        <v>-</v>
      </c>
      <c r="F139" s="113" t="str">
        <f>'DIADEM XE'!F140</f>
        <v>-</v>
      </c>
      <c r="G139" s="113" t="str">
        <f>'DIADEM XE'!G140</f>
        <v>-</v>
      </c>
      <c r="H139" s="113" t="s">
        <v>2683</v>
      </c>
    </row>
    <row r="140" spans="1:8" x14ac:dyDescent="0.2">
      <c r="B140" s="81" t="str">
        <f>'DIADEM XE'!B141</f>
        <v>YaraVita Ferleaf 100</v>
      </c>
      <c r="C140" s="64" t="str">
        <f>'DIADEM XE'!C141</f>
        <v>1.0 l/ha</v>
      </c>
      <c r="D140" s="64">
        <f>'DIADEM XE'!D141</f>
        <v>200</v>
      </c>
      <c r="E140" s="113" t="str">
        <f>'DIADEM XE'!E141</f>
        <v>-</v>
      </c>
      <c r="F140" s="113" t="str">
        <f>'DIADEM XE'!F141</f>
        <v>-</v>
      </c>
      <c r="G140" s="113" t="str">
        <f>'DIADEM XE'!G141</f>
        <v>-</v>
      </c>
      <c r="H140" s="113" t="s">
        <v>2685</v>
      </c>
    </row>
    <row r="141" spans="1:8" x14ac:dyDescent="0.2">
      <c r="B141" s="81" t="str">
        <f>'DIADEM XE'!B142</f>
        <v>YaraVita Foliar Potash</v>
      </c>
      <c r="C141" s="64" t="str">
        <f>'DIADEM XE'!C142</f>
        <v>10.0 l/ha</v>
      </c>
      <c r="D141" s="64">
        <f>'DIADEM XE'!D142</f>
        <v>200</v>
      </c>
      <c r="E141" s="113" t="str">
        <f>'DIADEM XE'!E142</f>
        <v>-</v>
      </c>
      <c r="F141" s="113" t="str">
        <f>'DIADEM XE'!F142</f>
        <v>-</v>
      </c>
      <c r="G141" s="113" t="str">
        <f>'DIADEM XE'!G142</f>
        <v>-</v>
      </c>
      <c r="H141" s="113" t="s">
        <v>2687</v>
      </c>
    </row>
    <row r="142" spans="1:8" x14ac:dyDescent="0.2">
      <c r="B142" s="81" t="str">
        <f>'DIADEM XE'!B143</f>
        <v>YaraVita Glytrel MnP</v>
      </c>
      <c r="C142" s="64" t="str">
        <f>'DIADEM XE'!C143</f>
        <v>3.0 l/ha</v>
      </c>
      <c r="D142" s="64">
        <f>'DIADEM XE'!D143</f>
        <v>200</v>
      </c>
      <c r="E142" s="113" t="str">
        <f>'DIADEM XE'!E143</f>
        <v>-</v>
      </c>
      <c r="F142" s="113" t="str">
        <f>'DIADEM XE'!F143</f>
        <v>-</v>
      </c>
      <c r="G142" s="113" t="str">
        <f>'DIADEM XE'!G143</f>
        <v>-</v>
      </c>
      <c r="H142" s="113" t="s">
        <v>2689</v>
      </c>
    </row>
    <row r="143" spans="1:8" x14ac:dyDescent="0.2">
      <c r="B143" s="81" t="str">
        <f>'DIADEM XE'!B144</f>
        <v>YaraVita Gramitrel</v>
      </c>
      <c r="C143" s="64" t="str">
        <f>'DIADEM XE'!C144</f>
        <v>2.0 l/ha</v>
      </c>
      <c r="D143" s="64">
        <f>'DIADEM XE'!D144</f>
        <v>200</v>
      </c>
      <c r="E143" s="113" t="str">
        <f>'DIADEM XE'!E144</f>
        <v>-</v>
      </c>
      <c r="F143" s="113" t="str">
        <f>'DIADEM XE'!F144</f>
        <v>-</v>
      </c>
      <c r="G143" s="113" t="str">
        <f>'DIADEM XE'!G144</f>
        <v>-</v>
      </c>
      <c r="H143" s="113" t="s">
        <v>2691</v>
      </c>
    </row>
    <row r="144" spans="1:8" x14ac:dyDescent="0.2">
      <c r="B144" s="81" t="str">
        <f>'DIADEM XE'!B145</f>
        <v>YaraVita Magflo 300</v>
      </c>
      <c r="C144" s="64" t="str">
        <f>'DIADEM XE'!C145</f>
        <v>4.0 l/ha</v>
      </c>
      <c r="D144" s="64">
        <f>'DIADEM XE'!D145</f>
        <v>200</v>
      </c>
      <c r="E144" s="113" t="str">
        <f>'DIADEM XE'!E145</f>
        <v>-</v>
      </c>
      <c r="F144" s="113" t="str">
        <f>'DIADEM XE'!F145</f>
        <v>-</v>
      </c>
      <c r="G144" s="113" t="str">
        <f>'DIADEM XE'!G145</f>
        <v>-</v>
      </c>
      <c r="H144" s="113" t="s">
        <v>2693</v>
      </c>
    </row>
    <row r="145" spans="1:8" x14ac:dyDescent="0.2">
      <c r="B145" s="81" t="str">
        <f>'DIADEM XE'!B146</f>
        <v>YaraVita Magphos K</v>
      </c>
      <c r="C145" s="64" t="str">
        <f>'DIADEM XE'!C146</f>
        <v>10.0 l/ha</v>
      </c>
      <c r="D145" s="64">
        <f>'DIADEM XE'!D146</f>
        <v>200</v>
      </c>
      <c r="E145" s="113" t="str">
        <f>'DIADEM XE'!E146</f>
        <v>-</v>
      </c>
      <c r="F145" s="113" t="str">
        <f>'DIADEM XE'!F146</f>
        <v>-</v>
      </c>
      <c r="G145" s="113" t="str">
        <f>'DIADEM XE'!G146</f>
        <v>-</v>
      </c>
      <c r="H145" s="113" t="s">
        <v>2694</v>
      </c>
    </row>
    <row r="146" spans="1:8" x14ac:dyDescent="0.2">
      <c r="B146" s="81" t="str">
        <f>'DIADEM XE'!B147</f>
        <v>YaraVita Mancozin</v>
      </c>
      <c r="C146" s="64" t="str">
        <f>'DIADEM XE'!C147</f>
        <v>2.0 l/ha</v>
      </c>
      <c r="D146" s="64">
        <f>'DIADEM XE'!D147</f>
        <v>200</v>
      </c>
      <c r="E146" s="113" t="str">
        <f>'DIADEM XE'!E147</f>
        <v>-</v>
      </c>
      <c r="F146" s="113" t="str">
        <f>'DIADEM XE'!F147</f>
        <v>-</v>
      </c>
      <c r="G146" s="113" t="str">
        <f>'DIADEM XE'!G147</f>
        <v>-</v>
      </c>
      <c r="H146" s="113" t="s">
        <v>2696</v>
      </c>
    </row>
    <row r="147" spans="1:8" x14ac:dyDescent="0.2">
      <c r="B147" s="81" t="str">
        <f>'DIADEM XE'!B148</f>
        <v>YaraVita Mancuflo</v>
      </c>
      <c r="C147" s="64" t="str">
        <f>'DIADEM XE'!C148</f>
        <v>2.0 l/ha</v>
      </c>
      <c r="D147" s="64">
        <f>'DIADEM XE'!D148</f>
        <v>200</v>
      </c>
      <c r="E147" s="113" t="str">
        <f>'DIADEM XE'!E148</f>
        <v>-</v>
      </c>
      <c r="F147" s="113" t="str">
        <f>'DIADEM XE'!F148</f>
        <v>-</v>
      </c>
      <c r="G147" s="113" t="str">
        <f>'DIADEM XE'!G148</f>
        <v>-</v>
      </c>
      <c r="H147" s="113" t="s">
        <v>2698</v>
      </c>
    </row>
    <row r="148" spans="1:8" x14ac:dyDescent="0.2">
      <c r="B148" s="81" t="str">
        <f>'DIADEM XE'!B149</f>
        <v>YaraVita Mantrac DF</v>
      </c>
      <c r="C148" s="64" t="str">
        <f>'DIADEM XE'!C149</f>
        <v>3.0 kg/ha</v>
      </c>
      <c r="D148" s="64">
        <f>'DIADEM XE'!D149</f>
        <v>200</v>
      </c>
      <c r="E148" s="113" t="str">
        <f>'DIADEM XE'!E149</f>
        <v>-</v>
      </c>
      <c r="F148" s="113" t="str">
        <f>'DIADEM XE'!F149</f>
        <v>-</v>
      </c>
      <c r="G148" s="113" t="str">
        <f>'DIADEM XE'!G149</f>
        <v>-</v>
      </c>
      <c r="H148" s="113" t="s">
        <v>2700</v>
      </c>
    </row>
    <row r="149" spans="1:8" x14ac:dyDescent="0.2">
      <c r="B149" s="81" t="str">
        <f>'DIADEM XE'!B150</f>
        <v>YaraVita Mantrac PRO</v>
      </c>
      <c r="C149" s="64" t="str">
        <f>'DIADEM XE'!C150</f>
        <v>1.0 l/ha</v>
      </c>
      <c r="D149" s="64">
        <f>'DIADEM XE'!D150</f>
        <v>200</v>
      </c>
      <c r="E149" s="113" t="str">
        <f>'DIADEM XE'!E150</f>
        <v>-</v>
      </c>
      <c r="F149" s="113" t="str">
        <f>'DIADEM XE'!F150</f>
        <v>-</v>
      </c>
      <c r="G149" s="113" t="str">
        <f>'DIADEM XE'!G150</f>
        <v>-</v>
      </c>
      <c r="H149" s="113" t="s">
        <v>2702</v>
      </c>
    </row>
    <row r="150" spans="1:8" x14ac:dyDescent="0.2">
      <c r="B150" s="81" t="str">
        <f>'DIADEM XE'!B151</f>
        <v>YaraVita Photrel PRO</v>
      </c>
      <c r="C150" s="64" t="str">
        <f>'DIADEM XE'!C151</f>
        <v>3.0 kg/ha</v>
      </c>
      <c r="D150" s="64">
        <f>'DIADEM XE'!D151</f>
        <v>200</v>
      </c>
      <c r="E150" s="113" t="str">
        <f>'DIADEM XE'!E151</f>
        <v>-</v>
      </c>
      <c r="F150" s="113" t="str">
        <f>'DIADEM XE'!F151</f>
        <v>-</v>
      </c>
      <c r="G150" s="113" t="str">
        <f>'DIADEM XE'!G151</f>
        <v>-</v>
      </c>
      <c r="H150" s="113" t="s">
        <v>2705</v>
      </c>
    </row>
    <row r="151" spans="1:8" x14ac:dyDescent="0.2">
      <c r="B151" s="81" t="str">
        <f>'DIADEM XE'!B152</f>
        <v>YaraVita Safe-N 300</v>
      </c>
      <c r="C151" s="64" t="str">
        <f>'DIADEM XE'!C152</f>
        <v>10.0 l/ha</v>
      </c>
      <c r="D151" s="64">
        <f>'DIADEM XE'!D152</f>
        <v>200</v>
      </c>
      <c r="E151" s="113" t="str">
        <f>'DIADEM XE'!E152</f>
        <v>-</v>
      </c>
      <c r="F151" s="113" t="str">
        <f>'DIADEM XE'!F152</f>
        <v>-</v>
      </c>
      <c r="G151" s="113" t="str">
        <f>'DIADEM XE'!G152</f>
        <v>-</v>
      </c>
      <c r="H151" s="113" t="s">
        <v>2707</v>
      </c>
    </row>
    <row r="152" spans="1:8" x14ac:dyDescent="0.2">
      <c r="B152" s="81" t="str">
        <f>'DIADEM XE'!B153</f>
        <v>YaraVita Stopit</v>
      </c>
      <c r="C152" s="64" t="str">
        <f>'DIADEM XE'!C153</f>
        <v>10.0 l/ha</v>
      </c>
      <c r="D152" s="64">
        <f>'DIADEM XE'!D153</f>
        <v>200</v>
      </c>
      <c r="E152" s="113" t="str">
        <f>'DIADEM XE'!E153</f>
        <v>-</v>
      </c>
      <c r="F152" s="113" t="str">
        <f>'DIADEM XE'!F153</f>
        <v>-</v>
      </c>
      <c r="G152" s="113" t="str">
        <f>'DIADEM XE'!G153</f>
        <v>-</v>
      </c>
      <c r="H152" s="113" t="s">
        <v>2709</v>
      </c>
    </row>
    <row r="153" spans="1:8" x14ac:dyDescent="0.2">
      <c r="B153" s="81" t="str">
        <f>'DIADEM XE'!B154</f>
        <v>YaraVita Zintrac 700</v>
      </c>
      <c r="C153" s="64" t="str">
        <f>'DIADEM XE'!C154</f>
        <v>1.0 l/ha</v>
      </c>
      <c r="D153" s="64">
        <f>'DIADEM XE'!D154</f>
        <v>200</v>
      </c>
      <c r="E153" s="113" t="str">
        <f>'DIADEM XE'!E154</f>
        <v>-</v>
      </c>
      <c r="F153" s="113" t="str">
        <f>'DIADEM XE'!F154</f>
        <v>-</v>
      </c>
      <c r="G153" s="113" t="str">
        <f>'DIADEM XE'!G154</f>
        <v>-</v>
      </c>
      <c r="H153" s="113" t="s">
        <v>2711</v>
      </c>
    </row>
    <row r="154" spans="1:8" x14ac:dyDescent="0.2">
      <c r="A154" s="194"/>
      <c r="B154" s="68" t="s">
        <v>6124</v>
      </c>
      <c r="C154" s="64" t="s">
        <v>23</v>
      </c>
      <c r="D154" s="64">
        <v>100</v>
      </c>
      <c r="E154" s="113" t="s">
        <v>24</v>
      </c>
      <c r="F154" s="113" t="s">
        <v>24</v>
      </c>
      <c r="G154" s="113" t="s">
        <v>24</v>
      </c>
      <c r="H154" s="113" t="s">
        <v>6121</v>
      </c>
    </row>
    <row r="155" spans="1:8" s="1" customFormat="1" x14ac:dyDescent="0.2">
      <c r="A155" s="174"/>
      <c r="B155" s="14"/>
    </row>
    <row r="156" spans="1:8" ht="15" x14ac:dyDescent="0.25">
      <c r="B156" s="9" t="s">
        <v>115</v>
      </c>
    </row>
    <row r="157" spans="1:8" x14ac:dyDescent="0.2">
      <c r="B157" s="2" t="s">
        <v>116</v>
      </c>
    </row>
    <row r="158" spans="1:8" x14ac:dyDescent="0.2">
      <c r="B158" s="2" t="s">
        <v>117</v>
      </c>
    </row>
    <row r="159" spans="1:8" x14ac:dyDescent="0.2">
      <c r="B159" s="2" t="s">
        <v>118</v>
      </c>
    </row>
    <row r="160" spans="1:8" x14ac:dyDescent="0.2">
      <c r="B160" s="2" t="s">
        <v>119</v>
      </c>
    </row>
    <row r="161" spans="2:8" x14ac:dyDescent="0.2">
      <c r="B161" s="2"/>
    </row>
    <row r="162" spans="2:8" ht="30" customHeight="1" x14ac:dyDescent="0.2">
      <c r="B162" s="374" t="s">
        <v>120</v>
      </c>
      <c r="C162" s="374"/>
      <c r="D162" s="374"/>
      <c r="E162" s="374"/>
      <c r="F162" s="374"/>
      <c r="G162" s="374"/>
      <c r="H162" s="374"/>
    </row>
    <row r="163" spans="2:8" x14ac:dyDescent="0.2">
      <c r="B163" s="2"/>
    </row>
    <row r="164" spans="2:8" ht="30" customHeight="1" x14ac:dyDescent="0.2">
      <c r="B164" s="374" t="s">
        <v>121</v>
      </c>
      <c r="C164" s="374"/>
      <c r="D164" s="374"/>
      <c r="E164" s="374"/>
      <c r="F164" s="374"/>
      <c r="G164" s="374"/>
      <c r="H164" s="374"/>
    </row>
    <row r="165" spans="2:8" x14ac:dyDescent="0.2">
      <c r="B165" s="14"/>
      <c r="C165" s="1"/>
      <c r="D165" s="1"/>
      <c r="E165" s="1"/>
      <c r="F165" s="1"/>
      <c r="G165" s="1"/>
      <c r="H165" s="1"/>
    </row>
    <row r="166" spans="2:8" x14ac:dyDescent="0.2">
      <c r="B166" s="317" t="s">
        <v>122</v>
      </c>
    </row>
    <row r="167" spans="2:8" x14ac:dyDescent="0.2">
      <c r="B167" s="14"/>
    </row>
    <row r="168" spans="2:8" ht="119.25" customHeight="1" x14ac:dyDescent="0.2">
      <c r="B168" s="369" t="s">
        <v>12</v>
      </c>
      <c r="C168" s="369"/>
      <c r="D168" s="369"/>
      <c r="E168" s="369"/>
      <c r="F168" s="369"/>
      <c r="G168" s="369"/>
      <c r="H168" s="369"/>
    </row>
  </sheetData>
  <mergeCells count="8">
    <mergeCell ref="B168:H168"/>
    <mergeCell ref="B4:H4"/>
    <mergeCell ref="B2:H2"/>
    <mergeCell ref="B3:H3"/>
    <mergeCell ref="B14:B15"/>
    <mergeCell ref="B81:B82"/>
    <mergeCell ref="B164:H164"/>
    <mergeCell ref="B162:H162"/>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J148"/>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74" customFormat="1" ht="30" customHeight="1" x14ac:dyDescent="0.3">
      <c r="B1" s="19" t="str">
        <f>'MIXING ORDER'!B1</f>
        <v>BASF plc. Compatibility List - Released 5th April 2024 - BASF Technical Hotline (0845) 602 2553</v>
      </c>
      <c r="C1" s="75"/>
      <c r="D1" s="76"/>
      <c r="H1" s="77"/>
    </row>
    <row r="2" spans="1:8" s="22" customFormat="1" ht="30" customHeight="1" x14ac:dyDescent="0.4">
      <c r="A2" s="46"/>
      <c r="B2" s="379" t="s">
        <v>2537</v>
      </c>
      <c r="C2" s="379"/>
      <c r="D2" s="379"/>
      <c r="E2" s="379"/>
      <c r="F2" s="379"/>
      <c r="G2" s="379"/>
      <c r="H2" s="379"/>
    </row>
    <row r="3" spans="1:8" s="12" customFormat="1" ht="20.100000000000001" customHeight="1" x14ac:dyDescent="0.2">
      <c r="A3" s="43"/>
      <c r="B3" s="380" t="s">
        <v>3520</v>
      </c>
      <c r="C3" s="380"/>
      <c r="D3" s="380"/>
      <c r="E3" s="380"/>
      <c r="F3" s="380"/>
      <c r="G3" s="380"/>
      <c r="H3" s="380"/>
    </row>
    <row r="4" spans="1:8" x14ac:dyDescent="0.2">
      <c r="B4" s="78"/>
      <c r="C4" s="79"/>
      <c r="D4" s="79"/>
      <c r="E4" s="79"/>
      <c r="F4" s="79"/>
      <c r="G4" s="79"/>
      <c r="H4" s="79"/>
    </row>
    <row r="5" spans="1:8" x14ac:dyDescent="0.2">
      <c r="B5" s="24" t="s">
        <v>14</v>
      </c>
    </row>
    <row r="6" spans="1:8" x14ac:dyDescent="0.2">
      <c r="B6" s="24" t="s">
        <v>5250</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s="74" customFormat="1" x14ac:dyDescent="0.2">
      <c r="B10" s="88" t="s">
        <v>3522</v>
      </c>
      <c r="C10" s="89" t="s">
        <v>3523</v>
      </c>
      <c r="D10" s="90">
        <v>100</v>
      </c>
      <c r="E10" s="91" t="s">
        <v>24</v>
      </c>
      <c r="F10" s="91" t="s">
        <v>24</v>
      </c>
      <c r="G10" s="91" t="s">
        <v>24</v>
      </c>
      <c r="H10" s="92" t="s">
        <v>54</v>
      </c>
    </row>
    <row r="11" spans="1:8" s="74" customFormat="1" x14ac:dyDescent="0.2">
      <c r="B11" s="81" t="s">
        <v>2790</v>
      </c>
      <c r="C11" s="64" t="s">
        <v>322</v>
      </c>
      <c r="D11" s="81">
        <v>100</v>
      </c>
      <c r="E11" s="64" t="s">
        <v>24</v>
      </c>
      <c r="F11" s="64" t="s">
        <v>24</v>
      </c>
      <c r="G11" s="64" t="s">
        <v>24</v>
      </c>
      <c r="H11" s="64" t="s">
        <v>24</v>
      </c>
    </row>
    <row r="12" spans="1:8" s="74" customFormat="1" x14ac:dyDescent="0.2">
      <c r="B12" s="88" t="s">
        <v>2790</v>
      </c>
      <c r="C12" s="89" t="s">
        <v>322</v>
      </c>
      <c r="D12" s="115" t="s">
        <v>24</v>
      </c>
      <c r="E12" s="116" t="s">
        <v>24</v>
      </c>
      <c r="F12" s="116" t="s">
        <v>19</v>
      </c>
      <c r="G12" s="116" t="s">
        <v>3524</v>
      </c>
      <c r="H12" s="117" t="s">
        <v>5251</v>
      </c>
    </row>
    <row r="13" spans="1:8" s="74" customFormat="1" x14ac:dyDescent="0.2">
      <c r="B13" s="88" t="s">
        <v>3526</v>
      </c>
      <c r="C13" s="89" t="s">
        <v>3527</v>
      </c>
      <c r="D13" s="90">
        <v>100</v>
      </c>
      <c r="E13" s="91" t="s">
        <v>24</v>
      </c>
      <c r="F13" s="91" t="s">
        <v>24</v>
      </c>
      <c r="G13" s="91" t="s">
        <v>24</v>
      </c>
      <c r="H13" s="92" t="s">
        <v>54</v>
      </c>
    </row>
    <row r="14" spans="1:8" s="74" customFormat="1" ht="42.75" x14ac:dyDescent="0.2">
      <c r="B14" s="81" t="s">
        <v>2005</v>
      </c>
      <c r="C14" s="64" t="s">
        <v>2006</v>
      </c>
      <c r="D14" s="64">
        <v>100</v>
      </c>
      <c r="E14" s="113" t="s">
        <v>24</v>
      </c>
      <c r="F14" s="113" t="s">
        <v>1019</v>
      </c>
      <c r="G14" s="113" t="s">
        <v>232</v>
      </c>
      <c r="H14" s="113" t="s">
        <v>3528</v>
      </c>
    </row>
    <row r="15" spans="1:8" s="74" customFormat="1" ht="28.5" x14ac:dyDescent="0.2">
      <c r="B15" s="161" t="s">
        <v>3529</v>
      </c>
      <c r="C15" s="131" t="s">
        <v>3530</v>
      </c>
      <c r="D15" s="151">
        <v>100</v>
      </c>
      <c r="E15" s="151" t="s">
        <v>24</v>
      </c>
      <c r="F15" s="151" t="s">
        <v>24</v>
      </c>
      <c r="G15" s="151" t="s">
        <v>24</v>
      </c>
      <c r="H15" s="151" t="s">
        <v>3531</v>
      </c>
    </row>
    <row r="16" spans="1:8" s="74" customFormat="1" ht="28.5" x14ac:dyDescent="0.2">
      <c r="B16" s="161" t="s">
        <v>3532</v>
      </c>
      <c r="C16" s="131" t="s">
        <v>3530</v>
      </c>
      <c r="D16" s="151">
        <v>100</v>
      </c>
      <c r="E16" s="151" t="s">
        <v>24</v>
      </c>
      <c r="F16" s="151" t="s">
        <v>24</v>
      </c>
      <c r="G16" s="151" t="s">
        <v>24</v>
      </c>
      <c r="H16" s="151" t="s">
        <v>3533</v>
      </c>
    </row>
    <row r="17" spans="2:10" s="74" customFormat="1" x14ac:dyDescent="0.2">
      <c r="B17" s="88" t="s">
        <v>703</v>
      </c>
      <c r="C17" s="89" t="s">
        <v>2791</v>
      </c>
      <c r="D17" s="90">
        <v>100</v>
      </c>
      <c r="E17" s="91" t="s">
        <v>24</v>
      </c>
      <c r="F17" s="91" t="s">
        <v>24</v>
      </c>
      <c r="G17" s="91" t="s">
        <v>24</v>
      </c>
      <c r="H17" s="92" t="s">
        <v>24</v>
      </c>
    </row>
    <row r="18" spans="2:10" s="74" customFormat="1" ht="15" x14ac:dyDescent="0.2">
      <c r="B18" s="106" t="s">
        <v>230</v>
      </c>
      <c r="C18" s="107" t="s">
        <v>2041</v>
      </c>
      <c r="D18" s="90">
        <v>100</v>
      </c>
      <c r="E18" s="91" t="s">
        <v>24</v>
      </c>
      <c r="F18" s="91" t="s">
        <v>24</v>
      </c>
      <c r="G18" s="91" t="s">
        <v>24</v>
      </c>
      <c r="H18" s="92" t="s">
        <v>24</v>
      </c>
      <c r="J18" s="118"/>
    </row>
    <row r="19" spans="2:10" s="74" customFormat="1" x14ac:dyDescent="0.2">
      <c r="B19" s="106" t="s">
        <v>3534</v>
      </c>
      <c r="C19" s="107" t="s">
        <v>3535</v>
      </c>
      <c r="D19" s="90">
        <v>100</v>
      </c>
      <c r="E19" s="91" t="s">
        <v>24</v>
      </c>
      <c r="F19" s="91" t="s">
        <v>24</v>
      </c>
      <c r="G19" s="91" t="s">
        <v>24</v>
      </c>
      <c r="H19" s="92" t="s">
        <v>54</v>
      </c>
    </row>
    <row r="20" spans="2:10" s="74" customFormat="1" x14ac:dyDescent="0.2">
      <c r="B20" s="106" t="s">
        <v>5252</v>
      </c>
      <c r="C20" s="93" t="s">
        <v>5253</v>
      </c>
      <c r="D20" s="90">
        <v>100</v>
      </c>
      <c r="E20" s="91" t="s">
        <v>24</v>
      </c>
      <c r="F20" s="91" t="s">
        <v>24</v>
      </c>
      <c r="G20" s="91" t="s">
        <v>24</v>
      </c>
      <c r="H20" s="92" t="s">
        <v>54</v>
      </c>
    </row>
    <row r="21" spans="2:10" s="74" customFormat="1" ht="28.5" x14ac:dyDescent="0.2">
      <c r="B21" s="161" t="s">
        <v>3536</v>
      </c>
      <c r="C21" s="131" t="s">
        <v>3537</v>
      </c>
      <c r="D21" s="151">
        <v>100</v>
      </c>
      <c r="E21" s="151" t="s">
        <v>24</v>
      </c>
      <c r="F21" s="151" t="s">
        <v>24</v>
      </c>
      <c r="G21" s="151" t="s">
        <v>24</v>
      </c>
      <c r="H21" s="151" t="s">
        <v>3533</v>
      </c>
    </row>
    <row r="22" spans="2:10" s="85" customFormat="1" ht="57" x14ac:dyDescent="0.2">
      <c r="B22" s="6" t="s">
        <v>3538</v>
      </c>
      <c r="C22" s="7" t="s">
        <v>3539</v>
      </c>
      <c r="D22" s="7">
        <v>100</v>
      </c>
      <c r="E22" s="60" t="s">
        <v>24</v>
      </c>
      <c r="F22" s="60" t="s">
        <v>24</v>
      </c>
      <c r="G22" s="60" t="s">
        <v>24</v>
      </c>
      <c r="H22" s="60" t="s">
        <v>5254</v>
      </c>
    </row>
    <row r="23" spans="2:10" s="74" customFormat="1" x14ac:dyDescent="0.2">
      <c r="B23" s="106" t="s">
        <v>46</v>
      </c>
      <c r="C23" s="107" t="s">
        <v>47</v>
      </c>
      <c r="D23" s="90">
        <v>100</v>
      </c>
      <c r="E23" s="91" t="s">
        <v>24</v>
      </c>
      <c r="F23" s="91" t="s">
        <v>24</v>
      </c>
      <c r="G23" s="91" t="s">
        <v>24</v>
      </c>
      <c r="H23" s="92" t="s">
        <v>24</v>
      </c>
    </row>
    <row r="24" spans="2:10" s="74" customFormat="1" ht="28.5" x14ac:dyDescent="0.2">
      <c r="B24" s="81" t="s">
        <v>2019</v>
      </c>
      <c r="C24" s="64" t="s">
        <v>290</v>
      </c>
      <c r="D24" s="64">
        <v>100</v>
      </c>
      <c r="E24" s="113" t="s">
        <v>24</v>
      </c>
      <c r="F24" s="113" t="s">
        <v>19</v>
      </c>
      <c r="G24" s="113" t="s">
        <v>24</v>
      </c>
      <c r="H24" s="113" t="s">
        <v>3541</v>
      </c>
    </row>
    <row r="25" spans="2:10" s="74" customFormat="1" ht="15" x14ac:dyDescent="0.2">
      <c r="B25" s="106" t="s">
        <v>3542</v>
      </c>
      <c r="C25" s="107" t="s">
        <v>3543</v>
      </c>
      <c r="D25" s="90">
        <v>100</v>
      </c>
      <c r="E25" s="91" t="s">
        <v>24</v>
      </c>
      <c r="F25" s="91" t="s">
        <v>24</v>
      </c>
      <c r="G25" s="91" t="s">
        <v>24</v>
      </c>
      <c r="H25" s="92" t="s">
        <v>39</v>
      </c>
      <c r="J25" s="118"/>
    </row>
    <row r="26" spans="2:10" s="74" customFormat="1" ht="15" x14ac:dyDescent="0.2">
      <c r="B26" s="106" t="s">
        <v>171</v>
      </c>
      <c r="C26" s="107" t="s">
        <v>154</v>
      </c>
      <c r="D26" s="90">
        <v>100</v>
      </c>
      <c r="E26" s="91" t="s">
        <v>24</v>
      </c>
      <c r="F26" s="91" t="s">
        <v>24</v>
      </c>
      <c r="G26" s="91" t="s">
        <v>24</v>
      </c>
      <c r="H26" s="92" t="s">
        <v>24</v>
      </c>
      <c r="J26" s="118"/>
    </row>
    <row r="27" spans="2:10" s="85" customFormat="1" ht="15" x14ac:dyDescent="0.2">
      <c r="B27" s="176" t="s">
        <v>5255</v>
      </c>
      <c r="C27" s="177" t="s">
        <v>3545</v>
      </c>
      <c r="D27" s="202">
        <v>100</v>
      </c>
      <c r="E27" s="202" t="s">
        <v>24</v>
      </c>
      <c r="F27" s="202" t="s">
        <v>24</v>
      </c>
      <c r="G27" s="202" t="s">
        <v>24</v>
      </c>
      <c r="H27" s="202" t="s">
        <v>24</v>
      </c>
      <c r="J27" s="218"/>
    </row>
    <row r="28" spans="2:10" s="85" customFormat="1" ht="15" x14ac:dyDescent="0.2">
      <c r="B28" s="70" t="s">
        <v>3546</v>
      </c>
      <c r="C28" s="71" t="s">
        <v>3547</v>
      </c>
      <c r="D28" s="148">
        <v>100</v>
      </c>
      <c r="E28" s="148" t="s">
        <v>24</v>
      </c>
      <c r="F28" s="148" t="s">
        <v>24</v>
      </c>
      <c r="G28" s="148" t="s">
        <v>24</v>
      </c>
      <c r="H28" s="148" t="s">
        <v>24</v>
      </c>
      <c r="J28" s="218"/>
    </row>
    <row r="29" spans="2:10" s="85" customFormat="1" ht="15" x14ac:dyDescent="0.2">
      <c r="B29" s="70" t="s">
        <v>3548</v>
      </c>
      <c r="C29" s="71" t="s">
        <v>3549</v>
      </c>
      <c r="D29" s="148">
        <v>100</v>
      </c>
      <c r="E29" s="148" t="s">
        <v>24</v>
      </c>
      <c r="F29" s="148" t="s">
        <v>24</v>
      </c>
      <c r="G29" s="148" t="s">
        <v>24</v>
      </c>
      <c r="H29" s="148" t="s">
        <v>24</v>
      </c>
      <c r="J29" s="218"/>
    </row>
    <row r="30" spans="2:10" s="85" customFormat="1" ht="15" x14ac:dyDescent="0.2">
      <c r="B30" s="106" t="s">
        <v>3550</v>
      </c>
      <c r="C30" s="107" t="s">
        <v>3547</v>
      </c>
      <c r="D30" s="90">
        <v>100</v>
      </c>
      <c r="E30" s="91" t="s">
        <v>24</v>
      </c>
      <c r="F30" s="91" t="s">
        <v>24</v>
      </c>
      <c r="G30" s="91" t="s">
        <v>24</v>
      </c>
      <c r="H30" s="92" t="s">
        <v>39</v>
      </c>
      <c r="J30" s="218"/>
    </row>
    <row r="31" spans="2:10" s="85" customFormat="1" ht="15" x14ac:dyDescent="0.2">
      <c r="B31" s="70" t="s">
        <v>5256</v>
      </c>
      <c r="C31" s="71" t="s">
        <v>3552</v>
      </c>
      <c r="D31" s="148">
        <v>100</v>
      </c>
      <c r="E31" s="148" t="s">
        <v>24</v>
      </c>
      <c r="F31" s="148" t="s">
        <v>24</v>
      </c>
      <c r="G31" s="148" t="s">
        <v>24</v>
      </c>
      <c r="H31" s="148" t="s">
        <v>24</v>
      </c>
      <c r="J31" s="218"/>
    </row>
    <row r="32" spans="2:10" s="85" customFormat="1" ht="15" x14ac:dyDescent="0.2">
      <c r="B32" s="70" t="s">
        <v>3553</v>
      </c>
      <c r="C32" s="71" t="s">
        <v>3545</v>
      </c>
      <c r="D32" s="148">
        <v>100</v>
      </c>
      <c r="E32" s="148" t="s">
        <v>24</v>
      </c>
      <c r="F32" s="148" t="s">
        <v>24</v>
      </c>
      <c r="G32" s="148" t="s">
        <v>24</v>
      </c>
      <c r="H32" s="148" t="s">
        <v>24</v>
      </c>
      <c r="J32" s="218"/>
    </row>
    <row r="33" spans="2:10" s="85" customFormat="1" ht="15" x14ac:dyDescent="0.2">
      <c r="B33" s="70" t="s">
        <v>3554</v>
      </c>
      <c r="C33" s="71" t="s">
        <v>3547</v>
      </c>
      <c r="D33" s="148">
        <v>100</v>
      </c>
      <c r="E33" s="148" t="s">
        <v>24</v>
      </c>
      <c r="F33" s="148" t="s">
        <v>24</v>
      </c>
      <c r="G33" s="148" t="s">
        <v>24</v>
      </c>
      <c r="H33" s="148" t="s">
        <v>24</v>
      </c>
      <c r="J33" s="218"/>
    </row>
    <row r="34" spans="2:10" s="85" customFormat="1" ht="15" x14ac:dyDescent="0.2">
      <c r="B34" s="17" t="s">
        <v>5257</v>
      </c>
      <c r="C34" s="7" t="s">
        <v>790</v>
      </c>
      <c r="D34" s="17">
        <v>100</v>
      </c>
      <c r="E34" s="7" t="s">
        <v>24</v>
      </c>
      <c r="F34" s="7" t="s">
        <v>24</v>
      </c>
      <c r="G34" s="7" t="s">
        <v>24</v>
      </c>
      <c r="H34" s="7" t="s">
        <v>24</v>
      </c>
      <c r="J34" s="218"/>
    </row>
    <row r="35" spans="2:10" s="74" customFormat="1" ht="15" x14ac:dyDescent="0.2">
      <c r="B35" s="106" t="s">
        <v>3555</v>
      </c>
      <c r="C35" s="107" t="s">
        <v>76</v>
      </c>
      <c r="D35" s="90">
        <v>100</v>
      </c>
      <c r="E35" s="91" t="s">
        <v>24</v>
      </c>
      <c r="F35" s="91" t="s">
        <v>24</v>
      </c>
      <c r="G35" s="91" t="s">
        <v>24</v>
      </c>
      <c r="H35" s="92" t="s">
        <v>54</v>
      </c>
      <c r="J35" s="118"/>
    </row>
    <row r="36" spans="2:10" s="74" customFormat="1" ht="15" x14ac:dyDescent="0.2">
      <c r="B36" s="81" t="s">
        <v>3556</v>
      </c>
      <c r="C36" s="64" t="s">
        <v>339</v>
      </c>
      <c r="D36" s="64">
        <v>100</v>
      </c>
      <c r="E36" s="113" t="s">
        <v>24</v>
      </c>
      <c r="F36" s="113" t="s">
        <v>24</v>
      </c>
      <c r="G36" s="113" t="s">
        <v>24</v>
      </c>
      <c r="H36" s="64" t="s">
        <v>54</v>
      </c>
      <c r="J36" s="118"/>
    </row>
    <row r="37" spans="2:10" s="74" customFormat="1" ht="15" x14ac:dyDescent="0.2">
      <c r="B37" s="106" t="s">
        <v>3557</v>
      </c>
      <c r="C37" s="107" t="s">
        <v>78</v>
      </c>
      <c r="D37" s="90">
        <v>100</v>
      </c>
      <c r="E37" s="91" t="s">
        <v>24</v>
      </c>
      <c r="F37" s="91" t="s">
        <v>24</v>
      </c>
      <c r="G37" s="91" t="s">
        <v>24</v>
      </c>
      <c r="H37" s="92" t="s">
        <v>54</v>
      </c>
      <c r="J37" s="118"/>
    </row>
    <row r="38" spans="2:10" s="74" customFormat="1" ht="15" x14ac:dyDescent="0.2">
      <c r="B38" s="106" t="s">
        <v>3558</v>
      </c>
      <c r="C38" s="107" t="s">
        <v>76</v>
      </c>
      <c r="D38" s="90">
        <v>100</v>
      </c>
      <c r="E38" s="91" t="s">
        <v>24</v>
      </c>
      <c r="F38" s="91" t="s">
        <v>24</v>
      </c>
      <c r="G38" s="91" t="s">
        <v>24</v>
      </c>
      <c r="H38" s="92" t="s">
        <v>54</v>
      </c>
      <c r="J38" s="118"/>
    </row>
    <row r="39" spans="2:10" s="74" customFormat="1" ht="28.5" x14ac:dyDescent="0.2">
      <c r="B39" s="81" t="s">
        <v>2038</v>
      </c>
      <c r="C39" s="64" t="s">
        <v>468</v>
      </c>
      <c r="D39" s="64">
        <v>100</v>
      </c>
      <c r="E39" s="113" t="s">
        <v>24</v>
      </c>
      <c r="F39" s="113" t="s">
        <v>19</v>
      </c>
      <c r="G39" s="113" t="s">
        <v>24</v>
      </c>
      <c r="H39" s="113" t="s">
        <v>3559</v>
      </c>
      <c r="J39" s="118"/>
    </row>
    <row r="40" spans="2:10" s="74" customFormat="1" x14ac:dyDescent="0.2">
      <c r="B40" s="106" t="s">
        <v>63</v>
      </c>
      <c r="C40" s="107" t="s">
        <v>47</v>
      </c>
      <c r="D40" s="90">
        <v>100</v>
      </c>
      <c r="E40" s="91" t="s">
        <v>24</v>
      </c>
      <c r="F40" s="91" t="s">
        <v>24</v>
      </c>
      <c r="G40" s="91" t="s">
        <v>24</v>
      </c>
      <c r="H40" s="92" t="s">
        <v>24</v>
      </c>
    </row>
    <row r="41" spans="2:10" s="74" customFormat="1" ht="15" x14ac:dyDescent="0.2">
      <c r="B41" s="106" t="s">
        <v>2040</v>
      </c>
      <c r="C41" s="107" t="s">
        <v>2041</v>
      </c>
      <c r="D41" s="90">
        <v>100</v>
      </c>
      <c r="E41" s="91" t="s">
        <v>24</v>
      </c>
      <c r="F41" s="91" t="s">
        <v>24</v>
      </c>
      <c r="G41" s="91" t="s">
        <v>24</v>
      </c>
      <c r="H41" s="92" t="s">
        <v>24</v>
      </c>
      <c r="J41" s="118"/>
    </row>
    <row r="42" spans="2:10" s="74" customFormat="1" x14ac:dyDescent="0.2">
      <c r="B42" s="119" t="s">
        <v>68</v>
      </c>
      <c r="C42" s="107" t="s">
        <v>69</v>
      </c>
      <c r="D42" s="90">
        <v>100</v>
      </c>
      <c r="E42" s="91" t="s">
        <v>24</v>
      </c>
      <c r="F42" s="91" t="s">
        <v>24</v>
      </c>
      <c r="G42" s="91" t="s">
        <v>24</v>
      </c>
      <c r="H42" s="92" t="s">
        <v>54</v>
      </c>
    </row>
    <row r="43" spans="2:10" s="74" customFormat="1" ht="15" x14ac:dyDescent="0.2">
      <c r="B43" s="106" t="s">
        <v>187</v>
      </c>
      <c r="C43" s="107" t="s">
        <v>188</v>
      </c>
      <c r="D43" s="90">
        <v>100</v>
      </c>
      <c r="E43" s="91" t="s">
        <v>24</v>
      </c>
      <c r="F43" s="91" t="s">
        <v>24</v>
      </c>
      <c r="G43" s="91" t="s">
        <v>24</v>
      </c>
      <c r="H43" s="92" t="s">
        <v>54</v>
      </c>
      <c r="J43" s="118"/>
    </row>
    <row r="44" spans="2:10" s="74" customFormat="1" ht="15" x14ac:dyDescent="0.2">
      <c r="B44" s="106" t="s">
        <v>3560</v>
      </c>
      <c r="C44" s="107" t="s">
        <v>23</v>
      </c>
      <c r="D44" s="90">
        <v>100</v>
      </c>
      <c r="E44" s="91" t="s">
        <v>24</v>
      </c>
      <c r="F44" s="91" t="s">
        <v>24</v>
      </c>
      <c r="G44" s="91" t="s">
        <v>24</v>
      </c>
      <c r="H44" s="92" t="s">
        <v>24</v>
      </c>
      <c r="J44" s="118"/>
    </row>
    <row r="45" spans="2:10" s="74" customFormat="1" ht="15" x14ac:dyDescent="0.2">
      <c r="B45" s="106" t="s">
        <v>3561</v>
      </c>
      <c r="C45" s="107" t="s">
        <v>53</v>
      </c>
      <c r="D45" s="90">
        <v>100</v>
      </c>
      <c r="E45" s="91" t="s">
        <v>24</v>
      </c>
      <c r="F45" s="91" t="s">
        <v>24</v>
      </c>
      <c r="G45" s="91" t="s">
        <v>24</v>
      </c>
      <c r="H45" s="92" t="s">
        <v>39</v>
      </c>
      <c r="J45" s="118"/>
    </row>
    <row r="46" spans="2:10" s="74" customFormat="1" ht="28.5" x14ac:dyDescent="0.2">
      <c r="B46" s="161" t="s">
        <v>3562</v>
      </c>
      <c r="C46" s="131" t="s">
        <v>3537</v>
      </c>
      <c r="D46" s="151">
        <v>100</v>
      </c>
      <c r="E46" s="151" t="s">
        <v>24</v>
      </c>
      <c r="F46" s="151" t="s">
        <v>24</v>
      </c>
      <c r="G46" s="151" t="s">
        <v>24</v>
      </c>
      <c r="H46" s="151" t="s">
        <v>3533</v>
      </c>
      <c r="J46" s="118"/>
    </row>
    <row r="47" spans="2:10" s="74" customFormat="1" ht="15" x14ac:dyDescent="0.2">
      <c r="B47" s="106" t="s">
        <v>3563</v>
      </c>
      <c r="C47" s="107" t="s">
        <v>3564</v>
      </c>
      <c r="D47" s="90">
        <v>100</v>
      </c>
      <c r="E47" s="91" t="s">
        <v>24</v>
      </c>
      <c r="F47" s="91" t="s">
        <v>24</v>
      </c>
      <c r="G47" s="91" t="s">
        <v>24</v>
      </c>
      <c r="H47" s="92" t="s">
        <v>39</v>
      </c>
      <c r="J47" s="118"/>
    </row>
    <row r="48" spans="2:10" s="74" customFormat="1" ht="15" x14ac:dyDescent="0.2">
      <c r="B48" s="106" t="s">
        <v>3565</v>
      </c>
      <c r="C48" s="107" t="s">
        <v>3566</v>
      </c>
      <c r="D48" s="90">
        <v>100</v>
      </c>
      <c r="E48" s="91" t="s">
        <v>24</v>
      </c>
      <c r="F48" s="91" t="s">
        <v>24</v>
      </c>
      <c r="G48" s="91" t="s">
        <v>24</v>
      </c>
      <c r="H48" s="92" t="s">
        <v>39</v>
      </c>
      <c r="J48" s="118"/>
    </row>
    <row r="49" spans="2:10" s="74" customFormat="1" ht="15" x14ac:dyDescent="0.2">
      <c r="B49" s="106" t="s">
        <v>3567</v>
      </c>
      <c r="C49" s="107" t="s">
        <v>3568</v>
      </c>
      <c r="D49" s="90">
        <v>100</v>
      </c>
      <c r="E49" s="91" t="s">
        <v>24</v>
      </c>
      <c r="F49" s="91" t="s">
        <v>24</v>
      </c>
      <c r="G49" s="91" t="s">
        <v>24</v>
      </c>
      <c r="H49" s="92" t="s">
        <v>39</v>
      </c>
      <c r="J49" s="118"/>
    </row>
    <row r="50" spans="2:10" s="74" customFormat="1" ht="15" x14ac:dyDescent="0.2">
      <c r="B50" s="106" t="s">
        <v>3569</v>
      </c>
      <c r="C50" s="107" t="s">
        <v>3568</v>
      </c>
      <c r="D50" s="90">
        <v>100</v>
      </c>
      <c r="E50" s="91" t="s">
        <v>24</v>
      </c>
      <c r="F50" s="91" t="s">
        <v>24</v>
      </c>
      <c r="G50" s="91" t="s">
        <v>24</v>
      </c>
      <c r="H50" s="92" t="s">
        <v>39</v>
      </c>
      <c r="J50" s="118"/>
    </row>
    <row r="51" spans="2:10" s="74" customFormat="1" ht="15" x14ac:dyDescent="0.2">
      <c r="B51" s="81" t="s">
        <v>2044</v>
      </c>
      <c r="C51" s="64" t="s">
        <v>790</v>
      </c>
      <c r="D51" s="81">
        <v>100</v>
      </c>
      <c r="E51" s="64" t="s">
        <v>24</v>
      </c>
      <c r="F51" s="64" t="s">
        <v>24</v>
      </c>
      <c r="G51" s="64" t="s">
        <v>24</v>
      </c>
      <c r="H51" s="64" t="s">
        <v>24</v>
      </c>
      <c r="J51" s="118"/>
    </row>
    <row r="52" spans="2:10" s="85" customFormat="1" ht="15" x14ac:dyDescent="0.2">
      <c r="B52" s="219" t="s">
        <v>3570</v>
      </c>
      <c r="C52" s="208" t="s">
        <v>358</v>
      </c>
      <c r="D52" s="212">
        <v>100</v>
      </c>
      <c r="E52" s="212" t="s">
        <v>24</v>
      </c>
      <c r="F52" s="212" t="s">
        <v>24</v>
      </c>
      <c r="G52" s="212" t="s">
        <v>24</v>
      </c>
      <c r="H52" s="212" t="s">
        <v>24</v>
      </c>
      <c r="J52" s="218"/>
    </row>
    <row r="53" spans="2:10" s="74" customFormat="1" ht="15" x14ac:dyDescent="0.2">
      <c r="B53" s="81" t="s">
        <v>865</v>
      </c>
      <c r="C53" s="64" t="s">
        <v>74</v>
      </c>
      <c r="D53" s="81">
        <v>100</v>
      </c>
      <c r="E53" s="64" t="s">
        <v>24</v>
      </c>
      <c r="F53" s="64" t="s">
        <v>24</v>
      </c>
      <c r="G53" s="64" t="s">
        <v>24</v>
      </c>
      <c r="H53" s="64" t="s">
        <v>24</v>
      </c>
      <c r="J53" s="118"/>
    </row>
    <row r="54" spans="2:10" s="74" customFormat="1" x14ac:dyDescent="0.2">
      <c r="B54" s="119" t="s">
        <v>442</v>
      </c>
      <c r="C54" s="107" t="s">
        <v>76</v>
      </c>
      <c r="D54" s="90">
        <v>100</v>
      </c>
      <c r="E54" s="91" t="s">
        <v>24</v>
      </c>
      <c r="F54" s="91" t="s">
        <v>24</v>
      </c>
      <c r="G54" s="91" t="s">
        <v>24</v>
      </c>
      <c r="H54" s="92" t="s">
        <v>24</v>
      </c>
    </row>
    <row r="55" spans="2:10" s="74" customFormat="1" x14ac:dyDescent="0.2">
      <c r="B55" s="119" t="s">
        <v>445</v>
      </c>
      <c r="C55" s="107" t="s">
        <v>23</v>
      </c>
      <c r="D55" s="90">
        <v>100</v>
      </c>
      <c r="E55" s="91" t="s">
        <v>24</v>
      </c>
      <c r="F55" s="91" t="s">
        <v>24</v>
      </c>
      <c r="G55" s="91" t="s">
        <v>24</v>
      </c>
      <c r="H55" s="92" t="s">
        <v>24</v>
      </c>
    </row>
    <row r="56" spans="2:10" s="74" customFormat="1" x14ac:dyDescent="0.2">
      <c r="B56" s="88" t="s">
        <v>448</v>
      </c>
      <c r="C56" s="89" t="s">
        <v>449</v>
      </c>
      <c r="D56" s="90">
        <v>100</v>
      </c>
      <c r="E56" s="91" t="s">
        <v>24</v>
      </c>
      <c r="F56" s="91" t="s">
        <v>24</v>
      </c>
      <c r="G56" s="91" t="s">
        <v>24</v>
      </c>
      <c r="H56" s="92" t="s">
        <v>24</v>
      </c>
    </row>
    <row r="57" spans="2:10" s="74" customFormat="1" x14ac:dyDescent="0.2">
      <c r="B57" s="106" t="s">
        <v>2048</v>
      </c>
      <c r="C57" s="107" t="s">
        <v>47</v>
      </c>
      <c r="D57" s="90">
        <v>100</v>
      </c>
      <c r="E57" s="91" t="s">
        <v>24</v>
      </c>
      <c r="F57" s="91" t="s">
        <v>24</v>
      </c>
      <c r="G57" s="91" t="s">
        <v>24</v>
      </c>
      <c r="H57" s="92" t="s">
        <v>24</v>
      </c>
    </row>
    <row r="58" spans="2:10" s="74" customFormat="1" ht="15" x14ac:dyDescent="0.2">
      <c r="B58" s="106" t="s">
        <v>2662</v>
      </c>
      <c r="C58" s="107" t="s">
        <v>23</v>
      </c>
      <c r="D58" s="90">
        <v>100</v>
      </c>
      <c r="E58" s="91" t="s">
        <v>24</v>
      </c>
      <c r="F58" s="91" t="s">
        <v>24</v>
      </c>
      <c r="G58" s="91" t="s">
        <v>24</v>
      </c>
      <c r="H58" s="92" t="s">
        <v>24</v>
      </c>
      <c r="J58" s="118"/>
    </row>
    <row r="59" spans="2:10" s="85" customFormat="1" ht="57" x14ac:dyDescent="0.2">
      <c r="B59" s="6" t="s">
        <v>5258</v>
      </c>
      <c r="C59" s="7" t="s">
        <v>3539</v>
      </c>
      <c r="D59" s="7">
        <v>100</v>
      </c>
      <c r="E59" s="60" t="s">
        <v>24</v>
      </c>
      <c r="F59" s="60" t="s">
        <v>24</v>
      </c>
      <c r="G59" s="60" t="s">
        <v>24</v>
      </c>
      <c r="H59" s="60" t="s">
        <v>5259</v>
      </c>
      <c r="J59" s="218"/>
    </row>
    <row r="60" spans="2:10" s="85" customFormat="1" ht="28.5" x14ac:dyDescent="0.2">
      <c r="B60" s="88" t="s">
        <v>5260</v>
      </c>
      <c r="C60" s="93" t="s">
        <v>5261</v>
      </c>
      <c r="D60" s="90">
        <v>100</v>
      </c>
      <c r="E60" s="91" t="s">
        <v>24</v>
      </c>
      <c r="F60" s="91" t="s">
        <v>24</v>
      </c>
      <c r="G60" s="91" t="s">
        <v>24</v>
      </c>
      <c r="H60" s="120" t="s">
        <v>39</v>
      </c>
      <c r="J60" s="218"/>
    </row>
    <row r="61" spans="2:10" s="74" customFormat="1" ht="28.5" x14ac:dyDescent="0.2">
      <c r="B61" s="88" t="s">
        <v>5262</v>
      </c>
      <c r="C61" s="93" t="s">
        <v>5263</v>
      </c>
      <c r="D61" s="90">
        <v>100</v>
      </c>
      <c r="E61" s="91" t="s">
        <v>24</v>
      </c>
      <c r="F61" s="91" t="s">
        <v>24</v>
      </c>
      <c r="G61" s="91" t="s">
        <v>24</v>
      </c>
      <c r="H61" s="92" t="s">
        <v>54</v>
      </c>
    </row>
    <row r="62" spans="2:10" s="74" customFormat="1" ht="33" customHeight="1" x14ac:dyDescent="0.2">
      <c r="B62" s="88" t="s">
        <v>5264</v>
      </c>
      <c r="C62" s="93" t="s">
        <v>5265</v>
      </c>
      <c r="D62" s="90">
        <v>100</v>
      </c>
      <c r="E62" s="91" t="s">
        <v>24</v>
      </c>
      <c r="F62" s="91" t="s">
        <v>24</v>
      </c>
      <c r="G62" s="91" t="s">
        <v>24</v>
      </c>
      <c r="H62" s="92" t="s">
        <v>3582</v>
      </c>
    </row>
    <row r="63" spans="2:10" s="74" customFormat="1" ht="28.5" x14ac:dyDescent="0.2">
      <c r="B63" s="88" t="s">
        <v>5266</v>
      </c>
      <c r="C63" s="93" t="s">
        <v>5267</v>
      </c>
      <c r="D63" s="90">
        <v>100</v>
      </c>
      <c r="E63" s="91" t="s">
        <v>24</v>
      </c>
      <c r="F63" s="91" t="s">
        <v>24</v>
      </c>
      <c r="G63" s="91" t="s">
        <v>24</v>
      </c>
      <c r="H63" s="120" t="s">
        <v>39</v>
      </c>
    </row>
    <row r="64" spans="2:10" s="74" customFormat="1" ht="28.5" x14ac:dyDescent="0.2">
      <c r="B64" s="88" t="s">
        <v>5268</v>
      </c>
      <c r="C64" s="93" t="s">
        <v>5269</v>
      </c>
      <c r="D64" s="90">
        <v>100</v>
      </c>
      <c r="E64" s="91" t="s">
        <v>24</v>
      </c>
      <c r="F64" s="91" t="s">
        <v>24</v>
      </c>
      <c r="G64" s="91" t="s">
        <v>24</v>
      </c>
      <c r="H64" s="92" t="s">
        <v>54</v>
      </c>
    </row>
    <row r="65" spans="1:10" s="74" customFormat="1" ht="28.5" x14ac:dyDescent="0.2">
      <c r="B65" s="88" t="s">
        <v>5270</v>
      </c>
      <c r="C65" s="93" t="s">
        <v>5271</v>
      </c>
      <c r="D65" s="90">
        <v>100</v>
      </c>
      <c r="E65" s="91" t="s">
        <v>24</v>
      </c>
      <c r="F65" s="91" t="s">
        <v>24</v>
      </c>
      <c r="G65" s="91" t="s">
        <v>24</v>
      </c>
      <c r="H65" s="121" t="s">
        <v>54</v>
      </c>
    </row>
    <row r="66" spans="1:10" s="74" customFormat="1" ht="28.5" x14ac:dyDescent="0.2">
      <c r="B66" s="122" t="s">
        <v>5272</v>
      </c>
      <c r="C66" s="123" t="s">
        <v>5273</v>
      </c>
      <c r="D66" s="124">
        <v>100</v>
      </c>
      <c r="E66" s="125" t="s">
        <v>24</v>
      </c>
      <c r="F66" s="125" t="s">
        <v>24</v>
      </c>
      <c r="G66" s="126" t="s">
        <v>24</v>
      </c>
      <c r="H66" s="127" t="s">
        <v>39</v>
      </c>
    </row>
    <row r="67" spans="1:10" s="74" customFormat="1" x14ac:dyDescent="0.2">
      <c r="B67" s="122" t="s">
        <v>3591</v>
      </c>
      <c r="C67" s="123" t="s">
        <v>3592</v>
      </c>
      <c r="D67" s="90">
        <v>100</v>
      </c>
      <c r="E67" s="91" t="s">
        <v>24</v>
      </c>
      <c r="F67" s="91" t="s">
        <v>24</v>
      </c>
      <c r="G67" s="91" t="s">
        <v>24</v>
      </c>
      <c r="H67" s="121" t="s">
        <v>54</v>
      </c>
    </row>
    <row r="68" spans="1:10" s="74" customFormat="1" ht="15" x14ac:dyDescent="0.2">
      <c r="B68" s="106" t="s">
        <v>3593</v>
      </c>
      <c r="C68" s="107" t="s">
        <v>3594</v>
      </c>
      <c r="D68" s="90">
        <v>100</v>
      </c>
      <c r="E68" s="91" t="s">
        <v>24</v>
      </c>
      <c r="F68" s="91" t="s">
        <v>24</v>
      </c>
      <c r="G68" s="91" t="s">
        <v>24</v>
      </c>
      <c r="H68" s="92" t="s">
        <v>39</v>
      </c>
      <c r="J68" s="118"/>
    </row>
    <row r="69" spans="1:10" s="74" customFormat="1" x14ac:dyDescent="0.2">
      <c r="B69" s="122" t="s">
        <v>3595</v>
      </c>
      <c r="C69" s="123" t="s">
        <v>397</v>
      </c>
      <c r="D69" s="90">
        <v>100</v>
      </c>
      <c r="E69" s="91" t="s">
        <v>24</v>
      </c>
      <c r="F69" s="91" t="s">
        <v>24</v>
      </c>
      <c r="G69" s="91" t="s">
        <v>24</v>
      </c>
      <c r="H69" s="92" t="s">
        <v>24</v>
      </c>
    </row>
    <row r="70" spans="1:10" s="74" customFormat="1" x14ac:dyDescent="0.2">
      <c r="B70" s="122" t="s">
        <v>3596</v>
      </c>
      <c r="C70" s="123" t="s">
        <v>3592</v>
      </c>
      <c r="D70" s="90">
        <v>100</v>
      </c>
      <c r="E70" s="91" t="s">
        <v>24</v>
      </c>
      <c r="F70" s="91" t="s">
        <v>24</v>
      </c>
      <c r="G70" s="91" t="s">
        <v>24</v>
      </c>
      <c r="H70" s="121" t="s">
        <v>54</v>
      </c>
    </row>
    <row r="71" spans="1:10" s="74" customFormat="1" ht="15" x14ac:dyDescent="0.2">
      <c r="B71" s="106" t="s">
        <v>3597</v>
      </c>
      <c r="C71" s="107" t="s">
        <v>3594</v>
      </c>
      <c r="D71" s="90">
        <v>100</v>
      </c>
      <c r="E71" s="91" t="s">
        <v>24</v>
      </c>
      <c r="F71" s="91" t="s">
        <v>24</v>
      </c>
      <c r="G71" s="91" t="s">
        <v>24</v>
      </c>
      <c r="H71" s="92" t="s">
        <v>39</v>
      </c>
      <c r="J71" s="118"/>
    </row>
    <row r="72" spans="1:10" s="74" customFormat="1" x14ac:dyDescent="0.2">
      <c r="B72" s="122" t="s">
        <v>3598</v>
      </c>
      <c r="C72" s="123" t="s">
        <v>2014</v>
      </c>
      <c r="D72" s="90">
        <v>100</v>
      </c>
      <c r="E72" s="91" t="s">
        <v>24</v>
      </c>
      <c r="F72" s="91" t="s">
        <v>24</v>
      </c>
      <c r="G72" s="91" t="s">
        <v>24</v>
      </c>
      <c r="H72" s="92" t="s">
        <v>24</v>
      </c>
    </row>
    <row r="73" spans="1:10" s="85" customFormat="1" ht="57" x14ac:dyDescent="0.2">
      <c r="B73" s="6" t="s">
        <v>3599</v>
      </c>
      <c r="C73" s="7" t="s">
        <v>3539</v>
      </c>
      <c r="D73" s="7">
        <v>100</v>
      </c>
      <c r="E73" s="60" t="s">
        <v>24</v>
      </c>
      <c r="F73" s="60" t="s">
        <v>24</v>
      </c>
      <c r="G73" s="60" t="s">
        <v>24</v>
      </c>
      <c r="H73" s="60" t="s">
        <v>5274</v>
      </c>
    </row>
    <row r="74" spans="1:10" s="74" customFormat="1" x14ac:dyDescent="0.2">
      <c r="B74" s="106" t="s">
        <v>2055</v>
      </c>
      <c r="C74" s="90" t="s">
        <v>33</v>
      </c>
      <c r="D74" s="90">
        <v>100</v>
      </c>
      <c r="E74" s="91" t="s">
        <v>24</v>
      </c>
      <c r="F74" s="91" t="s">
        <v>24</v>
      </c>
      <c r="G74" s="91" t="s">
        <v>24</v>
      </c>
      <c r="H74" s="120" t="s">
        <v>39</v>
      </c>
    </row>
    <row r="75" spans="1:10" s="74" customFormat="1" x14ac:dyDescent="0.2">
      <c r="B75" s="106" t="s">
        <v>2056</v>
      </c>
      <c r="C75" s="90" t="s">
        <v>33</v>
      </c>
      <c r="D75" s="90">
        <v>100</v>
      </c>
      <c r="E75" s="91" t="s">
        <v>24</v>
      </c>
      <c r="F75" s="91" t="s">
        <v>24</v>
      </c>
      <c r="G75" s="91" t="s">
        <v>24</v>
      </c>
      <c r="H75" s="120" t="s">
        <v>39</v>
      </c>
    </row>
    <row r="76" spans="1:10" s="74" customFormat="1" x14ac:dyDescent="0.2">
      <c r="B76" s="106" t="s">
        <v>88</v>
      </c>
      <c r="C76" s="107" t="s">
        <v>47</v>
      </c>
      <c r="D76" s="90">
        <v>100</v>
      </c>
      <c r="E76" s="91" t="s">
        <v>24</v>
      </c>
      <c r="F76" s="91" t="s">
        <v>24</v>
      </c>
      <c r="G76" s="91" t="s">
        <v>24</v>
      </c>
      <c r="H76" s="92" t="s">
        <v>24</v>
      </c>
    </row>
    <row r="77" spans="1:10" s="74" customFormat="1" x14ac:dyDescent="0.2">
      <c r="B77" s="128" t="s">
        <v>2058</v>
      </c>
      <c r="C77" s="129" t="s">
        <v>69</v>
      </c>
      <c r="D77" s="129">
        <v>100</v>
      </c>
      <c r="E77" s="130" t="s">
        <v>24</v>
      </c>
      <c r="F77" s="130" t="s">
        <v>24</v>
      </c>
      <c r="G77" s="130" t="s">
        <v>24</v>
      </c>
      <c r="H77" s="131" t="s">
        <v>54</v>
      </c>
    </row>
    <row r="78" spans="1:10" s="74" customFormat="1" ht="15" x14ac:dyDescent="0.2">
      <c r="B78" s="81" t="s">
        <v>2059</v>
      </c>
      <c r="C78" s="64" t="s">
        <v>23</v>
      </c>
      <c r="D78" s="81">
        <v>100</v>
      </c>
      <c r="E78" s="64" t="s">
        <v>24</v>
      </c>
      <c r="F78" s="64" t="s">
        <v>24</v>
      </c>
      <c r="G78" s="64" t="s">
        <v>24</v>
      </c>
      <c r="H78" s="113" t="s">
        <v>24</v>
      </c>
      <c r="J78" s="118"/>
    </row>
    <row r="80" spans="1:10" ht="29.25" customHeight="1" x14ac:dyDescent="0.25">
      <c r="A80" s="4"/>
      <c r="B80" s="268" t="s">
        <v>5275</v>
      </c>
      <c r="C80" s="268"/>
    </row>
    <row r="81" spans="2:8" s="80" customFormat="1" x14ac:dyDescent="0.2">
      <c r="B81" s="81" t="s">
        <v>2307</v>
      </c>
      <c r="C81" s="64" t="s">
        <v>290</v>
      </c>
      <c r="D81" s="64">
        <v>200</v>
      </c>
      <c r="E81" s="64" t="s">
        <v>24</v>
      </c>
      <c r="F81" s="64" t="s">
        <v>24</v>
      </c>
      <c r="G81" s="64" t="s">
        <v>24</v>
      </c>
      <c r="H81" s="64" t="s">
        <v>24</v>
      </c>
    </row>
    <row r="82" spans="2:8" s="4" customFormat="1" x14ac:dyDescent="0.2">
      <c r="B82" s="17" t="s">
        <v>3602</v>
      </c>
      <c r="C82" s="7" t="s">
        <v>3603</v>
      </c>
      <c r="D82" s="7">
        <v>100</v>
      </c>
      <c r="E82" s="60" t="s">
        <v>24</v>
      </c>
      <c r="F82" s="60" t="s">
        <v>24</v>
      </c>
      <c r="G82" s="60" t="s">
        <v>24</v>
      </c>
      <c r="H82" s="60" t="s">
        <v>24</v>
      </c>
    </row>
    <row r="83" spans="2:8" s="80" customFormat="1" x14ac:dyDescent="0.2">
      <c r="B83" s="81" t="s">
        <v>1253</v>
      </c>
      <c r="C83" s="64" t="s">
        <v>290</v>
      </c>
      <c r="D83" s="64">
        <v>200</v>
      </c>
      <c r="E83" s="64" t="s">
        <v>24</v>
      </c>
      <c r="F83" s="64" t="s">
        <v>24</v>
      </c>
      <c r="G83" s="64" t="s">
        <v>24</v>
      </c>
      <c r="H83" s="64" t="s">
        <v>24</v>
      </c>
    </row>
    <row r="84" spans="2:8" s="80" customFormat="1" x14ac:dyDescent="0.2">
      <c r="B84" s="81" t="s">
        <v>2310</v>
      </c>
      <c r="C84" s="64" t="s">
        <v>47</v>
      </c>
      <c r="D84" s="64">
        <v>200</v>
      </c>
      <c r="E84" s="64" t="s">
        <v>24</v>
      </c>
      <c r="F84" s="64" t="s">
        <v>24</v>
      </c>
      <c r="G84" s="64" t="s">
        <v>24</v>
      </c>
      <c r="H84" s="64" t="s">
        <v>24</v>
      </c>
    </row>
    <row r="85" spans="2:8" s="80" customFormat="1" x14ac:dyDescent="0.2">
      <c r="B85" s="81" t="s">
        <v>2312</v>
      </c>
      <c r="C85" s="64" t="s">
        <v>47</v>
      </c>
      <c r="D85" s="64">
        <v>200</v>
      </c>
      <c r="E85" s="64" t="s">
        <v>24</v>
      </c>
      <c r="F85" s="64" t="s">
        <v>24</v>
      </c>
      <c r="G85" s="64" t="s">
        <v>24</v>
      </c>
      <c r="H85" s="64" t="s">
        <v>24</v>
      </c>
    </row>
    <row r="86" spans="2:8" s="80" customFormat="1" x14ac:dyDescent="0.2">
      <c r="B86" s="81" t="s">
        <v>2317</v>
      </c>
      <c r="C86" s="64" t="s">
        <v>290</v>
      </c>
      <c r="D86" s="64">
        <v>200</v>
      </c>
      <c r="E86" s="64" t="s">
        <v>24</v>
      </c>
      <c r="F86" s="64" t="s">
        <v>24</v>
      </c>
      <c r="G86" s="64" t="s">
        <v>24</v>
      </c>
      <c r="H86" s="64" t="s">
        <v>24</v>
      </c>
    </row>
    <row r="87" spans="2:8" s="80" customFormat="1" x14ac:dyDescent="0.2">
      <c r="B87" s="81" t="s">
        <v>2318</v>
      </c>
      <c r="C87" s="64" t="s">
        <v>29</v>
      </c>
      <c r="D87" s="64">
        <v>200</v>
      </c>
      <c r="E87" s="64" t="s">
        <v>24</v>
      </c>
      <c r="F87" s="64" t="s">
        <v>24</v>
      </c>
      <c r="G87" s="64" t="s">
        <v>24</v>
      </c>
      <c r="H87" s="64" t="s">
        <v>24</v>
      </c>
    </row>
    <row r="88" spans="2:8" s="80" customFormat="1" x14ac:dyDescent="0.2">
      <c r="B88" s="81" t="s">
        <v>3604</v>
      </c>
      <c r="C88" s="64" t="s">
        <v>33</v>
      </c>
      <c r="D88" s="64">
        <v>200</v>
      </c>
      <c r="E88" s="64" t="s">
        <v>24</v>
      </c>
      <c r="F88" s="64" t="s">
        <v>24</v>
      </c>
      <c r="G88" s="64" t="s">
        <v>24</v>
      </c>
      <c r="H88" s="64" t="s">
        <v>24</v>
      </c>
    </row>
    <row r="89" spans="2:8" s="80" customFormat="1" x14ac:dyDescent="0.2">
      <c r="B89" s="81" t="s">
        <v>2320</v>
      </c>
      <c r="C89" s="64" t="s">
        <v>29</v>
      </c>
      <c r="D89" s="64">
        <v>200</v>
      </c>
      <c r="E89" s="64" t="s">
        <v>24</v>
      </c>
      <c r="F89" s="64" t="s">
        <v>24</v>
      </c>
      <c r="G89" s="64" t="s">
        <v>24</v>
      </c>
      <c r="H89" s="64" t="s">
        <v>24</v>
      </c>
    </row>
    <row r="90" spans="2:8" s="80" customFormat="1" x14ac:dyDescent="0.2">
      <c r="B90" s="81" t="s">
        <v>2321</v>
      </c>
      <c r="C90" s="64" t="s">
        <v>2322</v>
      </c>
      <c r="D90" s="64">
        <v>200</v>
      </c>
      <c r="E90" s="64" t="s">
        <v>24</v>
      </c>
      <c r="F90" s="64" t="s">
        <v>24</v>
      </c>
      <c r="G90" s="64" t="s">
        <v>24</v>
      </c>
      <c r="H90" s="64" t="s">
        <v>24</v>
      </c>
    </row>
    <row r="91" spans="2:8" s="80" customFormat="1" x14ac:dyDescent="0.2">
      <c r="B91" s="81" t="s">
        <v>2323</v>
      </c>
      <c r="C91" s="64" t="s">
        <v>2324</v>
      </c>
      <c r="D91" s="64">
        <v>200</v>
      </c>
      <c r="E91" s="64" t="s">
        <v>24</v>
      </c>
      <c r="F91" s="64" t="s">
        <v>24</v>
      </c>
      <c r="G91" s="64" t="s">
        <v>24</v>
      </c>
      <c r="H91" s="64" t="s">
        <v>24</v>
      </c>
    </row>
    <row r="92" spans="2:8" s="80" customFormat="1" x14ac:dyDescent="0.2">
      <c r="B92" s="81" t="s">
        <v>2325</v>
      </c>
      <c r="C92" s="64" t="s">
        <v>2326</v>
      </c>
      <c r="D92" s="64">
        <v>200</v>
      </c>
      <c r="E92" s="64" t="s">
        <v>24</v>
      </c>
      <c r="F92" s="64" t="s">
        <v>24</v>
      </c>
      <c r="G92" s="64" t="s">
        <v>24</v>
      </c>
      <c r="H92" s="64" t="s">
        <v>24</v>
      </c>
    </row>
    <row r="93" spans="2:8" s="80" customFormat="1" x14ac:dyDescent="0.2">
      <c r="B93" s="81" t="s">
        <v>2327</v>
      </c>
      <c r="C93" s="64" t="s">
        <v>2328</v>
      </c>
      <c r="D93" s="64">
        <v>200</v>
      </c>
      <c r="E93" s="64" t="s">
        <v>24</v>
      </c>
      <c r="F93" s="64" t="s">
        <v>24</v>
      </c>
      <c r="G93" s="64" t="s">
        <v>24</v>
      </c>
      <c r="H93" s="64" t="s">
        <v>24</v>
      </c>
    </row>
    <row r="94" spans="2:8" s="80" customFormat="1" x14ac:dyDescent="0.2">
      <c r="B94" s="81" t="s">
        <v>2329</v>
      </c>
      <c r="C94" s="64" t="s">
        <v>33</v>
      </c>
      <c r="D94" s="64">
        <v>200</v>
      </c>
      <c r="E94" s="64" t="s">
        <v>24</v>
      </c>
      <c r="F94" s="64" t="s">
        <v>24</v>
      </c>
      <c r="G94" s="64" t="s">
        <v>24</v>
      </c>
      <c r="H94" s="64" t="s">
        <v>24</v>
      </c>
    </row>
    <row r="95" spans="2:8" s="80" customFormat="1" x14ac:dyDescent="0.2">
      <c r="B95" s="81" t="s">
        <v>2330</v>
      </c>
      <c r="C95" s="64" t="s">
        <v>33</v>
      </c>
      <c r="D95" s="64">
        <v>200</v>
      </c>
      <c r="E95" s="64" t="s">
        <v>24</v>
      </c>
      <c r="F95" s="64" t="s">
        <v>24</v>
      </c>
      <c r="G95" s="64" t="s">
        <v>24</v>
      </c>
      <c r="H95" s="64" t="s">
        <v>24</v>
      </c>
    </row>
    <row r="96" spans="2:8" s="80" customFormat="1" x14ac:dyDescent="0.2">
      <c r="B96" s="81" t="s">
        <v>2337</v>
      </c>
      <c r="C96" s="64" t="s">
        <v>2338</v>
      </c>
      <c r="D96" s="64">
        <v>200</v>
      </c>
      <c r="E96" s="64" t="s">
        <v>24</v>
      </c>
      <c r="F96" s="64" t="s">
        <v>24</v>
      </c>
      <c r="G96" s="64" t="s">
        <v>24</v>
      </c>
      <c r="H96" s="64" t="s">
        <v>24</v>
      </c>
    </row>
    <row r="97" spans="2:10" s="85" customFormat="1" ht="15" x14ac:dyDescent="0.2">
      <c r="B97" s="70" t="s">
        <v>3605</v>
      </c>
      <c r="C97" s="71" t="s">
        <v>3566</v>
      </c>
      <c r="D97" s="148">
        <v>100</v>
      </c>
      <c r="E97" s="148" t="s">
        <v>24</v>
      </c>
      <c r="F97" s="148" t="s">
        <v>24</v>
      </c>
      <c r="G97" s="148" t="s">
        <v>24</v>
      </c>
      <c r="H97" s="148" t="s">
        <v>24</v>
      </c>
      <c r="J97" s="218"/>
    </row>
    <row r="98" spans="2:10" s="80" customFormat="1" x14ac:dyDescent="0.2">
      <c r="B98" s="81" t="s">
        <v>2339</v>
      </c>
      <c r="C98" s="64" t="s">
        <v>290</v>
      </c>
      <c r="D98" s="64">
        <v>200</v>
      </c>
      <c r="E98" s="64" t="s">
        <v>24</v>
      </c>
      <c r="F98" s="64" t="s">
        <v>24</v>
      </c>
      <c r="G98" s="64" t="s">
        <v>24</v>
      </c>
      <c r="H98" s="64" t="s">
        <v>24</v>
      </c>
    </row>
    <row r="99" spans="2:10" s="80" customFormat="1" x14ac:dyDescent="0.2">
      <c r="B99" s="81" t="s">
        <v>2340</v>
      </c>
      <c r="C99" s="64" t="s">
        <v>47</v>
      </c>
      <c r="D99" s="64">
        <v>200</v>
      </c>
      <c r="E99" s="64" t="s">
        <v>24</v>
      </c>
      <c r="F99" s="64" t="s">
        <v>24</v>
      </c>
      <c r="G99" s="64" t="s">
        <v>24</v>
      </c>
      <c r="H99" s="64" t="s">
        <v>24</v>
      </c>
    </row>
    <row r="100" spans="2:10" s="80" customFormat="1" x14ac:dyDescent="0.2">
      <c r="B100" s="81" t="s">
        <v>2342</v>
      </c>
      <c r="C100" s="64" t="s">
        <v>29</v>
      </c>
      <c r="D100" s="64">
        <v>200</v>
      </c>
      <c r="E100" s="64" t="s">
        <v>24</v>
      </c>
      <c r="F100" s="64" t="s">
        <v>24</v>
      </c>
      <c r="G100" s="64" t="s">
        <v>24</v>
      </c>
      <c r="H100" s="64" t="s">
        <v>24</v>
      </c>
    </row>
    <row r="101" spans="2:10" s="4" customFormat="1" x14ac:dyDescent="0.2">
      <c r="B101" s="81" t="s">
        <v>3606</v>
      </c>
      <c r="C101" s="64" t="s">
        <v>3607</v>
      </c>
      <c r="D101" s="64">
        <v>100</v>
      </c>
      <c r="E101" s="113" t="s">
        <v>24</v>
      </c>
      <c r="F101" s="113" t="s">
        <v>24</v>
      </c>
      <c r="G101" s="113" t="s">
        <v>24</v>
      </c>
      <c r="H101" s="113" t="s">
        <v>24</v>
      </c>
    </row>
    <row r="102" spans="2:10" s="80" customFormat="1" x14ac:dyDescent="0.2">
      <c r="B102" s="81" t="s">
        <v>2345</v>
      </c>
      <c r="C102" s="64" t="s">
        <v>53</v>
      </c>
      <c r="D102" s="64">
        <v>200</v>
      </c>
      <c r="E102" s="64" t="s">
        <v>24</v>
      </c>
      <c r="F102" s="64" t="s">
        <v>24</v>
      </c>
      <c r="G102" s="64" t="s">
        <v>24</v>
      </c>
      <c r="H102" s="64" t="s">
        <v>24</v>
      </c>
    </row>
    <row r="103" spans="2:10" s="80" customFormat="1" x14ac:dyDescent="0.2">
      <c r="B103" s="81" t="s">
        <v>2346</v>
      </c>
      <c r="C103" s="64" t="s">
        <v>290</v>
      </c>
      <c r="D103" s="64">
        <v>200</v>
      </c>
      <c r="E103" s="64" t="s">
        <v>24</v>
      </c>
      <c r="F103" s="64" t="s">
        <v>24</v>
      </c>
      <c r="G103" s="64" t="s">
        <v>24</v>
      </c>
      <c r="H103" s="64" t="s">
        <v>24</v>
      </c>
    </row>
    <row r="104" spans="2:10" s="80" customFormat="1" x14ac:dyDescent="0.2">
      <c r="B104" s="81" t="s">
        <v>2347</v>
      </c>
      <c r="C104" s="64" t="s">
        <v>397</v>
      </c>
      <c r="D104" s="64">
        <v>200</v>
      </c>
      <c r="E104" s="64" t="s">
        <v>24</v>
      </c>
      <c r="F104" s="64" t="s">
        <v>24</v>
      </c>
      <c r="G104" s="64" t="s">
        <v>24</v>
      </c>
      <c r="H104" s="64" t="s">
        <v>24</v>
      </c>
    </row>
    <row r="105" spans="2:10" s="80" customFormat="1" x14ac:dyDescent="0.2">
      <c r="B105" s="81" t="s">
        <v>2348</v>
      </c>
      <c r="C105" s="64" t="s">
        <v>397</v>
      </c>
      <c r="D105" s="64">
        <v>200</v>
      </c>
      <c r="E105" s="64" t="s">
        <v>24</v>
      </c>
      <c r="F105" s="64" t="s">
        <v>24</v>
      </c>
      <c r="G105" s="64" t="s">
        <v>24</v>
      </c>
      <c r="H105" s="64" t="s">
        <v>24</v>
      </c>
    </row>
    <row r="106" spans="2:10" s="85" customFormat="1" ht="15" x14ac:dyDescent="0.2">
      <c r="B106" s="70" t="s">
        <v>3608</v>
      </c>
      <c r="C106" s="71" t="s">
        <v>3609</v>
      </c>
      <c r="D106" s="148">
        <v>100</v>
      </c>
      <c r="E106" s="148" t="s">
        <v>24</v>
      </c>
      <c r="F106" s="148" t="s">
        <v>24</v>
      </c>
      <c r="G106" s="148" t="s">
        <v>24</v>
      </c>
      <c r="H106" s="148" t="s">
        <v>24</v>
      </c>
      <c r="J106" s="218"/>
    </row>
    <row r="107" spans="2:10" s="4" customFormat="1" x14ac:dyDescent="0.2">
      <c r="B107" s="81" t="s">
        <v>3610</v>
      </c>
      <c r="C107" s="64" t="s">
        <v>3603</v>
      </c>
      <c r="D107" s="64">
        <v>100</v>
      </c>
      <c r="E107" s="113" t="s">
        <v>24</v>
      </c>
      <c r="F107" s="113" t="s">
        <v>24</v>
      </c>
      <c r="G107" s="113" t="s">
        <v>24</v>
      </c>
      <c r="H107" s="113" t="s">
        <v>24</v>
      </c>
    </row>
    <row r="108" spans="2:10" s="80" customFormat="1" x14ac:dyDescent="0.2">
      <c r="B108" s="81" t="s">
        <v>2349</v>
      </c>
      <c r="C108" s="64" t="s">
        <v>47</v>
      </c>
      <c r="D108" s="64">
        <v>200</v>
      </c>
      <c r="E108" s="64" t="s">
        <v>24</v>
      </c>
      <c r="F108" s="64" t="s">
        <v>24</v>
      </c>
      <c r="G108" s="64" t="s">
        <v>24</v>
      </c>
      <c r="H108" s="64" t="s">
        <v>24</v>
      </c>
    </row>
    <row r="109" spans="2:10" s="80" customFormat="1" x14ac:dyDescent="0.2">
      <c r="B109" s="81" t="s">
        <v>2351</v>
      </c>
      <c r="C109" s="64" t="s">
        <v>290</v>
      </c>
      <c r="D109" s="64">
        <v>200</v>
      </c>
      <c r="E109" s="64" t="s">
        <v>24</v>
      </c>
      <c r="F109" s="64" t="s">
        <v>24</v>
      </c>
      <c r="G109" s="64" t="s">
        <v>24</v>
      </c>
      <c r="H109" s="64" t="s">
        <v>24</v>
      </c>
    </row>
    <row r="110" spans="2:10" s="85" customFormat="1" ht="15" x14ac:dyDescent="0.2">
      <c r="B110" s="70" t="s">
        <v>3611</v>
      </c>
      <c r="C110" s="71" t="s">
        <v>3566</v>
      </c>
      <c r="D110" s="148">
        <v>100</v>
      </c>
      <c r="E110" s="148" t="s">
        <v>24</v>
      </c>
      <c r="F110" s="148" t="s">
        <v>24</v>
      </c>
      <c r="G110" s="148" t="s">
        <v>24</v>
      </c>
      <c r="H110" s="148" t="s">
        <v>24</v>
      </c>
      <c r="J110" s="218"/>
    </row>
    <row r="111" spans="2:10" s="80" customFormat="1" x14ac:dyDescent="0.2">
      <c r="B111" s="81" t="s">
        <v>1309</v>
      </c>
      <c r="C111" s="64" t="s">
        <v>382</v>
      </c>
      <c r="D111" s="64">
        <v>200</v>
      </c>
      <c r="E111" s="64" t="s">
        <v>24</v>
      </c>
      <c r="F111" s="64" t="s">
        <v>24</v>
      </c>
      <c r="G111" s="64" t="s">
        <v>24</v>
      </c>
      <c r="H111" s="64" t="s">
        <v>24</v>
      </c>
    </row>
    <row r="112" spans="2:10" s="80" customFormat="1" x14ac:dyDescent="0.2">
      <c r="B112" s="81" t="s">
        <v>2352</v>
      </c>
      <c r="C112" s="64" t="s">
        <v>29</v>
      </c>
      <c r="D112" s="64">
        <v>200</v>
      </c>
      <c r="E112" s="64" t="s">
        <v>24</v>
      </c>
      <c r="F112" s="64" t="s">
        <v>24</v>
      </c>
      <c r="G112" s="64" t="s">
        <v>24</v>
      </c>
      <c r="H112" s="64" t="s">
        <v>24</v>
      </c>
    </row>
    <row r="113" spans="2:8" s="80" customFormat="1" x14ac:dyDescent="0.2">
      <c r="B113" s="81" t="s">
        <v>2353</v>
      </c>
      <c r="C113" s="64" t="s">
        <v>47</v>
      </c>
      <c r="D113" s="64">
        <v>200</v>
      </c>
      <c r="E113" s="64" t="s">
        <v>24</v>
      </c>
      <c r="F113" s="64" t="s">
        <v>24</v>
      </c>
      <c r="G113" s="64" t="s">
        <v>24</v>
      </c>
      <c r="H113" s="64" t="s">
        <v>24</v>
      </c>
    </row>
    <row r="114" spans="2:8" s="80" customFormat="1" x14ac:dyDescent="0.2">
      <c r="B114" s="81" t="s">
        <v>2354</v>
      </c>
      <c r="C114" s="64" t="s">
        <v>397</v>
      </c>
      <c r="D114" s="64">
        <v>200</v>
      </c>
      <c r="E114" s="64" t="s">
        <v>24</v>
      </c>
      <c r="F114" s="64" t="s">
        <v>24</v>
      </c>
      <c r="G114" s="64" t="s">
        <v>24</v>
      </c>
      <c r="H114" s="64" t="s">
        <v>24</v>
      </c>
    </row>
    <row r="115" spans="2:8" s="80" customFormat="1" x14ac:dyDescent="0.2">
      <c r="B115" s="81" t="s">
        <v>1315</v>
      </c>
      <c r="C115" s="64" t="s">
        <v>47</v>
      </c>
      <c r="D115" s="64">
        <v>200</v>
      </c>
      <c r="E115" s="64" t="s">
        <v>24</v>
      </c>
      <c r="F115" s="64" t="s">
        <v>24</v>
      </c>
      <c r="G115" s="64" t="s">
        <v>24</v>
      </c>
      <c r="H115" s="64" t="s">
        <v>24</v>
      </c>
    </row>
    <row r="116" spans="2:8" s="80" customFormat="1" x14ac:dyDescent="0.2">
      <c r="B116" s="81" t="s">
        <v>3612</v>
      </c>
      <c r="C116" s="64" t="s">
        <v>29</v>
      </c>
      <c r="D116" s="64">
        <v>200</v>
      </c>
      <c r="E116" s="113" t="s">
        <v>24</v>
      </c>
      <c r="F116" s="113" t="s">
        <v>24</v>
      </c>
      <c r="G116" s="113" t="s">
        <v>24</v>
      </c>
      <c r="H116" s="113" t="s">
        <v>54</v>
      </c>
    </row>
    <row r="117" spans="2:8" s="80" customFormat="1" x14ac:dyDescent="0.2">
      <c r="B117" s="81" t="s">
        <v>3613</v>
      </c>
      <c r="C117" s="64" t="s">
        <v>29</v>
      </c>
      <c r="D117" s="64">
        <v>200</v>
      </c>
      <c r="E117" s="113" t="s">
        <v>24</v>
      </c>
      <c r="F117" s="113" t="s">
        <v>24</v>
      </c>
      <c r="G117" s="113" t="s">
        <v>24</v>
      </c>
      <c r="H117" s="113" t="s">
        <v>54</v>
      </c>
    </row>
    <row r="118" spans="2:8" s="80" customFormat="1" x14ac:dyDescent="0.2">
      <c r="B118" s="81" t="s">
        <v>3614</v>
      </c>
      <c r="C118" s="64" t="s">
        <v>74</v>
      </c>
      <c r="D118" s="64">
        <v>200</v>
      </c>
      <c r="E118" s="113" t="s">
        <v>24</v>
      </c>
      <c r="F118" s="113" t="s">
        <v>24</v>
      </c>
      <c r="G118" s="113" t="s">
        <v>24</v>
      </c>
      <c r="H118" s="113" t="s">
        <v>54</v>
      </c>
    </row>
    <row r="119" spans="2:8" s="80" customFormat="1" x14ac:dyDescent="0.2">
      <c r="B119" s="81" t="s">
        <v>3615</v>
      </c>
      <c r="C119" s="64" t="s">
        <v>286</v>
      </c>
      <c r="D119" s="64">
        <v>200</v>
      </c>
      <c r="E119" s="113" t="s">
        <v>24</v>
      </c>
      <c r="F119" s="113" t="s">
        <v>24</v>
      </c>
      <c r="G119" s="113" t="s">
        <v>24</v>
      </c>
      <c r="H119" s="113" t="s">
        <v>54</v>
      </c>
    </row>
    <row r="120" spans="2:8" s="80" customFormat="1" x14ac:dyDescent="0.2">
      <c r="B120" s="81" t="s">
        <v>3616</v>
      </c>
      <c r="C120" s="64" t="s">
        <v>23</v>
      </c>
      <c r="D120" s="64">
        <v>200</v>
      </c>
      <c r="E120" s="113" t="s">
        <v>24</v>
      </c>
      <c r="F120" s="113" t="s">
        <v>24</v>
      </c>
      <c r="G120" s="113" t="s">
        <v>24</v>
      </c>
      <c r="H120" s="113" t="s">
        <v>54</v>
      </c>
    </row>
    <row r="121" spans="2:8" s="80" customFormat="1" x14ac:dyDescent="0.2">
      <c r="B121" s="81" t="s">
        <v>2686</v>
      </c>
      <c r="C121" s="64" t="s">
        <v>382</v>
      </c>
      <c r="D121" s="64">
        <v>200</v>
      </c>
      <c r="E121" s="113" t="s">
        <v>24</v>
      </c>
      <c r="F121" s="113" t="s">
        <v>24</v>
      </c>
      <c r="G121" s="113" t="s">
        <v>24</v>
      </c>
      <c r="H121" s="113" t="s">
        <v>54</v>
      </c>
    </row>
    <row r="122" spans="2:8" s="80" customFormat="1" x14ac:dyDescent="0.2">
      <c r="B122" s="81" t="s">
        <v>3617</v>
      </c>
      <c r="C122" s="64" t="s">
        <v>33</v>
      </c>
      <c r="D122" s="64">
        <v>200</v>
      </c>
      <c r="E122" s="113" t="s">
        <v>24</v>
      </c>
      <c r="F122" s="113" t="s">
        <v>24</v>
      </c>
      <c r="G122" s="113" t="s">
        <v>24</v>
      </c>
      <c r="H122" s="113" t="s">
        <v>54</v>
      </c>
    </row>
    <row r="123" spans="2:8" s="80" customFormat="1" x14ac:dyDescent="0.2">
      <c r="B123" s="81" t="s">
        <v>3618</v>
      </c>
      <c r="C123" s="64" t="s">
        <v>47</v>
      </c>
      <c r="D123" s="64">
        <v>200</v>
      </c>
      <c r="E123" s="113" t="s">
        <v>24</v>
      </c>
      <c r="F123" s="113" t="s">
        <v>24</v>
      </c>
      <c r="G123" s="113" t="s">
        <v>24</v>
      </c>
      <c r="H123" s="113" t="s">
        <v>54</v>
      </c>
    </row>
    <row r="124" spans="2:8" s="80" customFormat="1" x14ac:dyDescent="0.2">
      <c r="B124" s="81" t="s">
        <v>3619</v>
      </c>
      <c r="C124" s="64" t="s">
        <v>382</v>
      </c>
      <c r="D124" s="64">
        <v>200</v>
      </c>
      <c r="E124" s="113" t="s">
        <v>24</v>
      </c>
      <c r="F124" s="113" t="s">
        <v>24</v>
      </c>
      <c r="G124" s="113" t="s">
        <v>24</v>
      </c>
      <c r="H124" s="113" t="s">
        <v>54</v>
      </c>
    </row>
    <row r="125" spans="2:8" s="80" customFormat="1" x14ac:dyDescent="0.2">
      <c r="B125" s="81" t="s">
        <v>3620</v>
      </c>
      <c r="C125" s="64" t="s">
        <v>33</v>
      </c>
      <c r="D125" s="64">
        <v>200</v>
      </c>
      <c r="E125" s="113" t="s">
        <v>24</v>
      </c>
      <c r="F125" s="113" t="s">
        <v>24</v>
      </c>
      <c r="G125" s="113" t="s">
        <v>24</v>
      </c>
      <c r="H125" s="113" t="s">
        <v>54</v>
      </c>
    </row>
    <row r="126" spans="2:8" s="80" customFormat="1" x14ac:dyDescent="0.2">
      <c r="B126" s="81" t="s">
        <v>3621</v>
      </c>
      <c r="C126" s="64" t="s">
        <v>33</v>
      </c>
      <c r="D126" s="64">
        <v>200</v>
      </c>
      <c r="E126" s="113" t="s">
        <v>24</v>
      </c>
      <c r="F126" s="113" t="s">
        <v>24</v>
      </c>
      <c r="G126" s="113" t="s">
        <v>24</v>
      </c>
      <c r="H126" s="113" t="s">
        <v>54</v>
      </c>
    </row>
    <row r="127" spans="2:8" s="80" customFormat="1" x14ac:dyDescent="0.2">
      <c r="B127" s="81" t="s">
        <v>3622</v>
      </c>
      <c r="C127" s="64" t="s">
        <v>152</v>
      </c>
      <c r="D127" s="64">
        <v>200</v>
      </c>
      <c r="E127" s="113" t="s">
        <v>24</v>
      </c>
      <c r="F127" s="113" t="s">
        <v>24</v>
      </c>
      <c r="G127" s="113" t="s">
        <v>24</v>
      </c>
      <c r="H127" s="113" t="s">
        <v>54</v>
      </c>
    </row>
    <row r="128" spans="2:8" s="80" customFormat="1" x14ac:dyDescent="0.2">
      <c r="B128" s="81" t="s">
        <v>3623</v>
      </c>
      <c r="C128" s="64" t="s">
        <v>23</v>
      </c>
      <c r="D128" s="64">
        <v>200</v>
      </c>
      <c r="E128" s="113" t="s">
        <v>24</v>
      </c>
      <c r="F128" s="113" t="s">
        <v>24</v>
      </c>
      <c r="G128" s="113" t="s">
        <v>24</v>
      </c>
      <c r="H128" s="113" t="s">
        <v>54</v>
      </c>
    </row>
    <row r="129" spans="1:8" s="80" customFormat="1" x14ac:dyDescent="0.2">
      <c r="B129" s="81" t="s">
        <v>3624</v>
      </c>
      <c r="C129" s="64" t="s">
        <v>152</v>
      </c>
      <c r="D129" s="64">
        <v>200</v>
      </c>
      <c r="E129" s="113" t="s">
        <v>24</v>
      </c>
      <c r="F129" s="113" t="s">
        <v>24</v>
      </c>
      <c r="G129" s="113" t="s">
        <v>24</v>
      </c>
      <c r="H129" s="113" t="s">
        <v>54</v>
      </c>
    </row>
    <row r="130" spans="1:8" s="80" customFormat="1" x14ac:dyDescent="0.2">
      <c r="B130" s="81" t="s">
        <v>3625</v>
      </c>
      <c r="C130" s="64" t="s">
        <v>382</v>
      </c>
      <c r="D130" s="64">
        <v>200</v>
      </c>
      <c r="E130" s="113" t="s">
        <v>24</v>
      </c>
      <c r="F130" s="113" t="s">
        <v>24</v>
      </c>
      <c r="G130" s="113" t="s">
        <v>24</v>
      </c>
      <c r="H130" s="113" t="s">
        <v>54</v>
      </c>
    </row>
    <row r="131" spans="1:8" s="80" customFormat="1" x14ac:dyDescent="0.2">
      <c r="B131" s="81" t="s">
        <v>3626</v>
      </c>
      <c r="C131" s="64" t="s">
        <v>382</v>
      </c>
      <c r="D131" s="64">
        <v>200</v>
      </c>
      <c r="E131" s="113" t="s">
        <v>24</v>
      </c>
      <c r="F131" s="113" t="s">
        <v>24</v>
      </c>
      <c r="G131" s="113" t="s">
        <v>24</v>
      </c>
      <c r="H131" s="113" t="s">
        <v>54</v>
      </c>
    </row>
    <row r="132" spans="1:8" s="80" customFormat="1" x14ac:dyDescent="0.2">
      <c r="B132" s="81" t="s">
        <v>1377</v>
      </c>
      <c r="C132" s="64" t="s">
        <v>23</v>
      </c>
      <c r="D132" s="64">
        <v>200</v>
      </c>
      <c r="E132" s="64" t="s">
        <v>24</v>
      </c>
      <c r="F132" s="64" t="s">
        <v>24</v>
      </c>
      <c r="G132" s="64" t="s">
        <v>24</v>
      </c>
      <c r="H132" s="64" t="s">
        <v>54</v>
      </c>
    </row>
    <row r="133" spans="1:8" x14ac:dyDescent="0.2">
      <c r="A133" s="4"/>
      <c r="B133" s="15"/>
    </row>
    <row r="134" spans="1:8" x14ac:dyDescent="0.2">
      <c r="B134" s="72" t="s">
        <v>5276</v>
      </c>
    </row>
    <row r="136" spans="1:8" ht="15" x14ac:dyDescent="0.25">
      <c r="B136" s="9" t="s">
        <v>115</v>
      </c>
    </row>
    <row r="137" spans="1:8" x14ac:dyDescent="0.2">
      <c r="B137" s="2" t="s">
        <v>116</v>
      </c>
    </row>
    <row r="138" spans="1:8" x14ac:dyDescent="0.2">
      <c r="B138" s="2" t="s">
        <v>117</v>
      </c>
    </row>
    <row r="139" spans="1:8" x14ac:dyDescent="0.2">
      <c r="B139" s="2" t="s">
        <v>118</v>
      </c>
    </row>
    <row r="140" spans="1:8" x14ac:dyDescent="0.2">
      <c r="B140" s="2" t="s">
        <v>119</v>
      </c>
    </row>
    <row r="141" spans="1:8" x14ac:dyDescent="0.2">
      <c r="B141" s="2"/>
    </row>
    <row r="142" spans="1:8" ht="30" customHeight="1" x14ac:dyDescent="0.2">
      <c r="B142" s="374" t="s">
        <v>120</v>
      </c>
      <c r="C142" s="374"/>
      <c r="D142" s="374"/>
      <c r="E142" s="374"/>
      <c r="F142" s="374"/>
      <c r="G142" s="374"/>
      <c r="H142" s="374"/>
    </row>
    <row r="143" spans="1:8" x14ac:dyDescent="0.2">
      <c r="A143" s="315"/>
      <c r="B143" s="317"/>
    </row>
    <row r="144" spans="1:8" ht="28.5" customHeight="1" x14ac:dyDescent="0.2">
      <c r="B144" s="374" t="s">
        <v>121</v>
      </c>
      <c r="C144" s="374"/>
      <c r="D144" s="374"/>
      <c r="E144" s="374"/>
      <c r="F144" s="374"/>
      <c r="G144" s="374"/>
      <c r="H144" s="374"/>
    </row>
    <row r="145" spans="1:8" x14ac:dyDescent="0.2">
      <c r="A145" s="315"/>
      <c r="B145" s="317"/>
    </row>
    <row r="146" spans="1:8" x14ac:dyDescent="0.2">
      <c r="B146" s="375" t="s">
        <v>122</v>
      </c>
      <c r="C146" s="375"/>
      <c r="D146" s="375"/>
      <c r="E146" s="375"/>
      <c r="F146" s="375"/>
      <c r="G146" s="375"/>
      <c r="H146" s="375"/>
    </row>
    <row r="147" spans="1:8" x14ac:dyDescent="0.2">
      <c r="A147" s="315"/>
      <c r="B147" s="317"/>
    </row>
    <row r="148" spans="1:8" ht="119.25" customHeight="1" x14ac:dyDescent="0.2">
      <c r="B148" s="369" t="s">
        <v>12</v>
      </c>
      <c r="C148" s="369"/>
      <c r="D148" s="369"/>
      <c r="E148" s="369"/>
      <c r="F148" s="369"/>
      <c r="G148" s="369"/>
      <c r="H148" s="369"/>
    </row>
  </sheetData>
  <mergeCells count="6">
    <mergeCell ref="B146:H146"/>
    <mergeCell ref="B148:H148"/>
    <mergeCell ref="B2:H2"/>
    <mergeCell ref="B3:H3"/>
    <mergeCell ref="B142:H142"/>
    <mergeCell ref="B144:H144"/>
  </mergeCells>
  <pageMargins left="0.7" right="0.7" top="0.75" bottom="0.75" header="0.3" footer="0.3"/>
  <pageSetup paperSize="9" scale="38" orientation="portrait" verticalDpi="598" r:id="rId1"/>
  <headerFooter>
    <oddFooter>&amp;C&amp;1#&amp;"Arial"&amp;10&amp;K000000Internal</oddFooter>
  </headerFooter>
  <rowBreaks count="1" manualBreakCount="1">
    <brk id="75" max="8" man="1"/>
  </rowBreaks>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H44"/>
  <sheetViews>
    <sheetView zoomScaleNormal="100" zoomScaleSheetLayoutView="100" workbookViewId="0">
      <pane ySplit="10" topLeftCell="A11" activePane="bottomLeft" state="frozen"/>
      <selection sqref="A1:XFD1048576"/>
      <selection pane="bottomLeft" activeCell="B1" sqref="B1"/>
    </sheetView>
  </sheetViews>
  <sheetFormatPr defaultColWidth="9.140625" defaultRowHeight="14.25" x14ac:dyDescent="0.2"/>
  <cols>
    <col min="1" max="1" width="2.7109375" style="3" customWidth="1"/>
    <col min="2" max="2" width="50.7109375" style="3" customWidth="1"/>
    <col min="3" max="3" width="21.570312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ht="30" customHeight="1" x14ac:dyDescent="0.3">
      <c r="B1" s="19" t="str">
        <f>'MIXING ORDER'!B1</f>
        <v>BASF plc. Compatibility List - Released 5th April 2024 - BASF Technical Hotline (0845) 602 2553</v>
      </c>
    </row>
    <row r="2" spans="1:8" s="45" customFormat="1" ht="30" customHeight="1" x14ac:dyDescent="0.4">
      <c r="A2" s="44"/>
      <c r="B2" s="379" t="s">
        <v>526</v>
      </c>
      <c r="C2" s="379"/>
      <c r="D2" s="379"/>
      <c r="E2" s="379"/>
      <c r="F2" s="379"/>
      <c r="G2" s="379"/>
      <c r="H2" s="379"/>
    </row>
    <row r="3" spans="1:8" s="23" customFormat="1" ht="20.100000000000001" customHeight="1" x14ac:dyDescent="0.2">
      <c r="A3" s="53"/>
      <c r="B3" s="380" t="s">
        <v>6426</v>
      </c>
      <c r="C3" s="380"/>
      <c r="D3" s="380"/>
      <c r="E3" s="380"/>
      <c r="F3" s="380"/>
      <c r="G3" s="380"/>
      <c r="H3" s="380"/>
    </row>
    <row r="4" spans="1:8" s="55" customFormat="1" ht="20.100000000000001" customHeight="1" x14ac:dyDescent="0.25">
      <c r="A4" s="54"/>
      <c r="B4" s="51" t="s">
        <v>5277</v>
      </c>
    </row>
    <row r="5" spans="1:8" s="37" customFormat="1" ht="30" customHeight="1" x14ac:dyDescent="0.25">
      <c r="A5" s="52"/>
      <c r="B5" s="404" t="s">
        <v>5278</v>
      </c>
      <c r="C5" s="404"/>
      <c r="D5" s="404"/>
      <c r="E5" s="404"/>
      <c r="F5" s="404"/>
      <c r="G5" s="404"/>
      <c r="H5" s="404"/>
    </row>
    <row r="6" spans="1:8" s="37" customFormat="1" ht="15" x14ac:dyDescent="0.25">
      <c r="A6" s="52"/>
      <c r="B6" s="51" t="s">
        <v>5279</v>
      </c>
    </row>
    <row r="7" spans="1:8" x14ac:dyDescent="0.2">
      <c r="B7" s="24" t="s">
        <v>14</v>
      </c>
    </row>
    <row r="8" spans="1:8" x14ac:dyDescent="0.2">
      <c r="A8" s="315"/>
      <c r="B8" s="24"/>
    </row>
    <row r="9" spans="1:8" ht="15" x14ac:dyDescent="0.25">
      <c r="B9" s="58"/>
    </row>
    <row r="10" spans="1:8" ht="15" x14ac:dyDescent="0.25">
      <c r="B10" s="49" t="s">
        <v>15</v>
      </c>
      <c r="C10" s="33" t="s">
        <v>16</v>
      </c>
      <c r="D10" s="33" t="s">
        <v>17</v>
      </c>
      <c r="E10" s="33" t="s">
        <v>18</v>
      </c>
      <c r="F10" s="33" t="s">
        <v>19</v>
      </c>
      <c r="G10" s="33" t="s">
        <v>20</v>
      </c>
      <c r="H10" s="33" t="s">
        <v>21</v>
      </c>
    </row>
    <row r="11" spans="1:8" x14ac:dyDescent="0.2">
      <c r="B11" s="6" t="s">
        <v>512</v>
      </c>
      <c r="C11" s="7" t="s">
        <v>1359</v>
      </c>
      <c r="D11" s="7">
        <v>200</v>
      </c>
      <c r="E11" s="7" t="s">
        <v>24</v>
      </c>
      <c r="F11" s="7" t="s">
        <v>24</v>
      </c>
      <c r="G11" s="7" t="s">
        <v>24</v>
      </c>
      <c r="H11" s="7" t="s">
        <v>5280</v>
      </c>
    </row>
    <row r="12" spans="1:8" x14ac:dyDescent="0.2">
      <c r="B12" s="6" t="s">
        <v>514</v>
      </c>
      <c r="C12" s="7" t="s">
        <v>53</v>
      </c>
      <c r="D12" s="7">
        <v>100</v>
      </c>
      <c r="E12" s="7" t="s">
        <v>24</v>
      </c>
      <c r="F12" s="7" t="s">
        <v>24</v>
      </c>
      <c r="G12" s="7" t="s">
        <v>24</v>
      </c>
      <c r="H12" s="7" t="s">
        <v>39</v>
      </c>
    </row>
    <row r="13" spans="1:8" ht="31.5" customHeight="1" x14ac:dyDescent="0.2">
      <c r="B13" s="6" t="s">
        <v>5281</v>
      </c>
      <c r="C13" s="7" t="s">
        <v>5282</v>
      </c>
      <c r="D13" s="7">
        <v>100</v>
      </c>
      <c r="E13" s="7" t="s">
        <v>24</v>
      </c>
      <c r="F13" s="7" t="s">
        <v>24</v>
      </c>
      <c r="G13" s="7" t="s">
        <v>24</v>
      </c>
      <c r="H13" s="7" t="s">
        <v>24</v>
      </c>
    </row>
    <row r="14" spans="1:8" s="80" customFormat="1" x14ac:dyDescent="0.2">
      <c r="A14" s="82"/>
      <c r="B14" s="68" t="s">
        <v>2567</v>
      </c>
      <c r="C14" s="113" t="s">
        <v>24</v>
      </c>
      <c r="D14" s="64">
        <v>100</v>
      </c>
      <c r="E14" s="64" t="s">
        <v>24</v>
      </c>
      <c r="F14" s="64" t="s">
        <v>24</v>
      </c>
      <c r="G14" s="64" t="s">
        <v>24</v>
      </c>
      <c r="H14" s="64" t="s">
        <v>5283</v>
      </c>
    </row>
    <row r="15" spans="1:8" ht="28.5" x14ac:dyDescent="0.2">
      <c r="B15" s="6" t="s">
        <v>1325</v>
      </c>
      <c r="C15" s="7" t="s">
        <v>956</v>
      </c>
      <c r="D15" s="7">
        <v>100</v>
      </c>
      <c r="E15" s="7" t="s">
        <v>24</v>
      </c>
      <c r="F15" s="7" t="s">
        <v>24</v>
      </c>
      <c r="G15" s="7" t="s">
        <v>24</v>
      </c>
      <c r="H15" s="7" t="s">
        <v>5284</v>
      </c>
    </row>
    <row r="16" spans="1:8" ht="28.5" x14ac:dyDescent="0.2">
      <c r="B16" s="6" t="s">
        <v>1358</v>
      </c>
      <c r="C16" s="60" t="s">
        <v>24</v>
      </c>
      <c r="D16" s="7">
        <v>100</v>
      </c>
      <c r="E16" s="7" t="s">
        <v>24</v>
      </c>
      <c r="F16" s="7" t="s">
        <v>24</v>
      </c>
      <c r="G16" s="7" t="s">
        <v>24</v>
      </c>
      <c r="H16" s="7" t="s">
        <v>5284</v>
      </c>
    </row>
    <row r="17" spans="1:8" x14ac:dyDescent="0.2">
      <c r="B17" s="6" t="s">
        <v>5285</v>
      </c>
      <c r="C17" s="7" t="s">
        <v>5286</v>
      </c>
      <c r="D17" s="7">
        <v>100</v>
      </c>
      <c r="E17" s="7" t="s">
        <v>24</v>
      </c>
      <c r="F17" s="7" t="s">
        <v>24</v>
      </c>
      <c r="G17" s="7" t="s">
        <v>24</v>
      </c>
      <c r="H17" s="7" t="s">
        <v>54</v>
      </c>
    </row>
    <row r="18" spans="1:8" ht="28.5" x14ac:dyDescent="0.2">
      <c r="B18" s="6" t="s">
        <v>521</v>
      </c>
      <c r="C18" s="7" t="s">
        <v>60</v>
      </c>
      <c r="D18" s="7">
        <v>100</v>
      </c>
      <c r="E18" s="7" t="s">
        <v>24</v>
      </c>
      <c r="F18" s="7" t="s">
        <v>24</v>
      </c>
      <c r="G18" s="7" t="s">
        <v>24</v>
      </c>
      <c r="H18" s="7" t="s">
        <v>5284</v>
      </c>
    </row>
    <row r="19" spans="1:8" x14ac:dyDescent="0.2">
      <c r="B19" s="273" t="s">
        <v>5287</v>
      </c>
      <c r="C19" s="279" t="s">
        <v>5288</v>
      </c>
      <c r="D19" s="7">
        <v>200</v>
      </c>
      <c r="E19" s="7" t="s">
        <v>24</v>
      </c>
      <c r="F19" s="7" t="s">
        <v>24</v>
      </c>
      <c r="G19" s="7" t="s">
        <v>24</v>
      </c>
      <c r="H19" s="7" t="s">
        <v>24</v>
      </c>
    </row>
    <row r="20" spans="1:8" x14ac:dyDescent="0.2">
      <c r="B20" s="6" t="s">
        <v>536</v>
      </c>
      <c r="C20" s="7" t="s">
        <v>1324</v>
      </c>
      <c r="D20" s="7">
        <v>100</v>
      </c>
      <c r="E20" s="7" t="s">
        <v>24</v>
      </c>
      <c r="F20" s="7" t="s">
        <v>24</v>
      </c>
      <c r="G20" s="7" t="s">
        <v>24</v>
      </c>
      <c r="H20" s="7" t="s">
        <v>54</v>
      </c>
    </row>
    <row r="21" spans="1:8" x14ac:dyDescent="0.2">
      <c r="B21" s="6" t="s">
        <v>2577</v>
      </c>
      <c r="C21" s="7" t="s">
        <v>430</v>
      </c>
      <c r="D21" s="7">
        <v>100</v>
      </c>
      <c r="E21" s="7" t="s">
        <v>24</v>
      </c>
      <c r="F21" s="7" t="s">
        <v>24</v>
      </c>
      <c r="G21" s="7" t="s">
        <v>24</v>
      </c>
      <c r="H21" s="7" t="s">
        <v>54</v>
      </c>
    </row>
    <row r="22" spans="1:8" x14ac:dyDescent="0.2">
      <c r="B22" s="6" t="s">
        <v>538</v>
      </c>
      <c r="C22" s="7" t="s">
        <v>2578</v>
      </c>
      <c r="D22" s="7">
        <v>100</v>
      </c>
      <c r="E22" s="7" t="s">
        <v>24</v>
      </c>
      <c r="F22" s="7" t="s">
        <v>24</v>
      </c>
      <c r="G22" s="7" t="s">
        <v>24</v>
      </c>
      <c r="H22" s="7" t="s">
        <v>54</v>
      </c>
    </row>
    <row r="23" spans="1:8" ht="28.5" x14ac:dyDescent="0.2">
      <c r="B23" s="6" t="s">
        <v>539</v>
      </c>
      <c r="C23" s="7" t="s">
        <v>60</v>
      </c>
      <c r="D23" s="7">
        <v>100</v>
      </c>
      <c r="E23" s="7" t="s">
        <v>24</v>
      </c>
      <c r="F23" s="7" t="s">
        <v>24</v>
      </c>
      <c r="G23" s="7" t="s">
        <v>24</v>
      </c>
      <c r="H23" s="7" t="s">
        <v>5284</v>
      </c>
    </row>
    <row r="24" spans="1:8" ht="28.5" x14ac:dyDescent="0.2">
      <c r="B24" s="6" t="s">
        <v>2580</v>
      </c>
      <c r="C24" s="7" t="s">
        <v>468</v>
      </c>
      <c r="D24" s="7">
        <v>100</v>
      </c>
      <c r="E24" s="7" t="s">
        <v>24</v>
      </c>
      <c r="F24" s="7" t="s">
        <v>24</v>
      </c>
      <c r="G24" s="7" t="s">
        <v>24</v>
      </c>
      <c r="H24" s="7" t="s">
        <v>5284</v>
      </c>
    </row>
    <row r="26" spans="1:8" ht="15" x14ac:dyDescent="0.25">
      <c r="B26" s="9" t="s">
        <v>89</v>
      </c>
    </row>
    <row r="27" spans="1:8" s="37" customFormat="1" ht="15" x14ac:dyDescent="0.25">
      <c r="A27" s="52"/>
      <c r="B27" s="39" t="s">
        <v>5289</v>
      </c>
      <c r="C27" s="36"/>
      <c r="D27" s="36" t="s">
        <v>55</v>
      </c>
      <c r="E27" s="36" t="s">
        <v>24</v>
      </c>
      <c r="F27" s="36" t="s">
        <v>24</v>
      </c>
      <c r="G27" s="36" t="s">
        <v>24</v>
      </c>
      <c r="H27" s="36" t="s">
        <v>24</v>
      </c>
    </row>
    <row r="28" spans="1:8" x14ac:dyDescent="0.2">
      <c r="B28" s="6" t="s">
        <v>5290</v>
      </c>
      <c r="C28" s="7"/>
      <c r="D28" s="7">
        <v>100</v>
      </c>
      <c r="E28" s="7" t="s">
        <v>24</v>
      </c>
      <c r="F28" s="7" t="s">
        <v>24</v>
      </c>
      <c r="G28" s="7" t="s">
        <v>24</v>
      </c>
      <c r="H28" s="7" t="s">
        <v>24</v>
      </c>
    </row>
    <row r="29" spans="1:8" x14ac:dyDescent="0.2">
      <c r="B29" s="6" t="s">
        <v>5291</v>
      </c>
      <c r="C29" s="7"/>
      <c r="D29" s="7">
        <v>100</v>
      </c>
      <c r="E29" s="7" t="s">
        <v>24</v>
      </c>
      <c r="F29" s="7" t="s">
        <v>24</v>
      </c>
      <c r="G29" s="7" t="s">
        <v>24</v>
      </c>
      <c r="H29" s="7" t="s">
        <v>54</v>
      </c>
    </row>
    <row r="30" spans="1:8" x14ac:dyDescent="0.2">
      <c r="B30" s="6" t="s">
        <v>5292</v>
      </c>
      <c r="C30" s="7"/>
      <c r="D30" s="7">
        <v>200</v>
      </c>
      <c r="E30" s="7" t="s">
        <v>24</v>
      </c>
      <c r="F30" s="7" t="s">
        <v>24</v>
      </c>
      <c r="G30" s="7" t="s">
        <v>24</v>
      </c>
      <c r="H30" s="7" t="s">
        <v>5293</v>
      </c>
    </row>
    <row r="32" spans="1:8" ht="15" x14ac:dyDescent="0.25">
      <c r="B32" s="9" t="s">
        <v>115</v>
      </c>
    </row>
    <row r="33" spans="1:8" x14ac:dyDescent="0.2">
      <c r="B33" s="2" t="s">
        <v>116</v>
      </c>
    </row>
    <row r="34" spans="1:8" x14ac:dyDescent="0.2">
      <c r="B34" s="2" t="s">
        <v>117</v>
      </c>
    </row>
    <row r="35" spans="1:8" x14ac:dyDescent="0.2">
      <c r="B35" s="2" t="s">
        <v>118</v>
      </c>
    </row>
    <row r="36" spans="1:8" x14ac:dyDescent="0.2">
      <c r="B36" s="2" t="s">
        <v>119</v>
      </c>
    </row>
    <row r="37" spans="1:8" x14ac:dyDescent="0.2">
      <c r="B37" s="2"/>
    </row>
    <row r="38" spans="1:8" ht="30" customHeight="1" x14ac:dyDescent="0.2">
      <c r="B38" s="374" t="s">
        <v>120</v>
      </c>
      <c r="C38" s="374"/>
      <c r="D38" s="374"/>
      <c r="E38" s="374"/>
      <c r="F38" s="374"/>
      <c r="G38" s="374"/>
      <c r="H38" s="374"/>
    </row>
    <row r="39" spans="1:8" x14ac:dyDescent="0.2">
      <c r="A39" s="315"/>
      <c r="B39" s="317"/>
    </row>
    <row r="40" spans="1:8" ht="30" customHeight="1" x14ac:dyDescent="0.2">
      <c r="A40" s="315"/>
      <c r="B40" s="374" t="s">
        <v>121</v>
      </c>
      <c r="C40" s="374"/>
      <c r="D40" s="374"/>
      <c r="E40" s="374"/>
      <c r="F40" s="374"/>
      <c r="G40" s="374"/>
      <c r="H40" s="374"/>
    </row>
    <row r="41" spans="1:8" x14ac:dyDescent="0.2">
      <c r="A41" s="315"/>
      <c r="B41" s="317"/>
    </row>
    <row r="42" spans="1:8" x14ac:dyDescent="0.2">
      <c r="B42" s="375" t="s">
        <v>122</v>
      </c>
      <c r="C42" s="375"/>
      <c r="D42" s="375"/>
      <c r="E42" s="375"/>
      <c r="F42" s="375"/>
      <c r="G42" s="375"/>
      <c r="H42" s="375"/>
    </row>
    <row r="43" spans="1:8" x14ac:dyDescent="0.2">
      <c r="A43" s="315"/>
      <c r="B43" s="317"/>
    </row>
    <row r="44" spans="1:8" ht="120" customHeight="1" x14ac:dyDescent="0.2">
      <c r="B44" s="369" t="s">
        <v>12</v>
      </c>
      <c r="C44" s="369"/>
      <c r="D44" s="369"/>
      <c r="E44" s="369"/>
      <c r="F44" s="369"/>
      <c r="G44" s="369"/>
      <c r="H44" s="369"/>
    </row>
  </sheetData>
  <mergeCells count="7">
    <mergeCell ref="B42:H42"/>
    <mergeCell ref="B44:H44"/>
    <mergeCell ref="B2:H2"/>
    <mergeCell ref="B3:H3"/>
    <mergeCell ref="B5:H5"/>
    <mergeCell ref="B38:H38"/>
    <mergeCell ref="B40:H40"/>
  </mergeCells>
  <pageMargins left="0.7" right="0.7" top="0.75" bottom="0.75" header="0.3" footer="0.3"/>
  <pageSetup paperSize="9" scale="53" orientation="portrait" verticalDpi="598" r:id="rId1"/>
  <headerFooter>
    <oddFooter>&amp;C&amp;1#&amp;"Arial"&amp;10&amp;K000000Internal</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85D98-561E-4F92-838D-EC3A74658675}">
  <dimension ref="A1:H110"/>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PERCOS!B1</f>
        <v>BASF plc. Compatibility List - Released 5th April 2024 - BASF Technical Hotline (0845) 602 2553</v>
      </c>
    </row>
    <row r="2" spans="1:8" s="22" customFormat="1" ht="30" customHeight="1" x14ac:dyDescent="0.4">
      <c r="A2" s="46"/>
      <c r="B2" s="379" t="s">
        <v>5294</v>
      </c>
      <c r="C2" s="379">
        <f>PERCOS!C2</f>
        <v>0</v>
      </c>
      <c r="D2" s="379">
        <f>PERCOS!D2</f>
        <v>0</v>
      </c>
      <c r="E2" s="379">
        <f>PERCOS!E2</f>
        <v>0</v>
      </c>
      <c r="F2" s="379">
        <f>PERCOS!F2</f>
        <v>0</v>
      </c>
      <c r="G2" s="379">
        <f>PERCOS!G2</f>
        <v>0</v>
      </c>
      <c r="H2" s="379"/>
    </row>
    <row r="3" spans="1:8" s="12" customFormat="1" ht="20.100000000000001" customHeight="1" x14ac:dyDescent="0.2">
      <c r="A3" s="43"/>
      <c r="B3" s="380" t="str">
        <f>PERCOS!B3</f>
        <v>A suspension concentrate containing 300 g/l ametoctradin and 225 g/l dimethomorph.</v>
      </c>
      <c r="C3" s="380">
        <f>PERCOS!C3</f>
        <v>0</v>
      </c>
      <c r="D3" s="380">
        <f>PERCOS!D3</f>
        <v>0</v>
      </c>
      <c r="E3" s="380">
        <f>PERCOS!E3</f>
        <v>0</v>
      </c>
      <c r="F3" s="380">
        <f>PERCOS!F3</f>
        <v>0</v>
      </c>
      <c r="G3" s="380">
        <f>PERCOS!G3</f>
        <v>0</v>
      </c>
      <c r="H3" s="380"/>
    </row>
    <row r="4" spans="1:8" x14ac:dyDescent="0.2">
      <c r="B4" s="2"/>
    </row>
    <row r="5" spans="1:8" x14ac:dyDescent="0.2">
      <c r="B5" s="24" t="str">
        <f>PERCOS!B5</f>
        <v>Maintain constant agitation - All tank mixes should be used immediately after mixing</v>
      </c>
    </row>
    <row r="6" spans="1:8" x14ac:dyDescent="0.2">
      <c r="B6" s="24" t="s">
        <v>5295</v>
      </c>
    </row>
    <row r="7" spans="1:8" x14ac:dyDescent="0.2">
      <c r="B7" s="24"/>
    </row>
    <row r="8" spans="1:8" ht="15" x14ac:dyDescent="0.25">
      <c r="B8" s="58"/>
    </row>
    <row r="9" spans="1:8" ht="15" x14ac:dyDescent="0.25">
      <c r="B9" s="49" t="str">
        <f>PERCOS!B9</f>
        <v>Product</v>
      </c>
      <c r="C9" s="33" t="str">
        <f>PERCOS!C9</f>
        <v>Rate</v>
      </c>
      <c r="D9" s="33" t="str">
        <f>PERCOS!D9</f>
        <v>P</v>
      </c>
      <c r="E9" s="33" t="str">
        <f>PERCOS!E9</f>
        <v>B</v>
      </c>
      <c r="F9" s="33" t="str">
        <f>PERCOS!F9</f>
        <v>S</v>
      </c>
      <c r="G9" s="33" t="str">
        <f>PERCOS!G9</f>
        <v>Crop</v>
      </c>
      <c r="H9" s="33" t="s">
        <v>21</v>
      </c>
    </row>
    <row r="10" spans="1:8" x14ac:dyDescent="0.2">
      <c r="B10" s="6" t="str">
        <f>PERCOS!B10</f>
        <v>Aphox</v>
      </c>
      <c r="C10" s="7" t="str">
        <f>PERCOS!C10</f>
        <v>0.28 kg/ha</v>
      </c>
      <c r="D10" s="7">
        <f>PERCOS!D10</f>
        <v>100</v>
      </c>
      <c r="E10" s="7" t="str">
        <f>PERCOS!E10</f>
        <v>-</v>
      </c>
      <c r="F10" s="7" t="str">
        <f>PERCOS!F10</f>
        <v>-</v>
      </c>
      <c r="G10" s="7" t="str">
        <f>PERCOS!G10</f>
        <v>-</v>
      </c>
      <c r="H10" s="7" t="s">
        <v>54</v>
      </c>
    </row>
    <row r="11" spans="1:8" x14ac:dyDescent="0.2">
      <c r="B11" s="6" t="str">
        <f>PERCOS!B11</f>
        <v>BASAGRAN SG + Cropspray 11E</v>
      </c>
      <c r="C11" s="7" t="str">
        <f>PERCOS!C11</f>
        <v>1.65 kg/ha + 2.5 l/ha</v>
      </c>
      <c r="D11" s="7">
        <f>PERCOS!D11</f>
        <v>100</v>
      </c>
      <c r="E11" s="7" t="str">
        <f>PERCOS!E11</f>
        <v>-</v>
      </c>
      <c r="F11" s="7" t="str">
        <f>PERCOS!F11</f>
        <v>-</v>
      </c>
      <c r="G11" s="7" t="str">
        <f>PERCOS!G11</f>
        <v>-</v>
      </c>
      <c r="H11" s="7" t="s">
        <v>54</v>
      </c>
    </row>
    <row r="12" spans="1:8" ht="28.5" x14ac:dyDescent="0.2">
      <c r="B12" s="161" t="str">
        <f>PERCOS!B12</f>
        <v>BASAGRAN SG + Cropspray 11E + Crusade</v>
      </c>
      <c r="C12" s="131" t="str">
        <f>PERCOS!C12</f>
        <v>1.1 kg/ha + 2.0 l/ha 
+ 0.25 l/ha</v>
      </c>
      <c r="D12" s="151">
        <f>PERCOS!D12</f>
        <v>100</v>
      </c>
      <c r="E12" s="151" t="str">
        <f>PERCOS!E12</f>
        <v>-</v>
      </c>
      <c r="F12" s="151" t="str">
        <f>PERCOS!F12</f>
        <v>-</v>
      </c>
      <c r="G12" s="151" t="str">
        <f>PERCOS!G12</f>
        <v>-</v>
      </c>
      <c r="H12" s="151" t="s">
        <v>5296</v>
      </c>
    </row>
    <row r="13" spans="1:8" ht="28.5" x14ac:dyDescent="0.2">
      <c r="B13" s="161" t="str">
        <f>PERCOS!B13</f>
        <v>BASAGRAN SG + Cropspray 11E + Sterling</v>
      </c>
      <c r="C13" s="131" t="str">
        <f>PERCOS!C13</f>
        <v>1.1 kg/ha + 2.0 l/ha 
+ 0.25 l/ha</v>
      </c>
      <c r="D13" s="151">
        <f>PERCOS!D13</f>
        <v>100</v>
      </c>
      <c r="E13" s="151" t="str">
        <f>PERCOS!E13</f>
        <v>-</v>
      </c>
      <c r="F13" s="151" t="str">
        <f>PERCOS!F13</f>
        <v>-</v>
      </c>
      <c r="G13" s="151" t="str">
        <f>PERCOS!G13</f>
        <v>-</v>
      </c>
      <c r="H13" s="151" t="s">
        <v>5296</v>
      </c>
    </row>
    <row r="14" spans="1:8" s="80" customFormat="1" x14ac:dyDescent="0.2">
      <c r="A14" s="82"/>
      <c r="B14" s="68" t="str">
        <f>PERCOS!B14</f>
        <v>Cleancrop Frizbee</v>
      </c>
      <c r="C14" s="64" t="str">
        <f>PERCOS!C14</f>
        <v>0.5 kg/ha</v>
      </c>
      <c r="D14" s="64">
        <f>PERCOS!D14</f>
        <v>100</v>
      </c>
      <c r="E14" s="64" t="str">
        <f>PERCOS!E14</f>
        <v>-</v>
      </c>
      <c r="F14" s="64" t="str">
        <f>PERCOS!F14</f>
        <v>-</v>
      </c>
      <c r="G14" s="64" t="str">
        <f>PERCOS!G14</f>
        <v>-</v>
      </c>
      <c r="H14" s="64" t="s">
        <v>24</v>
      </c>
    </row>
    <row r="15" spans="1:8" s="80" customFormat="1" x14ac:dyDescent="0.2">
      <c r="A15" s="82"/>
      <c r="B15" s="68" t="str">
        <f>PERCOS!B15</f>
        <v>Curzate M WG</v>
      </c>
      <c r="C15" s="64" t="str">
        <f>PERCOS!C15</f>
        <v>2.0 kg/ha</v>
      </c>
      <c r="D15" s="64">
        <f>PERCOS!D15</f>
        <v>100</v>
      </c>
      <c r="E15" s="64" t="str">
        <f>PERCOS!E15</f>
        <v>-</v>
      </c>
      <c r="F15" s="64" t="str">
        <f>PERCOS!F15</f>
        <v>-</v>
      </c>
      <c r="G15" s="64" t="str">
        <f>PERCOS!G15</f>
        <v>-</v>
      </c>
      <c r="H15" s="64" t="s">
        <v>54</v>
      </c>
    </row>
    <row r="16" spans="1:8" s="80" customFormat="1" ht="42.75" x14ac:dyDescent="0.2">
      <c r="A16" s="82"/>
      <c r="B16" s="68" t="str">
        <f>PERCOS!B16</f>
        <v>Dithane 945</v>
      </c>
      <c r="C16" s="64" t="str">
        <f>PERCOS!C16</f>
        <v>2.0 kg/ha</v>
      </c>
      <c r="D16" s="64" t="str">
        <f>PERCOS!D16</f>
        <v>200 &amp; 300</v>
      </c>
      <c r="E16" s="64" t="str">
        <f>PERCOS!E16</f>
        <v>-</v>
      </c>
      <c r="F16" s="64" t="str">
        <f>PERCOS!F16</f>
        <v>-</v>
      </c>
      <c r="G16" s="64" t="str">
        <f>PERCOS!G16</f>
        <v>-</v>
      </c>
      <c r="H16" s="64" t="s">
        <v>4983</v>
      </c>
    </row>
    <row r="17" spans="1:8" s="80" customFormat="1" ht="42.75" x14ac:dyDescent="0.2">
      <c r="A17" s="82"/>
      <c r="B17" s="68" t="str">
        <f>PERCOS!B17</f>
        <v>Dithane NT Dry Flowable</v>
      </c>
      <c r="C17" s="64" t="str">
        <f>PERCOS!C17</f>
        <v>2.0 kg/ha</v>
      </c>
      <c r="D17" s="64" t="str">
        <f>PERCOS!D17</f>
        <v>200 &amp; 300</v>
      </c>
      <c r="E17" s="64" t="str">
        <f>PERCOS!E17</f>
        <v>-</v>
      </c>
      <c r="F17" s="64" t="str">
        <f>PERCOS!F17</f>
        <v>-</v>
      </c>
      <c r="G17" s="64" t="str">
        <f>PERCOS!G17</f>
        <v>-</v>
      </c>
      <c r="H17" s="64" t="s">
        <v>54</v>
      </c>
    </row>
    <row r="18" spans="1:8" x14ac:dyDescent="0.2">
      <c r="B18" s="6" t="str">
        <f>PERCOS!B18</f>
        <v>Falcon</v>
      </c>
      <c r="C18" s="7" t="str">
        <f>PERCOS!C18</f>
        <v>1.5 l/ha</v>
      </c>
      <c r="D18" s="7">
        <f>PERCOS!D18</f>
        <v>100</v>
      </c>
      <c r="E18" s="7" t="str">
        <f>PERCOS!E18</f>
        <v>-</v>
      </c>
      <c r="F18" s="7" t="str">
        <f>PERCOS!F18</f>
        <v>-</v>
      </c>
      <c r="G18" s="7" t="str">
        <f>PERCOS!G18</f>
        <v>-</v>
      </c>
      <c r="H18" s="7" t="s">
        <v>54</v>
      </c>
    </row>
    <row r="19" spans="1:8" x14ac:dyDescent="0.2">
      <c r="B19" s="6" t="str">
        <f>PERCOS!B19</f>
        <v>Fazor</v>
      </c>
      <c r="C19" s="7" t="str">
        <f>PERCOS!C19</f>
        <v>5.0 kg/ha</v>
      </c>
      <c r="D19" s="7">
        <f>PERCOS!D19</f>
        <v>100</v>
      </c>
      <c r="E19" s="7" t="str">
        <f>PERCOS!E19</f>
        <v>-</v>
      </c>
      <c r="F19" s="7" t="str">
        <f>PERCOS!F19</f>
        <v>-</v>
      </c>
      <c r="G19" s="7" t="str">
        <f>PERCOS!G19</f>
        <v>-</v>
      </c>
      <c r="H19" s="7" t="s">
        <v>54</v>
      </c>
    </row>
    <row r="20" spans="1:8" x14ac:dyDescent="0.2">
      <c r="B20" s="161" t="str">
        <f>PERCOS!B20</f>
        <v>Fazor + Crusade</v>
      </c>
      <c r="C20" s="131" t="str">
        <f>PERCOS!C20</f>
        <v>5.0 kg/ha + 0.25 l/ha</v>
      </c>
      <c r="D20" s="151">
        <f>PERCOS!D20</f>
        <v>100</v>
      </c>
      <c r="E20" s="151" t="str">
        <f>PERCOS!E20</f>
        <v>-</v>
      </c>
      <c r="F20" s="151" t="str">
        <f>PERCOS!F20</f>
        <v>-</v>
      </c>
      <c r="G20" s="151" t="str">
        <f>PERCOS!G20</f>
        <v>-</v>
      </c>
      <c r="H20" s="151" t="s">
        <v>54</v>
      </c>
    </row>
    <row r="21" spans="1:8" s="37" customFormat="1" ht="15" x14ac:dyDescent="0.25">
      <c r="A21" s="52"/>
      <c r="B21" s="39" t="str">
        <f>PERCOS!B21</f>
        <v>Fazor + Li700</v>
      </c>
      <c r="C21" s="36" t="str">
        <f>PERCOS!C21</f>
        <v>5.0 kg + 0.5 l/ha</v>
      </c>
      <c r="D21" s="36" t="str">
        <f>PERCOS!D21</f>
        <v>I</v>
      </c>
      <c r="E21" s="36" t="str">
        <f>PERCOS!E21</f>
        <v>-</v>
      </c>
      <c r="F21" s="36" t="str">
        <f>PERCOS!F21</f>
        <v>-</v>
      </c>
      <c r="G21" s="36" t="str">
        <f>PERCOS!G21</f>
        <v>-</v>
      </c>
      <c r="H21" s="36" t="s">
        <v>3236</v>
      </c>
    </row>
    <row r="22" spans="1:8" s="37" customFormat="1" ht="15" x14ac:dyDescent="0.25">
      <c r="A22" s="52"/>
      <c r="B22" s="161" t="str">
        <f>PERCOS!B22</f>
        <v>Fazor + Sterling</v>
      </c>
      <c r="C22" s="131" t="str">
        <f>PERCOS!C22</f>
        <v>5.0 kg/ha + 0.25 l/ha</v>
      </c>
      <c r="D22" s="151">
        <f>PERCOS!D22</f>
        <v>100</v>
      </c>
      <c r="E22" s="151" t="str">
        <f>PERCOS!E22</f>
        <v>-</v>
      </c>
      <c r="F22" s="151" t="str">
        <f>PERCOS!F22</f>
        <v>-</v>
      </c>
      <c r="G22" s="151" t="str">
        <f>PERCOS!G22</f>
        <v>-</v>
      </c>
      <c r="H22" s="151" t="s">
        <v>54</v>
      </c>
    </row>
    <row r="23" spans="1:8" x14ac:dyDescent="0.2">
      <c r="B23" s="161" t="str">
        <f>PERCOS!B23</f>
        <v>Gozai</v>
      </c>
      <c r="C23" s="131" t="str">
        <f>PERCOS!C23</f>
        <v>0.8 l/ha</v>
      </c>
      <c r="D23" s="151">
        <f>PERCOS!D23</f>
        <v>100</v>
      </c>
      <c r="E23" s="151" t="str">
        <f>PERCOS!E23</f>
        <v>-</v>
      </c>
      <c r="F23" s="151" t="str">
        <f>PERCOS!F23</f>
        <v>-</v>
      </c>
      <c r="G23" s="151" t="str">
        <f>PERCOS!G23</f>
        <v>-</v>
      </c>
      <c r="H23" s="151" t="s">
        <v>54</v>
      </c>
    </row>
    <row r="24" spans="1:8" x14ac:dyDescent="0.2">
      <c r="B24" s="161" t="str">
        <f>PERCOS!B24</f>
        <v>Gozai + Crusade</v>
      </c>
      <c r="C24" s="131" t="str">
        <f>PERCOS!C24</f>
        <v>0.8 l/ha + 0.25 l/ha</v>
      </c>
      <c r="D24" s="151">
        <f>PERCOS!D24</f>
        <v>100</v>
      </c>
      <c r="E24" s="151" t="str">
        <f>PERCOS!E24</f>
        <v>-</v>
      </c>
      <c r="F24" s="151" t="str">
        <f>PERCOS!F24</f>
        <v>-</v>
      </c>
      <c r="G24" s="151" t="str">
        <f>PERCOS!G24</f>
        <v>-</v>
      </c>
      <c r="H24" s="151" t="s">
        <v>54</v>
      </c>
    </row>
    <row r="25" spans="1:8" x14ac:dyDescent="0.2">
      <c r="B25" s="17" t="str">
        <f>PERCOS!B25</f>
        <v>Gozai + Phase II</v>
      </c>
      <c r="C25" s="7" t="str">
        <f>PERCOS!C25</f>
        <v>0.8 l/ha + 1.0 l/ha</v>
      </c>
      <c r="D25" s="7">
        <f>PERCOS!D25</f>
        <v>100</v>
      </c>
      <c r="E25" s="60" t="str">
        <f>PERCOS!E25</f>
        <v>-</v>
      </c>
      <c r="F25" s="60" t="str">
        <f>PERCOS!F25</f>
        <v>-</v>
      </c>
      <c r="G25" s="60" t="str">
        <f>PERCOS!G25</f>
        <v>-</v>
      </c>
      <c r="H25" s="60" t="s">
        <v>24</v>
      </c>
    </row>
    <row r="26" spans="1:8" ht="28.5" x14ac:dyDescent="0.2">
      <c r="B26" s="17" t="str">
        <f>PERCOS!B26</f>
        <v>Gozai + Phase II + Crusade</v>
      </c>
      <c r="C26" s="7" t="str">
        <f>PERCOS!C26</f>
        <v>0.8 l/ha + 1.0 l/ha + 0.25 %</v>
      </c>
      <c r="D26" s="7">
        <f>PERCOS!D26</f>
        <v>100</v>
      </c>
      <c r="E26" s="60" t="str">
        <f>PERCOS!E26</f>
        <v>-</v>
      </c>
      <c r="F26" s="60" t="str">
        <f>PERCOS!F26</f>
        <v>-</v>
      </c>
      <c r="G26" s="60" t="str">
        <f>PERCOS!G26</f>
        <v>-</v>
      </c>
      <c r="H26" s="60" t="s">
        <v>24</v>
      </c>
    </row>
    <row r="27" spans="1:8" ht="28.5" x14ac:dyDescent="0.2">
      <c r="B27" s="17" t="str">
        <f>PERCOS!B27</f>
        <v>Gozai + Phase II + Sterling</v>
      </c>
      <c r="C27" s="7" t="str">
        <f>PERCOS!C27</f>
        <v>0.8 l/ha + 1.0 l/ha + 0.25 %</v>
      </c>
      <c r="D27" s="7">
        <f>PERCOS!D27</f>
        <v>100</v>
      </c>
      <c r="E27" s="60" t="str">
        <f>PERCOS!E27</f>
        <v>-</v>
      </c>
      <c r="F27" s="60" t="str">
        <f>PERCOS!F27</f>
        <v>-</v>
      </c>
      <c r="G27" s="60" t="str">
        <f>PERCOS!G27</f>
        <v>-</v>
      </c>
      <c r="H27" s="60" t="s">
        <v>24</v>
      </c>
    </row>
    <row r="28" spans="1:8" x14ac:dyDescent="0.2">
      <c r="B28" s="205" t="str">
        <f>PERCOS!B28</f>
        <v>Gozai + Sterling</v>
      </c>
      <c r="C28" s="223" t="str">
        <f>PERCOS!C28</f>
        <v>0.8 l/ha + 0.25 l/ha</v>
      </c>
      <c r="D28" s="212">
        <f>PERCOS!D28</f>
        <v>100</v>
      </c>
      <c r="E28" s="212" t="str">
        <f>PERCOS!E28</f>
        <v>-</v>
      </c>
      <c r="F28" s="212" t="str">
        <f>PERCOS!F28</f>
        <v>-</v>
      </c>
      <c r="G28" s="212" t="str">
        <f>PERCOS!G28</f>
        <v>-</v>
      </c>
      <c r="H28" s="212" t="s">
        <v>54</v>
      </c>
    </row>
    <row r="29" spans="1:8" x14ac:dyDescent="0.2">
      <c r="B29" s="17" t="str">
        <f>PERCOS!B29</f>
        <v>Gozai + Toil</v>
      </c>
      <c r="C29" s="7" t="str">
        <f>PERCOS!C29</f>
        <v>0.8 l/ha + 1.0 l/ha</v>
      </c>
      <c r="D29" s="7">
        <f>PERCOS!D29</f>
        <v>100</v>
      </c>
      <c r="E29" s="60" t="str">
        <f>PERCOS!E29</f>
        <v>-</v>
      </c>
      <c r="F29" s="60" t="str">
        <f>PERCOS!F29</f>
        <v>-</v>
      </c>
      <c r="G29" s="60" t="str">
        <f>PERCOS!G29</f>
        <v>-</v>
      </c>
      <c r="H29" s="60" t="s">
        <v>24</v>
      </c>
    </row>
    <row r="30" spans="1:8" ht="28.5" x14ac:dyDescent="0.2">
      <c r="B30" s="17" t="str">
        <f>PERCOS!B30</f>
        <v>Gozai + Toil + Crusade</v>
      </c>
      <c r="C30" s="7" t="str">
        <f>PERCOS!C30</f>
        <v>0.8 l/ha + 1.0 l/ha + 0.25 %</v>
      </c>
      <c r="D30" s="7">
        <f>PERCOS!D30</f>
        <v>100</v>
      </c>
      <c r="E30" s="60" t="str">
        <f>PERCOS!E30</f>
        <v>-</v>
      </c>
      <c r="F30" s="60" t="str">
        <f>PERCOS!F30</f>
        <v>-</v>
      </c>
      <c r="G30" s="60" t="str">
        <f>PERCOS!G30</f>
        <v>-</v>
      </c>
      <c r="H30" s="60" t="s">
        <v>24</v>
      </c>
    </row>
    <row r="31" spans="1:8" ht="28.5" x14ac:dyDescent="0.2">
      <c r="B31" s="17" t="str">
        <f>PERCOS!B31</f>
        <v>Gozai + Toil + Sterling</v>
      </c>
      <c r="C31" s="7" t="str">
        <f>PERCOS!C31</f>
        <v>0.8 l/ha + 1.0 l/ha + 0.25 %</v>
      </c>
      <c r="D31" s="7">
        <f>PERCOS!D31</f>
        <v>100</v>
      </c>
      <c r="E31" s="60" t="str">
        <f>PERCOS!E31</f>
        <v>-</v>
      </c>
      <c r="F31" s="60" t="str">
        <f>PERCOS!F31</f>
        <v>-</v>
      </c>
      <c r="G31" s="60" t="str">
        <f>PERCOS!G31</f>
        <v>-</v>
      </c>
      <c r="H31" s="60" t="s">
        <v>24</v>
      </c>
    </row>
    <row r="32" spans="1:8" x14ac:dyDescent="0.2">
      <c r="B32" s="6" t="str">
        <f>PERCOS!B32</f>
        <v>Hallmark with Zeon Technology</v>
      </c>
      <c r="C32" s="7" t="str">
        <f>PERCOS!C32</f>
        <v>0.075 l/ha</v>
      </c>
      <c r="D32" s="7">
        <f>PERCOS!D32</f>
        <v>100</v>
      </c>
      <c r="E32" s="7" t="str">
        <f>PERCOS!E32</f>
        <v>-</v>
      </c>
      <c r="F32" s="7" t="str">
        <f>PERCOS!F32</f>
        <v>-</v>
      </c>
      <c r="G32" s="7" t="str">
        <f>PERCOS!G32</f>
        <v>-</v>
      </c>
      <c r="H32" s="7" t="s">
        <v>54</v>
      </c>
    </row>
    <row r="33" spans="1:8" x14ac:dyDescent="0.2">
      <c r="B33" s="6" t="str">
        <f>PERCOS!B33</f>
        <v>Himalaya</v>
      </c>
      <c r="C33" s="7" t="str">
        <f>PERCOS!C33</f>
        <v>5.0 kg/ha</v>
      </c>
      <c r="D33" s="7">
        <f>PERCOS!D33</f>
        <v>100</v>
      </c>
      <c r="E33" s="7" t="str">
        <f>PERCOS!E33</f>
        <v>-</v>
      </c>
      <c r="F33" s="7" t="str">
        <f>PERCOS!F33</f>
        <v>-</v>
      </c>
      <c r="G33" s="7" t="str">
        <f>PERCOS!G33</f>
        <v>-</v>
      </c>
      <c r="H33" s="7" t="s">
        <v>54</v>
      </c>
    </row>
    <row r="34" spans="1:8" x14ac:dyDescent="0.2">
      <c r="B34" s="6" t="str">
        <f>PERCOS!B34</f>
        <v>InSyst</v>
      </c>
      <c r="C34" s="7" t="str">
        <f>PERCOS!C34</f>
        <v>0.25 kg/ha</v>
      </c>
      <c r="D34" s="7">
        <f>PERCOS!D34</f>
        <v>100</v>
      </c>
      <c r="E34" s="7" t="str">
        <f>PERCOS!E34</f>
        <v>-</v>
      </c>
      <c r="F34" s="7" t="str">
        <f>PERCOS!F34</f>
        <v>-</v>
      </c>
      <c r="G34" s="7" t="str">
        <f>PERCOS!G34</f>
        <v>-</v>
      </c>
      <c r="H34" s="7" t="s">
        <v>54</v>
      </c>
    </row>
    <row r="35" spans="1:8" x14ac:dyDescent="0.2">
      <c r="B35" s="6" t="str">
        <f>PERCOS!B35</f>
        <v>INVADER</v>
      </c>
      <c r="C35" s="7" t="str">
        <f>PERCOS!C35</f>
        <v>2.4 kg/ha</v>
      </c>
      <c r="D35" s="7">
        <f>PERCOS!D35</f>
        <v>100</v>
      </c>
      <c r="E35" s="7" t="str">
        <f>PERCOS!E35</f>
        <v>-</v>
      </c>
      <c r="F35" s="7" t="str">
        <f>PERCOS!F35</f>
        <v>-</v>
      </c>
      <c r="G35" s="7" t="str">
        <f>PERCOS!G35</f>
        <v>-</v>
      </c>
      <c r="H35" s="7" t="s">
        <v>2094</v>
      </c>
    </row>
    <row r="36" spans="1:8" x14ac:dyDescent="0.2">
      <c r="B36" s="6" t="str">
        <f>PERCOS!B36</f>
        <v>LASER + Activator 90</v>
      </c>
      <c r="C36" s="7" t="str">
        <f>PERCOS!C36</f>
        <v xml:space="preserve">2.25 + 0.1 l/ha </v>
      </c>
      <c r="D36" s="7">
        <f>PERCOS!D36</f>
        <v>100</v>
      </c>
      <c r="E36" s="7" t="str">
        <f>PERCOS!E36</f>
        <v>-</v>
      </c>
      <c r="F36" s="7" t="str">
        <f>PERCOS!F36</f>
        <v>-</v>
      </c>
      <c r="G36" s="7" t="str">
        <f>PERCOS!G36</f>
        <v>-</v>
      </c>
      <c r="H36" s="7" t="s">
        <v>54</v>
      </c>
    </row>
    <row r="37" spans="1:8" x14ac:dyDescent="0.2">
      <c r="B37" s="6" t="str">
        <f>PERCOS!B37</f>
        <v>Manzate 75 WG</v>
      </c>
      <c r="C37" s="7" t="str">
        <f>PERCOS!C37</f>
        <v>1.7 kg/ha</v>
      </c>
      <c r="D37" s="7">
        <f>PERCOS!D37</f>
        <v>100</v>
      </c>
      <c r="E37" s="7" t="str">
        <f>PERCOS!E37</f>
        <v>-</v>
      </c>
      <c r="F37" s="7" t="str">
        <f>PERCOS!F37</f>
        <v>-</v>
      </c>
      <c r="G37" s="7" t="str">
        <f>PERCOS!G37</f>
        <v>-</v>
      </c>
      <c r="H37" s="7" t="s">
        <v>54</v>
      </c>
    </row>
    <row r="38" spans="1:8" x14ac:dyDescent="0.2">
      <c r="B38" s="6" t="str">
        <f>PERCOS!B38</f>
        <v>Option</v>
      </c>
      <c r="C38" s="7" t="str">
        <f>PERCOS!C38</f>
        <v>0.15 kg/ha</v>
      </c>
      <c r="D38" s="7">
        <f>PERCOS!D38</f>
        <v>100</v>
      </c>
      <c r="E38" s="7" t="str">
        <f>PERCOS!E38</f>
        <v>-</v>
      </c>
      <c r="F38" s="7" t="str">
        <f>PERCOS!F38</f>
        <v>-</v>
      </c>
      <c r="G38" s="7" t="str">
        <f>PERCOS!G38</f>
        <v>-</v>
      </c>
      <c r="H38" s="7" t="s">
        <v>54</v>
      </c>
    </row>
    <row r="39" spans="1:8" x14ac:dyDescent="0.2">
      <c r="B39" s="6" t="str">
        <f>PERCOS!B39</f>
        <v>Panarex</v>
      </c>
      <c r="C39" s="7" t="str">
        <f>PERCOS!C39</f>
        <v>2.25 l/ha</v>
      </c>
      <c r="D39" s="7">
        <f>PERCOS!D39</f>
        <v>100</v>
      </c>
      <c r="E39" s="7" t="str">
        <f>PERCOS!E39</f>
        <v>-</v>
      </c>
      <c r="F39" s="7" t="str">
        <f>PERCOS!F39</f>
        <v>-</v>
      </c>
      <c r="G39" s="7" t="str">
        <f>PERCOS!G39</f>
        <v>-</v>
      </c>
      <c r="H39" s="7" t="s">
        <v>54</v>
      </c>
    </row>
    <row r="40" spans="1:8" x14ac:dyDescent="0.2">
      <c r="B40" s="6" t="str">
        <f>PERCOS!B40</f>
        <v>Penncozeb WDG</v>
      </c>
      <c r="C40" s="7" t="str">
        <f>PERCOS!C40</f>
        <v>1.7 kg/ha</v>
      </c>
      <c r="D40" s="7">
        <f>PERCOS!D40</f>
        <v>100</v>
      </c>
      <c r="E40" s="7" t="str">
        <f>PERCOS!E40</f>
        <v>-</v>
      </c>
      <c r="F40" s="7" t="str">
        <f>PERCOS!F40</f>
        <v>-</v>
      </c>
      <c r="G40" s="7" t="str">
        <f>PERCOS!G40</f>
        <v>-</v>
      </c>
      <c r="H40" s="7" t="s">
        <v>54</v>
      </c>
    </row>
    <row r="41" spans="1:8" x14ac:dyDescent="0.2">
      <c r="B41" s="6" t="str">
        <f>PERCOS!B41</f>
        <v>Penncozeb 80 WP</v>
      </c>
      <c r="C41" s="7" t="str">
        <f>PERCOS!C41</f>
        <v>1.7 kg/ha</v>
      </c>
      <c r="D41" s="7">
        <f>PERCOS!D41</f>
        <v>100</v>
      </c>
      <c r="E41" s="7" t="str">
        <f>PERCOS!E41</f>
        <v>-</v>
      </c>
      <c r="F41" s="7" t="str">
        <f>PERCOS!F41</f>
        <v>-</v>
      </c>
      <c r="G41" s="7" t="str">
        <f>PERCOS!G41</f>
        <v>-</v>
      </c>
      <c r="H41" s="7" t="s">
        <v>54</v>
      </c>
    </row>
    <row r="42" spans="1:8" x14ac:dyDescent="0.2">
      <c r="B42" s="17" t="str">
        <f>PERCOS!B42</f>
        <v>PERSEUS</v>
      </c>
      <c r="C42" s="7" t="str">
        <f>PERCOS!C42</f>
        <v>2.0 l/ha</v>
      </c>
      <c r="D42" s="7">
        <f>PERCOS!D42</f>
        <v>100</v>
      </c>
      <c r="E42" s="60" t="str">
        <f>PERCOS!E42</f>
        <v>-</v>
      </c>
      <c r="F42" s="60" t="str">
        <f>PERCOS!F42</f>
        <v>-</v>
      </c>
      <c r="G42" s="60" t="str">
        <f>PERCOS!G42</f>
        <v>-</v>
      </c>
      <c r="H42" s="60" t="s">
        <v>5006</v>
      </c>
    </row>
    <row r="43" spans="1:8" x14ac:dyDescent="0.2">
      <c r="B43" s="6" t="str">
        <f>PERCOS!B43</f>
        <v>Shirlan</v>
      </c>
      <c r="C43" s="7" t="str">
        <f>PERCOS!C43</f>
        <v>0.4 l/ha</v>
      </c>
      <c r="D43" s="7">
        <f>PERCOS!D43</f>
        <v>100</v>
      </c>
      <c r="E43" s="7" t="str">
        <f>PERCOS!E43</f>
        <v>-</v>
      </c>
      <c r="F43" s="7" t="str">
        <f>PERCOS!F43</f>
        <v>-</v>
      </c>
      <c r="G43" s="7" t="str">
        <f>PERCOS!G43</f>
        <v>-</v>
      </c>
      <c r="H43" s="7" t="s">
        <v>54</v>
      </c>
    </row>
    <row r="44" spans="1:8" s="80" customFormat="1" x14ac:dyDescent="0.2">
      <c r="A44" s="82"/>
      <c r="B44" s="68" t="str">
        <f>PERCOS!B44</f>
        <v>Shotput</v>
      </c>
      <c r="C44" s="64" t="str">
        <f>PERCOS!C44</f>
        <v>0.5 kg/ha</v>
      </c>
      <c r="D44" s="64">
        <f>PERCOS!D44</f>
        <v>100</v>
      </c>
      <c r="E44" s="64" t="str">
        <f>PERCOS!E44</f>
        <v>-</v>
      </c>
      <c r="F44" s="64" t="str">
        <f>PERCOS!F44</f>
        <v>-</v>
      </c>
      <c r="G44" s="64" t="str">
        <f>PERCOS!G44</f>
        <v>-</v>
      </c>
      <c r="H44" s="64" t="s">
        <v>24</v>
      </c>
    </row>
    <row r="45" spans="1:8" x14ac:dyDescent="0.2">
      <c r="B45" s="6" t="str">
        <f>PERCOS!B45</f>
        <v>SIGNUM + Hallmark with Zeon Technology</v>
      </c>
      <c r="C45" s="7" t="str">
        <f>PERCOS!C45</f>
        <v>0.25 kg/ha + 0.075 l/ha</v>
      </c>
      <c r="D45" s="7">
        <f>PERCOS!D45</f>
        <v>100</v>
      </c>
      <c r="E45" s="7" t="str">
        <f>PERCOS!E45</f>
        <v>-</v>
      </c>
      <c r="F45" s="7" t="str">
        <f>PERCOS!F45</f>
        <v>-</v>
      </c>
      <c r="G45" s="7" t="str">
        <f>PERCOS!G45</f>
        <v>-</v>
      </c>
      <c r="H45" s="7" t="s">
        <v>54</v>
      </c>
    </row>
    <row r="46" spans="1:8" x14ac:dyDescent="0.2">
      <c r="B46" s="6" t="str">
        <f>PERCOS!B46</f>
        <v>Sipcam C50</v>
      </c>
      <c r="C46" s="7" t="str">
        <f>PERCOS!C46</f>
        <v>0.24 kg/ha</v>
      </c>
      <c r="D46" s="7">
        <f>PERCOS!D46</f>
        <v>100</v>
      </c>
      <c r="E46" s="7" t="str">
        <f>PERCOS!E46</f>
        <v>-</v>
      </c>
      <c r="F46" s="7" t="str">
        <f>PERCOS!F46</f>
        <v>-</v>
      </c>
      <c r="G46" s="7" t="str">
        <f>PERCOS!G46</f>
        <v>-</v>
      </c>
      <c r="H46" s="7" t="s">
        <v>54</v>
      </c>
    </row>
    <row r="47" spans="1:8" x14ac:dyDescent="0.2">
      <c r="B47" s="6" t="str">
        <f>PERCOS!B47</f>
        <v>Spotlight Plus</v>
      </c>
      <c r="C47" s="7" t="str">
        <f>PERCOS!C47</f>
        <v>1.0 l/ha</v>
      </c>
      <c r="D47" s="7">
        <f>PERCOS!D47</f>
        <v>100</v>
      </c>
      <c r="E47" s="7">
        <f>PERCOS!E47</f>
        <v>300</v>
      </c>
      <c r="F47" s="7" t="str">
        <f>PERCOS!F47</f>
        <v>-</v>
      </c>
      <c r="G47" s="7" t="str">
        <f>PERCOS!G47</f>
        <v>-</v>
      </c>
      <c r="H47" s="7" t="s">
        <v>54</v>
      </c>
    </row>
    <row r="48" spans="1:8" x14ac:dyDescent="0.2">
      <c r="B48" s="161" t="str">
        <f>PERCOS!B48</f>
        <v>Spotlight Plus + Crusade</v>
      </c>
      <c r="C48" s="131" t="str">
        <f>PERCOS!C48</f>
        <v>1.0 l/ha + 0.25 l/ha</v>
      </c>
      <c r="D48" s="151">
        <f>PERCOS!D48</f>
        <v>100</v>
      </c>
      <c r="E48" s="151" t="str">
        <f>PERCOS!E48</f>
        <v>-</v>
      </c>
      <c r="F48" s="151" t="str">
        <f>PERCOS!F48</f>
        <v>-</v>
      </c>
      <c r="G48" s="151" t="str">
        <f>PERCOS!G48</f>
        <v>-</v>
      </c>
      <c r="H48" s="151" t="s">
        <v>54</v>
      </c>
    </row>
    <row r="49" spans="2:8" x14ac:dyDescent="0.2">
      <c r="B49" s="161" t="str">
        <f>PERCOS!B49</f>
        <v>Spotlight Plus + Sterling</v>
      </c>
      <c r="C49" s="131" t="str">
        <f>PERCOS!C49</f>
        <v>1.0 l/ha + 0.25 l/ha</v>
      </c>
      <c r="D49" s="151">
        <f>PERCOS!D49</f>
        <v>100</v>
      </c>
      <c r="E49" s="151" t="str">
        <f>PERCOS!E49</f>
        <v>-</v>
      </c>
      <c r="F49" s="151" t="str">
        <f>PERCOS!F49</f>
        <v>-</v>
      </c>
      <c r="G49" s="151" t="str">
        <f>PERCOS!G49</f>
        <v>-</v>
      </c>
      <c r="H49" s="151" t="s">
        <v>54</v>
      </c>
    </row>
    <row r="50" spans="2:8" x14ac:dyDescent="0.2">
      <c r="B50" s="68" t="str">
        <f>PERCOS!B50</f>
        <v>Sumi Alpha</v>
      </c>
      <c r="C50" s="64" t="str">
        <f>PERCOS!C50</f>
        <v>0.2 l/ha</v>
      </c>
      <c r="D50" s="64">
        <f>PERCOS!D50</f>
        <v>100</v>
      </c>
      <c r="E50" s="64" t="str">
        <f>PERCOS!E50</f>
        <v>-</v>
      </c>
      <c r="F50" s="64" t="str">
        <f>PERCOS!F50</f>
        <v>-</v>
      </c>
      <c r="G50" s="64" t="str">
        <f>PERCOS!G50</f>
        <v>-</v>
      </c>
      <c r="H50" s="64" t="s">
        <v>54</v>
      </c>
    </row>
    <row r="51" spans="2:8" x14ac:dyDescent="0.2">
      <c r="B51" s="68" t="str">
        <f>PERCOS!B51</f>
        <v>Teppeki</v>
      </c>
      <c r="C51" s="64" t="str">
        <f>PERCOS!C51</f>
        <v>0.16 kg/ha</v>
      </c>
      <c r="D51" s="64">
        <f>PERCOS!D51</f>
        <v>100</v>
      </c>
      <c r="E51" s="64" t="str">
        <f>PERCOS!E51</f>
        <v>-</v>
      </c>
      <c r="F51" s="64" t="str">
        <f>PERCOS!F51</f>
        <v>-</v>
      </c>
      <c r="G51" s="64" t="str">
        <f>PERCOS!G51</f>
        <v>-</v>
      </c>
      <c r="H51" s="64" t="s">
        <v>54</v>
      </c>
    </row>
    <row r="52" spans="2:8" ht="28.5" x14ac:dyDescent="0.2">
      <c r="B52" s="161" t="str">
        <f>PERCOS!B52</f>
        <v>Titus + Activator 90 + Crusade</v>
      </c>
      <c r="C52" s="131" t="str">
        <f>PERCOS!C52</f>
        <v>0.05 kg/ha + 0.1 l/ha 
+ 0.25 l/ha</v>
      </c>
      <c r="D52" s="151">
        <f>PERCOS!D52</f>
        <v>100</v>
      </c>
      <c r="E52" s="151" t="str">
        <f>PERCOS!E52</f>
        <v>-</v>
      </c>
      <c r="F52" s="151" t="str">
        <f>PERCOS!F52</f>
        <v>-</v>
      </c>
      <c r="G52" s="151" t="str">
        <f>PERCOS!G52</f>
        <v>-</v>
      </c>
      <c r="H52" s="151" t="s">
        <v>5297</v>
      </c>
    </row>
    <row r="53" spans="2:8" ht="28.5" x14ac:dyDescent="0.2">
      <c r="B53" s="161" t="str">
        <f>PERCOS!B53</f>
        <v>Titus + Activator 90 + Sterling</v>
      </c>
      <c r="C53" s="131" t="str">
        <f>PERCOS!C53</f>
        <v>0.05 kg/ha + 0.1 l/ha 
+ 0.25 l/ha</v>
      </c>
      <c r="D53" s="151">
        <f>PERCOS!D53</f>
        <v>100</v>
      </c>
      <c r="E53" s="151" t="str">
        <f>PERCOS!E53</f>
        <v>-</v>
      </c>
      <c r="F53" s="151" t="str">
        <f>PERCOS!F53</f>
        <v>-</v>
      </c>
      <c r="G53" s="151" t="str">
        <f>PERCOS!G53</f>
        <v>-</v>
      </c>
      <c r="H53" s="151" t="s">
        <v>5298</v>
      </c>
    </row>
    <row r="54" spans="2:8" x14ac:dyDescent="0.2">
      <c r="B54" s="68" t="str">
        <f>PERCOS!B54</f>
        <v>Titus + Buzz </v>
      </c>
      <c r="C54" s="64" t="str">
        <f>PERCOS!C54</f>
        <v>0.05 kg + 0.1 l/ha</v>
      </c>
      <c r="D54" s="64">
        <f>PERCOS!D54</f>
        <v>100</v>
      </c>
      <c r="E54" s="64" t="str">
        <f>PERCOS!E54</f>
        <v>-</v>
      </c>
      <c r="F54" s="64" t="str">
        <f>PERCOS!F54</f>
        <v>-</v>
      </c>
      <c r="G54" s="64" t="str">
        <f>PERCOS!G54</f>
        <v>-</v>
      </c>
      <c r="H54" s="64" t="s">
        <v>54</v>
      </c>
    </row>
    <row r="55" spans="2:8" x14ac:dyDescent="0.2">
      <c r="B55" s="6" t="str">
        <f>PERCOS!B55</f>
        <v>Toppel 100 EC</v>
      </c>
      <c r="C55" s="7" t="str">
        <f>PERCOS!C55</f>
        <v>0.25 l/ha</v>
      </c>
      <c r="D55" s="7">
        <f>PERCOS!D55</f>
        <v>100</v>
      </c>
      <c r="E55" s="7" t="str">
        <f>PERCOS!E55</f>
        <v>-</v>
      </c>
      <c r="F55" s="7" t="str">
        <f>PERCOS!F55</f>
        <v>-</v>
      </c>
      <c r="G55" s="7" t="str">
        <f>PERCOS!G55</f>
        <v>-</v>
      </c>
      <c r="H55" s="7" t="s">
        <v>54</v>
      </c>
    </row>
    <row r="57" spans="2:8" ht="15.95" customHeight="1" x14ac:dyDescent="0.25">
      <c r="B57" s="9" t="str">
        <f>PERCOS!B57</f>
        <v>Crop nutrition and other products</v>
      </c>
    </row>
    <row r="58" spans="2:8" x14ac:dyDescent="0.2">
      <c r="B58" s="6" t="str">
        <f>PERCOS!B58</f>
        <v>4 Yield Extra</v>
      </c>
      <c r="C58" s="7" t="str">
        <f>PERCOS!C58</f>
        <v>2.0 l/ha</v>
      </c>
      <c r="D58" s="7">
        <f>PERCOS!D58</f>
        <v>100</v>
      </c>
      <c r="E58" s="7" t="str">
        <f>PERCOS!E58</f>
        <v>-</v>
      </c>
      <c r="F58" s="7" t="str">
        <f>PERCOS!F58</f>
        <v>-</v>
      </c>
      <c r="G58" s="7" t="str">
        <f>PERCOS!G58</f>
        <v>-</v>
      </c>
      <c r="H58" s="7" t="s">
        <v>54</v>
      </c>
    </row>
    <row r="59" spans="2:8" x14ac:dyDescent="0.2">
      <c r="B59" s="6" t="str">
        <f>PERCOS!B59</f>
        <v>Bond</v>
      </c>
      <c r="C59" s="7" t="str">
        <f>PERCOS!C59</f>
        <v>0.1 l/ha</v>
      </c>
      <c r="D59" s="7">
        <f>PERCOS!D59</f>
        <v>100</v>
      </c>
      <c r="E59" s="7" t="str">
        <f>PERCOS!E59</f>
        <v>-</v>
      </c>
      <c r="F59" s="7" t="str">
        <f>PERCOS!F59</f>
        <v>-</v>
      </c>
      <c r="G59" s="7" t="str">
        <f>PERCOS!G59</f>
        <v>-</v>
      </c>
      <c r="H59" s="7" t="s">
        <v>54</v>
      </c>
    </row>
    <row r="60" spans="2:8" x14ac:dyDescent="0.2">
      <c r="B60" s="6" t="str">
        <f>PERCOS!B60</f>
        <v>Bortrac 150</v>
      </c>
      <c r="C60" s="7" t="str">
        <f>PERCOS!C60</f>
        <v>3.0 l/ha</v>
      </c>
      <c r="D60" s="7">
        <f>PERCOS!D60</f>
        <v>200</v>
      </c>
      <c r="E60" s="7" t="str">
        <f>PERCOS!E60</f>
        <v>-</v>
      </c>
      <c r="F60" s="7" t="str">
        <f>PERCOS!F60</f>
        <v>-</v>
      </c>
      <c r="G60" s="7" t="str">
        <f>PERCOS!G60</f>
        <v>-</v>
      </c>
      <c r="H60" s="7" t="s">
        <v>24</v>
      </c>
    </row>
    <row r="61" spans="2:8" x14ac:dyDescent="0.2">
      <c r="B61" s="6" t="str">
        <f>PERCOS!B61</f>
        <v>Caliphos</v>
      </c>
      <c r="C61" s="7" t="str">
        <f>PERCOS!C61</f>
        <v>15.0 l/ha</v>
      </c>
      <c r="D61" s="7">
        <f>PERCOS!D61</f>
        <v>200</v>
      </c>
      <c r="E61" s="7" t="str">
        <f>PERCOS!E61</f>
        <v>-</v>
      </c>
      <c r="F61" s="7" t="str">
        <f>PERCOS!F61</f>
        <v>-</v>
      </c>
      <c r="G61" s="7" t="str">
        <f>PERCOS!G61</f>
        <v>-</v>
      </c>
      <c r="H61" s="7" t="s">
        <v>24</v>
      </c>
    </row>
    <row r="62" spans="2:8" x14ac:dyDescent="0.2">
      <c r="B62" s="6" t="str">
        <f>PERCOS!B62</f>
        <v>Carnival</v>
      </c>
      <c r="C62" s="7" t="str">
        <f>PERCOS!C62</f>
        <v>5.0 l/ha</v>
      </c>
      <c r="D62" s="7">
        <f>PERCOS!D62</f>
        <v>100</v>
      </c>
      <c r="E62" s="7" t="str">
        <f>PERCOS!E62</f>
        <v>-</v>
      </c>
      <c r="F62" s="7" t="str">
        <f>PERCOS!F62</f>
        <v>-</v>
      </c>
      <c r="G62" s="7" t="str">
        <f>PERCOS!G62</f>
        <v>-</v>
      </c>
      <c r="H62" s="7" t="s">
        <v>54</v>
      </c>
    </row>
    <row r="63" spans="2:8" x14ac:dyDescent="0.2">
      <c r="B63" s="6" t="str">
        <f>PERCOS!B63</f>
        <v>Coptrel</v>
      </c>
      <c r="C63" s="7" t="str">
        <f>PERCOS!C63</f>
        <v>0.5 l/ha</v>
      </c>
      <c r="D63" s="7">
        <f>PERCOS!D63</f>
        <v>200</v>
      </c>
      <c r="E63" s="7" t="str">
        <f>PERCOS!E63</f>
        <v>-</v>
      </c>
      <c r="F63" s="7" t="str">
        <f>PERCOS!F63</f>
        <v>-</v>
      </c>
      <c r="G63" s="7" t="str">
        <f>PERCOS!G63</f>
        <v>-</v>
      </c>
      <c r="H63" s="7" t="s">
        <v>24</v>
      </c>
    </row>
    <row r="64" spans="2:8" x14ac:dyDescent="0.2">
      <c r="B64" s="6" t="str">
        <f>PERCOS!B64</f>
        <v>CoRoN</v>
      </c>
      <c r="C64" s="7" t="str">
        <f>PERCOS!C64</f>
        <v>10.0 l/ha</v>
      </c>
      <c r="D64" s="7">
        <f>PERCOS!D64</f>
        <v>200</v>
      </c>
      <c r="E64" s="7" t="str">
        <f>PERCOS!E64</f>
        <v>-</v>
      </c>
      <c r="F64" s="7" t="str">
        <f>PERCOS!F64</f>
        <v>-</v>
      </c>
      <c r="G64" s="7" t="str">
        <f>PERCOS!G64</f>
        <v>-</v>
      </c>
      <c r="H64" s="7" t="s">
        <v>24</v>
      </c>
    </row>
    <row r="65" spans="2:8" x14ac:dyDescent="0.2">
      <c r="B65" s="6" t="str">
        <f>PERCOS!B65</f>
        <v>Croplift</v>
      </c>
      <c r="C65" s="7" t="str">
        <f>PERCOS!C65</f>
        <v>5.0 kg/ha</v>
      </c>
      <c r="D65" s="7">
        <f>PERCOS!D65</f>
        <v>200</v>
      </c>
      <c r="E65" s="7" t="str">
        <f>PERCOS!E65</f>
        <v>-</v>
      </c>
      <c r="F65" s="7" t="str">
        <f>PERCOS!F65</f>
        <v>-</v>
      </c>
      <c r="G65" s="7" t="str">
        <f>PERCOS!G65</f>
        <v>-</v>
      </c>
      <c r="H65" s="7" t="s">
        <v>24</v>
      </c>
    </row>
    <row r="66" spans="2:8" x14ac:dyDescent="0.2">
      <c r="B66" s="6" t="str">
        <f>PERCOS!B66</f>
        <v>Cropspray 11E</v>
      </c>
      <c r="C66" s="7" t="str">
        <f>PERCOS!C66</f>
        <v>2.5 l/ha</v>
      </c>
      <c r="D66" s="7">
        <f>PERCOS!D66</f>
        <v>100</v>
      </c>
      <c r="E66" s="7" t="str">
        <f>PERCOS!E66</f>
        <v>-</v>
      </c>
      <c r="F66" s="7" t="str">
        <f>PERCOS!F66</f>
        <v>-</v>
      </c>
      <c r="G66" s="7" t="str">
        <f>PERCOS!G66</f>
        <v>-</v>
      </c>
      <c r="H66" s="7" t="s">
        <v>54</v>
      </c>
    </row>
    <row r="67" spans="2:8" x14ac:dyDescent="0.2">
      <c r="B67" s="6" t="str">
        <f>PERCOS!B67</f>
        <v xml:space="preserve">Epso Top </v>
      </c>
      <c r="C67" s="7" t="str">
        <f>PERCOS!C67</f>
        <v>5.0 l/ha</v>
      </c>
      <c r="D67" s="7">
        <f>PERCOS!D67</f>
        <v>100</v>
      </c>
      <c r="E67" s="7" t="str">
        <f>PERCOS!E67</f>
        <v>-</v>
      </c>
      <c r="F67" s="7" t="str">
        <f>PERCOS!F67</f>
        <v>-</v>
      </c>
      <c r="G67" s="7" t="str">
        <f>PERCOS!G67</f>
        <v>-</v>
      </c>
      <c r="H67" s="7" t="s">
        <v>54</v>
      </c>
    </row>
    <row r="68" spans="2:8" x14ac:dyDescent="0.2">
      <c r="B68" s="6" t="str">
        <f>PERCOS!B68</f>
        <v>Ferleaf</v>
      </c>
      <c r="C68" s="7" t="str">
        <f>PERCOS!C68</f>
        <v>1.0 l/ha</v>
      </c>
      <c r="D68" s="7">
        <f>PERCOS!D68</f>
        <v>200</v>
      </c>
      <c r="E68" s="7" t="str">
        <f>PERCOS!E68</f>
        <v>-</v>
      </c>
      <c r="F68" s="7" t="str">
        <f>PERCOS!F68</f>
        <v>-</v>
      </c>
      <c r="G68" s="7" t="str">
        <f>PERCOS!G68</f>
        <v>-</v>
      </c>
      <c r="H68" s="7" t="s">
        <v>24</v>
      </c>
    </row>
    <row r="69" spans="2:8" x14ac:dyDescent="0.2">
      <c r="B69" s="6" t="str">
        <f>PERCOS!B69</f>
        <v>Foliar Potash</v>
      </c>
      <c r="C69" s="7" t="str">
        <f>PERCOS!C69</f>
        <v>10.0 l/ha</v>
      </c>
      <c r="D69" s="7">
        <f>PERCOS!D69</f>
        <v>200</v>
      </c>
      <c r="E69" s="7" t="str">
        <f>PERCOS!E69</f>
        <v>-</v>
      </c>
      <c r="F69" s="7" t="str">
        <f>PERCOS!F69</f>
        <v>-</v>
      </c>
      <c r="G69" s="7" t="str">
        <f>PERCOS!G69</f>
        <v>-</v>
      </c>
      <c r="H69" s="7" t="s">
        <v>24</v>
      </c>
    </row>
    <row r="70" spans="2:8" x14ac:dyDescent="0.2">
      <c r="B70" s="6" t="str">
        <f>PERCOS!B70</f>
        <v>Headland Copper 435</v>
      </c>
      <c r="C70" s="7" t="str">
        <f>PERCOS!C70</f>
        <v>0.5 l/ha</v>
      </c>
      <c r="D70" s="7">
        <f>PERCOS!D70</f>
        <v>100</v>
      </c>
      <c r="E70" s="7" t="str">
        <f>PERCOS!E70</f>
        <v>-</v>
      </c>
      <c r="F70" s="7" t="str">
        <f>PERCOS!F70</f>
        <v>-</v>
      </c>
      <c r="G70" s="7" t="str">
        <f>PERCOS!G70</f>
        <v>-</v>
      </c>
      <c r="H70" s="7" t="s">
        <v>54</v>
      </c>
    </row>
    <row r="71" spans="2:8" x14ac:dyDescent="0.2">
      <c r="B71" s="6" t="str">
        <f>PERCOS!B71</f>
        <v>Headland Diamond</v>
      </c>
      <c r="C71" s="7" t="str">
        <f>PERCOS!C71</f>
        <v>0.75 l/ha</v>
      </c>
      <c r="D71" s="7">
        <f>PERCOS!D71</f>
        <v>150</v>
      </c>
      <c r="E71" s="7" t="str">
        <f>PERCOS!E71</f>
        <v>-</v>
      </c>
      <c r="F71" s="7" t="str">
        <f>PERCOS!F71</f>
        <v>-</v>
      </c>
      <c r="G71" s="7" t="str">
        <f>PERCOS!G71</f>
        <v>-</v>
      </c>
      <c r="H71" s="7" t="s">
        <v>24</v>
      </c>
    </row>
    <row r="72" spans="2:8" x14ac:dyDescent="0.2">
      <c r="B72" s="6" t="str">
        <f>PERCOS!B72</f>
        <v>Human Extra</v>
      </c>
      <c r="C72" s="7" t="str">
        <f>PERCOS!C72</f>
        <v>2.0 l/ha</v>
      </c>
      <c r="D72" s="7">
        <f>PERCOS!D72</f>
        <v>100</v>
      </c>
      <c r="E72" s="7" t="str">
        <f>PERCOS!E72</f>
        <v>-</v>
      </c>
      <c r="F72" s="7" t="str">
        <f>PERCOS!F72</f>
        <v>-</v>
      </c>
      <c r="G72" s="7" t="str">
        <f>PERCOS!G72</f>
        <v>-</v>
      </c>
      <c r="H72" s="7" t="s">
        <v>54</v>
      </c>
    </row>
    <row r="73" spans="2:8" x14ac:dyDescent="0.2">
      <c r="B73" s="6" t="str">
        <f>PERCOS!B73</f>
        <v>Li700</v>
      </c>
      <c r="C73" s="7" t="str">
        <f>PERCOS!C73</f>
        <v>0.5 l/ha</v>
      </c>
      <c r="D73" s="7">
        <f>PERCOS!D73</f>
        <v>100</v>
      </c>
      <c r="E73" s="7" t="str">
        <f>PERCOS!E73</f>
        <v>-</v>
      </c>
      <c r="F73" s="7" t="str">
        <f>PERCOS!F73</f>
        <v>-</v>
      </c>
      <c r="G73" s="7" t="str">
        <f>PERCOS!G73</f>
        <v>-</v>
      </c>
      <c r="H73" s="7" t="s">
        <v>54</v>
      </c>
    </row>
    <row r="74" spans="2:8" x14ac:dyDescent="0.2">
      <c r="B74" s="6" t="str">
        <f>PERCOS!B74</f>
        <v xml:space="preserve">Liquid Manganese 15% </v>
      </c>
      <c r="C74" s="7" t="str">
        <f>PERCOS!C74</f>
        <v>3.0 l/ha</v>
      </c>
      <c r="D74" s="7">
        <f>PERCOS!D74</f>
        <v>200</v>
      </c>
      <c r="E74" s="7" t="str">
        <f>PERCOS!E74</f>
        <v>-</v>
      </c>
      <c r="F74" s="7" t="str">
        <f>PERCOS!F74</f>
        <v>-</v>
      </c>
      <c r="G74" s="7" t="str">
        <f>PERCOS!G74</f>
        <v>-</v>
      </c>
      <c r="H74" s="7" t="s">
        <v>24</v>
      </c>
    </row>
    <row r="75" spans="2:8" x14ac:dyDescent="0.2">
      <c r="B75" s="6" t="str">
        <f>PERCOS!B75</f>
        <v>Magflo</v>
      </c>
      <c r="C75" s="7" t="str">
        <f>PERCOS!C75</f>
        <v>4.0 l/ha</v>
      </c>
      <c r="D75" s="7">
        <f>PERCOS!D75</f>
        <v>200</v>
      </c>
      <c r="E75" s="7" t="str">
        <f>PERCOS!E75</f>
        <v>-</v>
      </c>
      <c r="F75" s="7" t="str">
        <f>PERCOS!F75</f>
        <v>-</v>
      </c>
      <c r="G75" s="7" t="str">
        <f>PERCOS!G75</f>
        <v>-</v>
      </c>
      <c r="H75" s="7" t="s">
        <v>24</v>
      </c>
    </row>
    <row r="76" spans="2:8" x14ac:dyDescent="0.2">
      <c r="B76" s="6" t="str">
        <f>PERCOS!B76</f>
        <v>Magnor</v>
      </c>
      <c r="C76" s="7" t="str">
        <f>PERCOS!C76</f>
        <v>2.0 l/ha</v>
      </c>
      <c r="D76" s="7">
        <f>PERCOS!D76</f>
        <v>100</v>
      </c>
      <c r="E76" s="7" t="str">
        <f>PERCOS!E76</f>
        <v>-</v>
      </c>
      <c r="F76" s="7" t="str">
        <f>PERCOS!F76</f>
        <v>-</v>
      </c>
      <c r="G76" s="7" t="str">
        <f>PERCOS!G76</f>
        <v>-</v>
      </c>
      <c r="H76" s="7" t="s">
        <v>54</v>
      </c>
    </row>
    <row r="77" spans="2:8" x14ac:dyDescent="0.2">
      <c r="B77" s="6" t="str">
        <f>PERCOS!B77</f>
        <v>Magphos K</v>
      </c>
      <c r="C77" s="7" t="str">
        <f>PERCOS!C77</f>
        <v>10.0 l/ha</v>
      </c>
      <c r="D77" s="7">
        <f>PERCOS!D77</f>
        <v>200</v>
      </c>
      <c r="E77" s="7" t="str">
        <f>PERCOS!E77</f>
        <v>-</v>
      </c>
      <c r="F77" s="7" t="str">
        <f>PERCOS!F77</f>
        <v>-</v>
      </c>
      <c r="G77" s="7" t="str">
        <f>PERCOS!G77</f>
        <v>-</v>
      </c>
      <c r="H77" s="7" t="s">
        <v>24</v>
      </c>
    </row>
    <row r="78" spans="2:8" x14ac:dyDescent="0.2">
      <c r="B78" s="6" t="str">
        <f>PERCOS!B78</f>
        <v>Maize Boost</v>
      </c>
      <c r="C78" s="7" t="str">
        <f>PERCOS!C78</f>
        <v>5.0 l/ha</v>
      </c>
      <c r="D78" s="7">
        <f>PERCOS!D78</f>
        <v>200</v>
      </c>
      <c r="E78" s="7" t="str">
        <f>PERCOS!E78</f>
        <v>-</v>
      </c>
      <c r="F78" s="7" t="str">
        <f>PERCOS!F78</f>
        <v>-</v>
      </c>
      <c r="G78" s="7" t="str">
        <f>PERCOS!G78</f>
        <v>-</v>
      </c>
      <c r="H78" s="7" t="s">
        <v>24</v>
      </c>
    </row>
    <row r="79" spans="2:8" x14ac:dyDescent="0.2">
      <c r="B79" s="6" t="str">
        <f>PERCOS!B79</f>
        <v>Mancozin</v>
      </c>
      <c r="C79" s="7" t="str">
        <f>PERCOS!C79</f>
        <v>2.0 l/ha</v>
      </c>
      <c r="D79" s="7">
        <f>PERCOS!D79</f>
        <v>200</v>
      </c>
      <c r="E79" s="7" t="str">
        <f>PERCOS!E79</f>
        <v>-</v>
      </c>
      <c r="F79" s="7" t="str">
        <f>PERCOS!F79</f>
        <v>-</v>
      </c>
      <c r="G79" s="7" t="str">
        <f>PERCOS!G79</f>
        <v>-</v>
      </c>
      <c r="H79" s="7" t="s">
        <v>24</v>
      </c>
    </row>
    <row r="80" spans="2:8" x14ac:dyDescent="0.2">
      <c r="B80" s="6" t="str">
        <f>PERCOS!B80</f>
        <v xml:space="preserve">Manganese Ultra </v>
      </c>
      <c r="C80" s="7" t="str">
        <f>PERCOS!C80</f>
        <v>0.75 l/ha</v>
      </c>
      <c r="D80" s="7">
        <f>PERCOS!D80</f>
        <v>100</v>
      </c>
      <c r="E80" s="7" t="str">
        <f>PERCOS!E80</f>
        <v>-</v>
      </c>
      <c r="F80" s="7" t="str">
        <f>PERCOS!F80</f>
        <v>-</v>
      </c>
      <c r="G80" s="7" t="str">
        <f>PERCOS!G80</f>
        <v>-</v>
      </c>
      <c r="H80" s="7" t="s">
        <v>54</v>
      </c>
    </row>
    <row r="81" spans="1:8" x14ac:dyDescent="0.2">
      <c r="B81" s="6" t="str">
        <f>PERCOS!B81</f>
        <v>Man-Mag Humate</v>
      </c>
      <c r="C81" s="7" t="str">
        <f>PERCOS!C81</f>
        <v>1.0 l/ha</v>
      </c>
      <c r="D81" s="7">
        <f>PERCOS!D81</f>
        <v>100</v>
      </c>
      <c r="E81" s="7" t="str">
        <f>PERCOS!E81</f>
        <v>-</v>
      </c>
      <c r="F81" s="7" t="str">
        <f>PERCOS!F81</f>
        <v>-</v>
      </c>
      <c r="G81" s="7" t="str">
        <f>PERCOS!G81</f>
        <v>-</v>
      </c>
      <c r="H81" s="7" t="s">
        <v>54</v>
      </c>
    </row>
    <row r="82" spans="1:8" x14ac:dyDescent="0.2">
      <c r="B82" s="6" t="str">
        <f>PERCOS!B82</f>
        <v>Mantrac 500</v>
      </c>
      <c r="C82" s="7" t="str">
        <f>PERCOS!C82</f>
        <v>1.0 l/ha</v>
      </c>
      <c r="D82" s="7">
        <f>PERCOS!D82</f>
        <v>200</v>
      </c>
      <c r="E82" s="7" t="str">
        <f>PERCOS!E82</f>
        <v>-</v>
      </c>
      <c r="F82" s="7" t="str">
        <f>PERCOS!F82</f>
        <v>-</v>
      </c>
      <c r="G82" s="7" t="str">
        <f>PERCOS!G82</f>
        <v>-</v>
      </c>
      <c r="H82" s="7" t="s">
        <v>24</v>
      </c>
    </row>
    <row r="83" spans="1:8" x14ac:dyDescent="0.2">
      <c r="B83" s="6" t="str">
        <f>PERCOS!B83</f>
        <v>Mantrac DF</v>
      </c>
      <c r="C83" s="7" t="str">
        <f>PERCOS!C83</f>
        <v>3.0 kg/ha</v>
      </c>
      <c r="D83" s="7">
        <f>PERCOS!D83</f>
        <v>200</v>
      </c>
      <c r="E83" s="7" t="str">
        <f>PERCOS!E83</f>
        <v>-</v>
      </c>
      <c r="F83" s="7" t="str">
        <f>PERCOS!F83</f>
        <v>-</v>
      </c>
      <c r="G83" s="7" t="str">
        <f>PERCOS!G83</f>
        <v>-</v>
      </c>
      <c r="H83" s="7" t="s">
        <v>24</v>
      </c>
    </row>
    <row r="84" spans="1:8" x14ac:dyDescent="0.2">
      <c r="B84" s="6" t="str">
        <f>PERCOS!B84</f>
        <v xml:space="preserve">Nutri-Phite PGA </v>
      </c>
      <c r="C84" s="7" t="str">
        <f>PERCOS!C84</f>
        <v>1.0 l/ha</v>
      </c>
      <c r="D84" s="7">
        <f>PERCOS!D84</f>
        <v>100</v>
      </c>
      <c r="E84" s="7" t="str">
        <f>PERCOS!E84</f>
        <v>-</v>
      </c>
      <c r="F84" s="7" t="str">
        <f>PERCOS!F84</f>
        <v>-</v>
      </c>
      <c r="G84" s="7" t="str">
        <f>PERCOS!G84</f>
        <v>-</v>
      </c>
      <c r="H84" s="7" t="s">
        <v>54</v>
      </c>
    </row>
    <row r="85" spans="1:8" x14ac:dyDescent="0.2">
      <c r="B85" s="6" t="str">
        <f>PERCOS!B85</f>
        <v>Nutri-Phyte Excel</v>
      </c>
      <c r="C85" s="7" t="str">
        <f>PERCOS!C85</f>
        <v>1.0 l/ha</v>
      </c>
      <c r="D85" s="7">
        <f>PERCOS!D85</f>
        <v>100</v>
      </c>
      <c r="E85" s="7" t="str">
        <f>PERCOS!E85</f>
        <v>-</v>
      </c>
      <c r="F85" s="7" t="str">
        <f>PERCOS!F85</f>
        <v>-</v>
      </c>
      <c r="G85" s="7" t="str">
        <f>PERCOS!G85</f>
        <v>-</v>
      </c>
      <c r="H85" s="7" t="s">
        <v>54</v>
      </c>
    </row>
    <row r="86" spans="1:8" x14ac:dyDescent="0.2">
      <c r="B86" s="6" t="str">
        <f>PERCOS!B86</f>
        <v>Phosamco</v>
      </c>
      <c r="C86" s="7" t="str">
        <f>PERCOS!C86</f>
        <v>3.0 l/ha</v>
      </c>
      <c r="D86" s="7">
        <f>PERCOS!D86</f>
        <v>200</v>
      </c>
      <c r="E86" s="7" t="str">
        <f>PERCOS!E86</f>
        <v>-</v>
      </c>
      <c r="F86" s="7" t="str">
        <f>PERCOS!F86</f>
        <v>-</v>
      </c>
      <c r="G86" s="7" t="str">
        <f>PERCOS!G86</f>
        <v>-</v>
      </c>
      <c r="H86" s="7" t="s">
        <v>24</v>
      </c>
    </row>
    <row r="87" spans="1:8" x14ac:dyDescent="0.2">
      <c r="B87" s="6" t="str">
        <f>PERCOS!B87</f>
        <v>Photrel</v>
      </c>
      <c r="C87" s="7" t="str">
        <f>PERCOS!C87</f>
        <v>3.0 kg/ha</v>
      </c>
      <c r="D87" s="7">
        <f>PERCOS!D87</f>
        <v>200</v>
      </c>
      <c r="E87" s="7" t="str">
        <f>PERCOS!E87</f>
        <v>-</v>
      </c>
      <c r="F87" s="7" t="str">
        <f>PERCOS!F87</f>
        <v>-</v>
      </c>
      <c r="G87" s="7" t="str">
        <f>PERCOS!G87</f>
        <v>-</v>
      </c>
      <c r="H87" s="7" t="s">
        <v>24</v>
      </c>
    </row>
    <row r="88" spans="1:8" x14ac:dyDescent="0.2">
      <c r="B88" s="6" t="str">
        <f>PERCOS!B88</f>
        <v>Rapitrel</v>
      </c>
      <c r="C88" s="7" t="str">
        <f>PERCOS!C88</f>
        <v>3.0 l/ha</v>
      </c>
      <c r="D88" s="7">
        <f>PERCOS!D88</f>
        <v>200</v>
      </c>
      <c r="E88" s="7" t="str">
        <f>PERCOS!E88</f>
        <v>-</v>
      </c>
      <c r="F88" s="7" t="str">
        <f>PERCOS!F88</f>
        <v>-</v>
      </c>
      <c r="G88" s="7" t="str">
        <f>PERCOS!G88</f>
        <v>-</v>
      </c>
      <c r="H88" s="7" t="s">
        <v>24</v>
      </c>
    </row>
    <row r="89" spans="1:8" x14ac:dyDescent="0.2">
      <c r="B89" s="6" t="str">
        <f>PERCOS!B89</f>
        <v>Safe–N</v>
      </c>
      <c r="C89" s="7" t="str">
        <f>PERCOS!C89</f>
        <v>10.0 l/ha</v>
      </c>
      <c r="D89" s="7">
        <f>PERCOS!D89</f>
        <v>200</v>
      </c>
      <c r="E89" s="7" t="str">
        <f>PERCOS!E89</f>
        <v>-</v>
      </c>
      <c r="F89" s="7" t="str">
        <f>PERCOS!F89</f>
        <v>-</v>
      </c>
      <c r="G89" s="7" t="str">
        <f>PERCOS!G89</f>
        <v>-</v>
      </c>
      <c r="H89" s="7" t="s">
        <v>24</v>
      </c>
    </row>
    <row r="90" spans="1:8" x14ac:dyDescent="0.2">
      <c r="B90" s="6" t="str">
        <f>PERCOS!B90</f>
        <v>Seniphos</v>
      </c>
      <c r="C90" s="7" t="str">
        <f>PERCOS!C90</f>
        <v>10.0 l/ha</v>
      </c>
      <c r="D90" s="7">
        <f>PERCOS!D90</f>
        <v>200</v>
      </c>
      <c r="E90" s="7" t="str">
        <f>PERCOS!E90</f>
        <v>-</v>
      </c>
      <c r="F90" s="7" t="str">
        <f>PERCOS!F90</f>
        <v>-</v>
      </c>
      <c r="G90" s="7" t="str">
        <f>PERCOS!G90</f>
        <v>-</v>
      </c>
      <c r="H90" s="7" t="s">
        <v>24</v>
      </c>
    </row>
    <row r="91" spans="1:8" x14ac:dyDescent="0.2">
      <c r="B91" s="6" t="str">
        <f>PERCOS!B91</f>
        <v xml:space="preserve">Sprinter </v>
      </c>
      <c r="C91" s="7" t="str">
        <f>PERCOS!C91</f>
        <v>1.0 l/ha</v>
      </c>
      <c r="D91" s="7">
        <f>PERCOS!D91</f>
        <v>100</v>
      </c>
      <c r="E91" s="7" t="str">
        <f>PERCOS!E91</f>
        <v>-</v>
      </c>
      <c r="F91" s="7" t="str">
        <f>PERCOS!F91</f>
        <v>-</v>
      </c>
      <c r="G91" s="7" t="str">
        <f>PERCOS!G91</f>
        <v>-</v>
      </c>
      <c r="H91" s="7" t="s">
        <v>54</v>
      </c>
    </row>
    <row r="92" spans="1:8" x14ac:dyDescent="0.2">
      <c r="B92" s="6" t="str">
        <f>PERCOS!B92</f>
        <v>Stopit</v>
      </c>
      <c r="C92" s="7" t="str">
        <f>PERCOS!C92</f>
        <v>10.0 l/ha</v>
      </c>
      <c r="D92" s="7">
        <f>PERCOS!D92</f>
        <v>200</v>
      </c>
      <c r="E92" s="7" t="str">
        <f>PERCOS!E92</f>
        <v>-</v>
      </c>
      <c r="F92" s="7" t="str">
        <f>PERCOS!F92</f>
        <v>-</v>
      </c>
      <c r="G92" s="7" t="str">
        <f>PERCOS!G92</f>
        <v>-</v>
      </c>
      <c r="H92" s="7" t="s">
        <v>24</v>
      </c>
    </row>
    <row r="93" spans="1:8" x14ac:dyDescent="0.2">
      <c r="B93" s="6" t="str">
        <f>PERCOS!B93</f>
        <v>Sulphur F3000</v>
      </c>
      <c r="C93" s="7" t="str">
        <f>PERCOS!C93</f>
        <v>10.0 l/ha</v>
      </c>
      <c r="D93" s="7">
        <f>PERCOS!D93</f>
        <v>200</v>
      </c>
      <c r="E93" s="7" t="str">
        <f>PERCOS!E93</f>
        <v>-</v>
      </c>
      <c r="F93" s="7" t="str">
        <f>PERCOS!F93</f>
        <v>-</v>
      </c>
      <c r="G93" s="7" t="str">
        <f>PERCOS!G93</f>
        <v>-</v>
      </c>
      <c r="H93" s="7" t="s">
        <v>24</v>
      </c>
    </row>
    <row r="94" spans="1:8" x14ac:dyDescent="0.2">
      <c r="B94" s="6" t="str">
        <f>PERCOS!B94</f>
        <v>Thio S</v>
      </c>
      <c r="C94" s="7" t="str">
        <f>PERCOS!C94</f>
        <v>5.0 l/ha</v>
      </c>
      <c r="D94" s="7">
        <f>PERCOS!D94</f>
        <v>100</v>
      </c>
      <c r="E94" s="7" t="str">
        <f>PERCOS!E94</f>
        <v>-</v>
      </c>
      <c r="F94" s="7" t="str">
        <f>PERCOS!F94</f>
        <v>-</v>
      </c>
      <c r="G94" s="7" t="str">
        <f>PERCOS!G94</f>
        <v>-</v>
      </c>
      <c r="H94" s="7" t="s">
        <v>54</v>
      </c>
    </row>
    <row r="95" spans="1:8" s="37" customFormat="1" ht="15" x14ac:dyDescent="0.25">
      <c r="A95" s="52"/>
      <c r="B95" s="39" t="str">
        <f>PERCOS!B95</f>
        <v xml:space="preserve">Yield Plus </v>
      </c>
      <c r="C95" s="36" t="str">
        <f>PERCOS!C95</f>
        <v>1.5 l/ha</v>
      </c>
      <c r="D95" s="36" t="str">
        <f>PERCOS!D95</f>
        <v>I</v>
      </c>
      <c r="E95" s="36" t="str">
        <f>PERCOS!E95</f>
        <v>-</v>
      </c>
      <c r="F95" s="36" t="str">
        <f>PERCOS!F95</f>
        <v>-</v>
      </c>
      <c r="G95" s="36" t="str">
        <f>PERCOS!G95</f>
        <v>-</v>
      </c>
      <c r="H95" s="36" t="s">
        <v>2722</v>
      </c>
    </row>
    <row r="96" spans="1:8" x14ac:dyDescent="0.2">
      <c r="B96" s="6" t="str">
        <f>PERCOS!B96</f>
        <v>Zintrac 700</v>
      </c>
      <c r="C96" s="7" t="str">
        <f>PERCOS!C96</f>
        <v>1.0 l/ha</v>
      </c>
      <c r="D96" s="7">
        <f>PERCOS!D96</f>
        <v>200</v>
      </c>
      <c r="E96" s="7" t="str">
        <f>PERCOS!E96</f>
        <v>-</v>
      </c>
      <c r="F96" s="7" t="str">
        <f>PERCOS!F96</f>
        <v>-</v>
      </c>
      <c r="G96" s="7" t="str">
        <f>PERCOS!G96</f>
        <v>-</v>
      </c>
      <c r="H96" s="7" t="s">
        <v>24</v>
      </c>
    </row>
    <row r="98" spans="1:8" ht="15" x14ac:dyDescent="0.25">
      <c r="B98" s="9" t="s">
        <v>115</v>
      </c>
    </row>
    <row r="99" spans="1:8" x14ac:dyDescent="0.2">
      <c r="B99" s="2" t="s">
        <v>116</v>
      </c>
    </row>
    <row r="100" spans="1:8" x14ac:dyDescent="0.2">
      <c r="B100" s="2" t="s">
        <v>117</v>
      </c>
    </row>
    <row r="101" spans="1:8" x14ac:dyDescent="0.2">
      <c r="B101" s="2" t="s">
        <v>118</v>
      </c>
    </row>
    <row r="102" spans="1:8" x14ac:dyDescent="0.2">
      <c r="B102" s="2" t="s">
        <v>119</v>
      </c>
    </row>
    <row r="103" spans="1:8" x14ac:dyDescent="0.2">
      <c r="B103" s="2"/>
    </row>
    <row r="104" spans="1:8" ht="30" customHeight="1" x14ac:dyDescent="0.2">
      <c r="B104" s="374" t="s">
        <v>120</v>
      </c>
      <c r="C104" s="374"/>
      <c r="D104" s="374"/>
      <c r="E104" s="374"/>
      <c r="F104" s="374"/>
      <c r="G104" s="374"/>
      <c r="H104" s="374"/>
    </row>
    <row r="105" spans="1:8" x14ac:dyDescent="0.2">
      <c r="A105" s="315"/>
      <c r="B105" s="317"/>
    </row>
    <row r="106" spans="1:8" ht="30" customHeight="1" x14ac:dyDescent="0.2">
      <c r="A106" s="315"/>
      <c r="B106" s="374" t="s">
        <v>121</v>
      </c>
      <c r="C106" s="374"/>
      <c r="D106" s="374"/>
      <c r="E106" s="374"/>
      <c r="F106" s="374"/>
      <c r="G106" s="374"/>
      <c r="H106" s="374"/>
    </row>
    <row r="107" spans="1:8" x14ac:dyDescent="0.2">
      <c r="A107" s="315"/>
      <c r="B107" s="317"/>
    </row>
    <row r="108" spans="1:8" x14ac:dyDescent="0.2">
      <c r="B108" s="375" t="s">
        <v>122</v>
      </c>
      <c r="C108" s="375"/>
      <c r="D108" s="375"/>
      <c r="E108" s="375"/>
      <c r="F108" s="375"/>
      <c r="G108" s="375"/>
      <c r="H108" s="375"/>
    </row>
    <row r="109" spans="1:8" x14ac:dyDescent="0.2">
      <c r="B109" s="14"/>
    </row>
    <row r="110" spans="1:8" ht="120" customHeight="1" x14ac:dyDescent="0.2">
      <c r="B110" s="369" t="s">
        <v>12</v>
      </c>
      <c r="C110" s="369"/>
      <c r="D110" s="369"/>
      <c r="E110" s="369"/>
      <c r="F110" s="369"/>
      <c r="G110" s="369"/>
      <c r="H110" s="369"/>
    </row>
  </sheetData>
  <mergeCells count="6">
    <mergeCell ref="B108:H108"/>
    <mergeCell ref="B110:H110"/>
    <mergeCell ref="B2:H2"/>
    <mergeCell ref="B3:H3"/>
    <mergeCell ref="B104:H104"/>
    <mergeCell ref="B106:H106"/>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826D2-27B5-4070-A018-92CD7140CA2D}">
  <dimension ref="A1:H89"/>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1" sqref="B1"/>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'COMET 200'!B1</f>
        <v>BASF plc. Compatibility List - Released 5th April 2024 - BASF Technical Hotline (0845) 602 2553</v>
      </c>
    </row>
    <row r="2" spans="1:8" s="22" customFormat="1" ht="30" customHeight="1" x14ac:dyDescent="0.4">
      <c r="B2" s="381" t="s">
        <v>5299</v>
      </c>
      <c r="C2" s="381">
        <f>'COMET 200'!C2</f>
        <v>0</v>
      </c>
      <c r="D2" s="381">
        <f>'COMET 200'!D2</f>
        <v>0</v>
      </c>
      <c r="E2" s="381">
        <f>'COMET 200'!E2</f>
        <v>0</v>
      </c>
      <c r="F2" s="381">
        <f>'COMET 200'!F2</f>
        <v>0</v>
      </c>
      <c r="G2" s="381">
        <f>'COMET 200'!G2</f>
        <v>0</v>
      </c>
      <c r="H2" s="381"/>
    </row>
    <row r="3" spans="1:8" s="23" customFormat="1" ht="20.100000000000001" customHeight="1" x14ac:dyDescent="0.2">
      <c r="B3" s="382" t="str">
        <f>'COMET 200'!B3</f>
        <v>An emulsifiable concentrate containing 200 g/litre (19.2% w/w) pyraclostrobin</v>
      </c>
      <c r="C3" s="382">
        <f>'COMET 200'!C3</f>
        <v>0</v>
      </c>
      <c r="D3" s="382">
        <f>'COMET 200'!D3</f>
        <v>0</v>
      </c>
      <c r="E3" s="382">
        <f>'COMET 200'!E3</f>
        <v>0</v>
      </c>
      <c r="F3" s="382">
        <f>'COMET 200'!F3</f>
        <v>0</v>
      </c>
      <c r="G3" s="382">
        <f>'COMET 200'!G3</f>
        <v>0</v>
      </c>
      <c r="H3" s="382"/>
    </row>
    <row r="4" spans="1:8" ht="15.95" customHeight="1" x14ac:dyDescent="0.2">
      <c r="B4" s="14"/>
    </row>
    <row r="5" spans="1:8" ht="15.95" customHeight="1" x14ac:dyDescent="0.2">
      <c r="B5" s="24" t="str">
        <f>'COMET 200'!B5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'COMET 200'!B8</f>
        <v>Product</v>
      </c>
      <c r="C8" s="33" t="str">
        <f>'COMET 200'!C8</f>
        <v>Rate</v>
      </c>
      <c r="D8" s="33" t="str">
        <f>'COMET 200'!D8</f>
        <v>P</v>
      </c>
      <c r="E8" s="33" t="str">
        <f>'COMET 200'!E8</f>
        <v>B</v>
      </c>
      <c r="F8" s="33" t="str">
        <f>'COMET 200'!F8</f>
        <v>S</v>
      </c>
      <c r="G8" s="33" t="str">
        <f>'COMET 200'!G8</f>
        <v>Crop</v>
      </c>
      <c r="H8" s="33" t="s">
        <v>21</v>
      </c>
    </row>
    <row r="9" spans="1:8" x14ac:dyDescent="0.2">
      <c r="B9" s="17" t="str">
        <f>'COMET 200'!B9</f>
        <v>Ally</v>
      </c>
      <c r="C9" s="60" t="str">
        <f>'COMET 200'!C9</f>
        <v>-</v>
      </c>
      <c r="D9" s="7" t="str">
        <f>'COMET 200'!D9</f>
        <v>P</v>
      </c>
      <c r="E9" s="7" t="str">
        <f>'COMET 200'!E9</f>
        <v>B</v>
      </c>
      <c r="F9" s="7" t="str">
        <f>'COMET 200'!F9</f>
        <v>S</v>
      </c>
      <c r="G9" s="7" t="str">
        <f>'COMET 200'!G9</f>
        <v>-</v>
      </c>
      <c r="H9" s="7" t="s">
        <v>24</v>
      </c>
    </row>
    <row r="10" spans="1:8" ht="28.5" x14ac:dyDescent="0.2">
      <c r="B10" s="17" t="str">
        <f>'COMET 200'!B10</f>
        <v>Ally + Duplosan KV</v>
      </c>
      <c r="C10" s="60" t="str">
        <f>'COMET 200'!C10</f>
        <v>-</v>
      </c>
      <c r="D10" s="7" t="str">
        <f>'COMET 200'!D10</f>
        <v>P</v>
      </c>
      <c r="E10" s="7" t="str">
        <f>'COMET 200'!E10</f>
        <v>B</v>
      </c>
      <c r="F10" s="7" t="str">
        <f>'COMET 200'!F10</f>
        <v>S</v>
      </c>
      <c r="G10" s="7" t="str">
        <f>'COMET 200'!G10</f>
        <v>-</v>
      </c>
      <c r="H10" s="7" t="s">
        <v>2437</v>
      </c>
    </row>
    <row r="11" spans="1:8" x14ac:dyDescent="0.2">
      <c r="B11" s="68" t="str">
        <f>'COMET 200'!B11</f>
        <v>Arizona</v>
      </c>
      <c r="C11" s="64" t="str">
        <f>'COMET 200'!C11</f>
        <v>1.5 l/ha</v>
      </c>
      <c r="D11" s="64">
        <f>'COMET 200'!D11</f>
        <v>100</v>
      </c>
      <c r="E11" s="64" t="str">
        <f>'COMET 200'!E11</f>
        <v>-</v>
      </c>
      <c r="F11" s="64" t="str">
        <f>'COMET 200'!F11</f>
        <v>-</v>
      </c>
      <c r="G11" s="64" t="str">
        <f>'COMET 200'!G11</f>
        <v>-</v>
      </c>
      <c r="H11" s="64" t="s">
        <v>24</v>
      </c>
    </row>
    <row r="12" spans="1:8" x14ac:dyDescent="0.2">
      <c r="B12" s="68" t="str">
        <f>'COMET 200'!B12</f>
        <v>Arizona + Proline</v>
      </c>
      <c r="C12" s="64" t="str">
        <f>'COMET 200'!C12</f>
        <v>1.5 l/ha + 0.5 l/ha</v>
      </c>
      <c r="D12" s="64">
        <f>'COMET 200'!D12</f>
        <v>100</v>
      </c>
      <c r="E12" s="113" t="str">
        <f>'COMET 200'!E12</f>
        <v>-</v>
      </c>
      <c r="F12" s="113" t="str">
        <f>'COMET 200'!F12</f>
        <v>-</v>
      </c>
      <c r="G12" s="113" t="str">
        <f>'COMET 200'!G12</f>
        <v>-</v>
      </c>
      <c r="H12" s="64" t="s">
        <v>5300</v>
      </c>
    </row>
    <row r="13" spans="1:8" ht="42.75" x14ac:dyDescent="0.2">
      <c r="B13" s="68" t="str">
        <f>'COMET 200'!B13</f>
        <v>ATTENZO + Thiopron + YaraVita Mantrac Pro</v>
      </c>
      <c r="C13" s="64" t="str">
        <f>'COMET 200'!C13</f>
        <v>0.5 l/ha + 5.0 l/ha + 2.0 l/ha</v>
      </c>
      <c r="D13" s="64">
        <f>'COMET 200'!D13</f>
        <v>100</v>
      </c>
      <c r="E13" s="113" t="str">
        <f>'COMET 200'!E13</f>
        <v>-</v>
      </c>
      <c r="F13" s="113" t="str">
        <f>'COMET 200'!F13</f>
        <v>-</v>
      </c>
      <c r="G13" s="113" t="str">
        <f>'COMET 200'!G13</f>
        <v>-</v>
      </c>
      <c r="H13" s="113" t="s">
        <v>5301</v>
      </c>
    </row>
    <row r="14" spans="1:8" ht="42.75" x14ac:dyDescent="0.2">
      <c r="B14" s="68" t="str">
        <f>'COMET 200'!B14</f>
        <v>ATTENZO + Vertipin + YaraVita Mantrac Pro</v>
      </c>
      <c r="C14" s="64" t="str">
        <f>'COMET 200'!C14</f>
        <v>0.5 l/ha + 3.0 l/ha + 2.0 l/ha</v>
      </c>
      <c r="D14" s="64">
        <f>'COMET 200'!D14</f>
        <v>100</v>
      </c>
      <c r="E14" s="113" t="str">
        <f>'COMET 200'!E14</f>
        <v>-</v>
      </c>
      <c r="F14" s="113" t="str">
        <f>'COMET 200'!F14</f>
        <v>-</v>
      </c>
      <c r="G14" s="113" t="str">
        <f>'COMET 200'!G14</f>
        <v>-</v>
      </c>
      <c r="H14" s="113" t="s">
        <v>5302</v>
      </c>
    </row>
    <row r="15" spans="1:8" x14ac:dyDescent="0.2">
      <c r="B15" s="81" t="str">
        <f>'COMET 200'!B15</f>
        <v>CANOPY + LIBRAX + X-Change</v>
      </c>
      <c r="C15" s="64" t="str">
        <f>'COMET 200'!C15</f>
        <v>1.5 lha + 2.0 l/ha + 0.25%</v>
      </c>
      <c r="D15" s="64" t="str">
        <f>'COMET 200'!D15</f>
        <v>-</v>
      </c>
      <c r="E15" s="64">
        <f>'COMET 200'!E15</f>
        <v>200</v>
      </c>
      <c r="F15" s="64" t="str">
        <f>'COMET 200'!F15</f>
        <v>-</v>
      </c>
      <c r="G15" s="64" t="str">
        <f>'COMET 200'!G15</f>
        <v>WB</v>
      </c>
      <c r="H15" s="64" t="s">
        <v>1384</v>
      </c>
    </row>
    <row r="16" spans="1:8" x14ac:dyDescent="0.2">
      <c r="B16" s="68" t="str">
        <f>'COMET 200'!B16</f>
        <v>DIADEM XE</v>
      </c>
      <c r="C16" s="64" t="str">
        <f>'COMET 200'!C16</f>
        <v>1.5 l/ha</v>
      </c>
      <c r="D16" s="64">
        <f>'COMET 200'!D16</f>
        <v>100</v>
      </c>
      <c r="E16" s="64" t="str">
        <f>'COMET 200'!E16</f>
        <v>-</v>
      </c>
      <c r="F16" s="64" t="str">
        <f>'COMET 200'!F16</f>
        <v>-</v>
      </c>
      <c r="G16" s="64" t="str">
        <f>'COMET 200'!G16</f>
        <v>-</v>
      </c>
      <c r="H16" s="64" t="s">
        <v>24</v>
      </c>
    </row>
    <row r="17" spans="2:8" ht="28.5" x14ac:dyDescent="0.2">
      <c r="B17" s="68" t="str">
        <f>'COMET 200'!B17</f>
        <v>DIADEM XE + Ally Max SX 
+ Starane XL</v>
      </c>
      <c r="C17" s="64" t="str">
        <f>'COMET 200'!C17</f>
        <v>1.25 l/ha + 0.042 kg/ha 
+ 1.8 l/ha</v>
      </c>
      <c r="D17" s="64">
        <f>'COMET 200'!D17</f>
        <v>100</v>
      </c>
      <c r="E17" s="64">
        <f>'COMET 200'!E17</f>
        <v>200</v>
      </c>
      <c r="F17" s="64" t="str">
        <f>'COMET 200'!F17</f>
        <v>S</v>
      </c>
      <c r="G17" s="64" t="str">
        <f>'COMET 200'!G17</f>
        <v>WW, WB</v>
      </c>
      <c r="H17" s="64" t="s">
        <v>5303</v>
      </c>
    </row>
    <row r="18" spans="2:8" x14ac:dyDescent="0.2">
      <c r="B18" s="17" t="str">
        <f>'COMET 200'!B18</f>
        <v>Duplosan KV</v>
      </c>
      <c r="C18" s="60" t="str">
        <f>'COMET 200'!C18</f>
        <v>-</v>
      </c>
      <c r="D18" s="7" t="str">
        <f>'COMET 200'!D18</f>
        <v>P</v>
      </c>
      <c r="E18" s="7" t="str">
        <f>'COMET 200'!E18</f>
        <v>B</v>
      </c>
      <c r="F18" s="7" t="str">
        <f>'COMET 200'!F18</f>
        <v>S</v>
      </c>
      <c r="G18" s="7" t="str">
        <f>'COMET 200'!G18</f>
        <v>-</v>
      </c>
      <c r="H18" s="7" t="s">
        <v>24</v>
      </c>
    </row>
    <row r="19" spans="2:8" x14ac:dyDescent="0.2">
      <c r="B19" s="17" t="str">
        <f>'COMET 200'!B19</f>
        <v>Eagle</v>
      </c>
      <c r="C19" s="60" t="str">
        <f>'COMET 200'!C19</f>
        <v>-</v>
      </c>
      <c r="D19" s="7" t="str">
        <f>'COMET 200'!D19</f>
        <v>P</v>
      </c>
      <c r="E19" s="7" t="str">
        <f>'COMET 200'!E19</f>
        <v>B</v>
      </c>
      <c r="F19" s="7" t="str">
        <f>'COMET 200'!F19</f>
        <v>S</v>
      </c>
      <c r="G19" s="7" t="str">
        <f>'COMET 200'!G19</f>
        <v>-</v>
      </c>
      <c r="H19" s="7" t="s">
        <v>24</v>
      </c>
    </row>
    <row r="20" spans="2:8" ht="42.75" x14ac:dyDescent="0.2">
      <c r="B20" s="68" t="str">
        <f>'COMET 200'!B20</f>
        <v>FLEXITY + Thiopron + YaraVita Mantrac Pro</v>
      </c>
      <c r="C20" s="64" t="str">
        <f>'COMET 200'!C20</f>
        <v>0.5 l/ha + 5.0 l/ha + 2.0 l/ha</v>
      </c>
      <c r="D20" s="64">
        <f>'COMET 200'!D20</f>
        <v>100</v>
      </c>
      <c r="E20" s="113" t="str">
        <f>'COMET 200'!E20</f>
        <v>-</v>
      </c>
      <c r="F20" s="113" t="str">
        <f>'COMET 200'!F20</f>
        <v>-</v>
      </c>
      <c r="G20" s="113" t="str">
        <f>'COMET 200'!G20</f>
        <v>-</v>
      </c>
      <c r="H20" s="113" t="s">
        <v>5304</v>
      </c>
    </row>
    <row r="21" spans="2:8" ht="42.75" x14ac:dyDescent="0.2">
      <c r="B21" s="68" t="str">
        <f>'COMET 200'!B21</f>
        <v>FLEXITY + Vertipin + YaraVita Mantrac Pro</v>
      </c>
      <c r="C21" s="64" t="str">
        <f>'COMET 200'!C21</f>
        <v>0.5 l/ha + 3.0 l/ha + 2.0 l/ha</v>
      </c>
      <c r="D21" s="64">
        <f>'COMET 200'!D21</f>
        <v>100</v>
      </c>
      <c r="E21" s="113" t="str">
        <f>'COMET 200'!E21</f>
        <v>-</v>
      </c>
      <c r="F21" s="113" t="str">
        <f>'COMET 200'!F21</f>
        <v>-</v>
      </c>
      <c r="G21" s="113" t="str">
        <f>'COMET 200'!G21</f>
        <v>-</v>
      </c>
      <c r="H21" s="113" t="s">
        <v>5305</v>
      </c>
    </row>
    <row r="22" spans="2:8" x14ac:dyDescent="0.2">
      <c r="B22" s="17" t="str">
        <f>'COMET 200'!B22</f>
        <v>Hallmark Zeon + LIBRAX</v>
      </c>
      <c r="C22" s="7" t="str">
        <f>'COMET 200'!C22</f>
        <v>0.075 l/ha + 2.0 l/ha</v>
      </c>
      <c r="D22" s="7" t="str">
        <f>'COMET 200'!D22</f>
        <v>-</v>
      </c>
      <c r="E22" s="7">
        <f>'COMET 200'!E22</f>
        <v>200</v>
      </c>
      <c r="F22" s="7" t="str">
        <f>'COMET 200'!F22</f>
        <v>-</v>
      </c>
      <c r="G22" s="7" t="str">
        <f>'COMET 200'!G22</f>
        <v>WB</v>
      </c>
      <c r="H22" s="7" t="s">
        <v>24</v>
      </c>
    </row>
    <row r="23" spans="2:8" x14ac:dyDescent="0.2">
      <c r="B23" s="384" t="str">
        <f>'COMET 200'!B23</f>
        <v>LENTYMA XE</v>
      </c>
      <c r="C23" s="386" t="str">
        <f>'COMET 200'!C23</f>
        <v>1.5 l/ha</v>
      </c>
      <c r="D23" s="60">
        <f>'COMET 200'!D23</f>
        <v>100</v>
      </c>
      <c r="E23" s="60" t="str">
        <f>'COMET 200'!E23</f>
        <v>-</v>
      </c>
      <c r="F23" s="60" t="str">
        <f>'COMET 200'!F23</f>
        <v>-</v>
      </c>
      <c r="G23" s="60" t="str">
        <f>'COMET 200'!G23</f>
        <v>-</v>
      </c>
      <c r="H23" s="60" t="s">
        <v>5306</v>
      </c>
    </row>
    <row r="24" spans="2:8" x14ac:dyDescent="0.2">
      <c r="B24" s="385">
        <f>'COMET 200'!B24</f>
        <v>0</v>
      </c>
      <c r="C24" s="387">
        <f>'COMET 200'!C24</f>
        <v>0</v>
      </c>
      <c r="D24" s="60" t="str">
        <f>'COMET 200'!D24</f>
        <v>-</v>
      </c>
      <c r="E24" s="60">
        <f>'COMET 200'!E24</f>
        <v>200</v>
      </c>
      <c r="F24" s="60" t="str">
        <f>'COMET 200'!F24</f>
        <v>S</v>
      </c>
      <c r="G24" s="60" t="str">
        <f>'COMET 200'!G24</f>
        <v>WW, WB</v>
      </c>
      <c r="H24" s="60" t="s">
        <v>5307</v>
      </c>
    </row>
    <row r="25" spans="2:8" x14ac:dyDescent="0.2">
      <c r="B25" s="17" t="str">
        <f>'COMET 200'!B25</f>
        <v>LIBRAX</v>
      </c>
      <c r="C25" s="7" t="str">
        <f>'COMET 200'!C25</f>
        <v>2.0 l/ha</v>
      </c>
      <c r="D25" s="7" t="str">
        <f>'COMET 200'!D25</f>
        <v>-</v>
      </c>
      <c r="E25" s="7">
        <f>'COMET 200'!E25</f>
        <v>200</v>
      </c>
      <c r="F25" s="7" t="str">
        <f>'COMET 200'!F25</f>
        <v>-</v>
      </c>
      <c r="G25" s="7" t="str">
        <f>'COMET 200'!G25</f>
        <v>WW &amp; WB</v>
      </c>
      <c r="H25" s="7" t="s">
        <v>24</v>
      </c>
    </row>
    <row r="26" spans="2:8" x14ac:dyDescent="0.2">
      <c r="B26" s="17" t="str">
        <f>'COMET 200'!B26</f>
        <v>LIBRAX + CANOPY + X-Change</v>
      </c>
      <c r="C26" s="7" t="str">
        <f>'COMET 200'!C26</f>
        <v>2.0 l/ha + 1.5 l/ha + 0.25%</v>
      </c>
      <c r="D26" s="7" t="str">
        <f>'COMET 200'!D26</f>
        <v>-</v>
      </c>
      <c r="E26" s="7">
        <f>'COMET 200'!E26</f>
        <v>200</v>
      </c>
      <c r="F26" s="7" t="str">
        <f>'COMET 200'!F26</f>
        <v>-</v>
      </c>
      <c r="G26" s="7" t="str">
        <f>'COMET 200'!G26</f>
        <v>WB</v>
      </c>
      <c r="H26" s="7" t="s">
        <v>1384</v>
      </c>
    </row>
    <row r="27" spans="2:8" x14ac:dyDescent="0.2">
      <c r="B27" s="17" t="str">
        <f>'COMET 200'!B27</f>
        <v>LIBRAX + Hallmark Zeon</v>
      </c>
      <c r="C27" s="7" t="str">
        <f>'COMET 200'!C27</f>
        <v>2.0 l/ha + 0.075 l/ha</v>
      </c>
      <c r="D27" s="7" t="str">
        <f>'COMET 200'!D27</f>
        <v>-</v>
      </c>
      <c r="E27" s="7">
        <f>'COMET 200'!E27</f>
        <v>200</v>
      </c>
      <c r="F27" s="7" t="str">
        <f>'COMET 200'!F27</f>
        <v>-</v>
      </c>
      <c r="G27" s="7" t="str">
        <f>'COMET 200'!G27</f>
        <v>WW</v>
      </c>
      <c r="H27" s="7" t="s">
        <v>24</v>
      </c>
    </row>
    <row r="28" spans="2:8" x14ac:dyDescent="0.2">
      <c r="B28" s="17" t="str">
        <f>'COMET 200'!B28</f>
        <v>LIBRAX + TERPAL + Activator 90</v>
      </c>
      <c r="C28" s="7" t="str">
        <f>'COMET 200'!C28</f>
        <v>2.0 l/ha + 2.0 l/ha + 0.1%</v>
      </c>
      <c r="D28" s="7">
        <f>'COMET 200'!D28</f>
        <v>100</v>
      </c>
      <c r="E28" s="7">
        <f>'COMET 200'!E28</f>
        <v>200</v>
      </c>
      <c r="F28" s="7" t="str">
        <f>'COMET 200'!F28</f>
        <v>S</v>
      </c>
      <c r="G28" s="7" t="str">
        <f>'COMET 200'!G28</f>
        <v>WW</v>
      </c>
      <c r="H28" s="7" t="s">
        <v>54</v>
      </c>
    </row>
    <row r="29" spans="2:8" x14ac:dyDescent="0.2">
      <c r="B29" s="81" t="str">
        <f>'COMET 200'!B29</f>
        <v>MEDAX MAX</v>
      </c>
      <c r="C29" s="64" t="str">
        <f>'COMET 200'!C29</f>
        <v>1.0 kg/ha</v>
      </c>
      <c r="D29" s="64">
        <f>'COMET 200'!D29</f>
        <v>100</v>
      </c>
      <c r="E29" s="64" t="str">
        <f>'COMET 200'!E29</f>
        <v>-</v>
      </c>
      <c r="F29" s="64" t="str">
        <f>'COMET 200'!F29</f>
        <v>-</v>
      </c>
      <c r="G29" s="64" t="str">
        <f>'COMET 200'!G29</f>
        <v>-</v>
      </c>
      <c r="H29" s="64" t="s">
        <v>24</v>
      </c>
    </row>
    <row r="30" spans="2:8" x14ac:dyDescent="0.2">
      <c r="B30" s="68" t="str">
        <f>'COMET 200'!B30</f>
        <v>Microthiol Special</v>
      </c>
      <c r="C30" s="64" t="str">
        <f>'COMET 200'!C30</f>
        <v>6.0 kg/ha</v>
      </c>
      <c r="D30" s="113" t="str">
        <f>'COMET 200'!D30</f>
        <v>-</v>
      </c>
      <c r="E30" s="113" t="str">
        <f>'COMET 200'!E30</f>
        <v>-</v>
      </c>
      <c r="F30" s="113" t="str">
        <f>'COMET 200'!F30</f>
        <v>-</v>
      </c>
      <c r="G30" s="113" t="str">
        <f>'COMET 200'!G30</f>
        <v>-</v>
      </c>
      <c r="H30" s="113" t="s">
        <v>5308</v>
      </c>
    </row>
    <row r="31" spans="2:8" x14ac:dyDescent="0.2">
      <c r="B31" s="68" t="str">
        <f>'COMET 200'!B31</f>
        <v>Mirror</v>
      </c>
      <c r="C31" s="64" t="str">
        <f>'COMET 200'!C31</f>
        <v>1.5 l/ha</v>
      </c>
      <c r="D31" s="64">
        <f>'COMET 200'!D31</f>
        <v>100</v>
      </c>
      <c r="E31" s="64" t="str">
        <f>'COMET 200'!E31</f>
        <v>-</v>
      </c>
      <c r="F31" s="64" t="str">
        <f>'COMET 200'!F31</f>
        <v>-</v>
      </c>
      <c r="G31" s="64" t="str">
        <f>'COMET 200'!G31</f>
        <v>-</v>
      </c>
      <c r="H31" s="64" t="s">
        <v>24</v>
      </c>
    </row>
    <row r="32" spans="2:8" x14ac:dyDescent="0.2">
      <c r="B32" s="68" t="str">
        <f>'COMET 200'!B32</f>
        <v>MIVYTO XE</v>
      </c>
      <c r="C32" s="64" t="str">
        <f>'COMET 200'!C32</f>
        <v>1.5 l/ha</v>
      </c>
      <c r="D32" s="64">
        <f>'COMET 200'!D32</f>
        <v>100</v>
      </c>
      <c r="E32" s="64" t="str">
        <f>'COMET 200'!E32</f>
        <v>-</v>
      </c>
      <c r="F32" s="64" t="str">
        <f>'COMET 200'!F32</f>
        <v>-</v>
      </c>
      <c r="G32" s="64" t="str">
        <f>'COMET 200'!G32</f>
        <v>-</v>
      </c>
      <c r="H32" s="64" t="s">
        <v>24</v>
      </c>
    </row>
    <row r="33" spans="2:8" ht="28.5" x14ac:dyDescent="0.2">
      <c r="B33" s="68" t="str">
        <f>'COMET 200'!B33</f>
        <v>MIVYTO XE + Ally Max SX 
+ Starane XL</v>
      </c>
      <c r="C33" s="64" t="str">
        <f>'COMET 200'!C33</f>
        <v>1.25 l/ha + 0.042 kg/ha 
+ 1.8 l/ha</v>
      </c>
      <c r="D33" s="64">
        <f>'COMET 200'!D33</f>
        <v>100</v>
      </c>
      <c r="E33" s="64">
        <f>'COMET 200'!E33</f>
        <v>200</v>
      </c>
      <c r="F33" s="64" t="str">
        <f>'COMET 200'!F33</f>
        <v>S</v>
      </c>
      <c r="G33" s="64" t="str">
        <f>'COMET 200'!G33</f>
        <v>WW, WB</v>
      </c>
      <c r="H33" s="64" t="s">
        <v>5309</v>
      </c>
    </row>
    <row r="34" spans="2:8" ht="28.5" x14ac:dyDescent="0.2">
      <c r="B34" s="17" t="str">
        <f>'COMET 200'!B34</f>
        <v>Moddus</v>
      </c>
      <c r="C34" s="60" t="str">
        <f>'COMET 200'!C34</f>
        <v>-</v>
      </c>
      <c r="D34" s="7" t="str">
        <f>'COMET 200'!D34</f>
        <v>P</v>
      </c>
      <c r="E34" s="7" t="str">
        <f>'COMET 200'!E34</f>
        <v>B</v>
      </c>
      <c r="F34" s="7" t="str">
        <f>'COMET 200'!F34</f>
        <v>S</v>
      </c>
      <c r="G34" s="7" t="str">
        <f>'COMET 200'!G34</f>
        <v>-</v>
      </c>
      <c r="H34" s="7" t="s">
        <v>2437</v>
      </c>
    </row>
    <row r="35" spans="2:8" x14ac:dyDescent="0.2">
      <c r="B35" s="68" t="str">
        <f>'COMET 200'!B35</f>
        <v>Phoenix</v>
      </c>
      <c r="C35" s="64" t="str">
        <f>'COMET 200'!C35</f>
        <v>1.5 l/ha</v>
      </c>
      <c r="D35" s="64">
        <f>'COMET 200'!D35</f>
        <v>100</v>
      </c>
      <c r="E35" s="64" t="str">
        <f>'COMET 200'!E35</f>
        <v>-</v>
      </c>
      <c r="F35" s="64" t="str">
        <f>'COMET 200'!F35</f>
        <v>-</v>
      </c>
      <c r="G35" s="64" t="str">
        <f>'COMET 200'!G35</f>
        <v>-</v>
      </c>
      <c r="H35" s="64" t="s">
        <v>24</v>
      </c>
    </row>
    <row r="36" spans="2:8" x14ac:dyDescent="0.2">
      <c r="B36" s="68" t="str">
        <f>'COMET 200'!B36</f>
        <v>Phoenix + Proline</v>
      </c>
      <c r="C36" s="64" t="str">
        <f>'COMET 200'!C36</f>
        <v>1.5 l/ha + 0.5 l/ha</v>
      </c>
      <c r="D36" s="64">
        <f>'COMET 200'!D36</f>
        <v>100</v>
      </c>
      <c r="E36" s="113" t="str">
        <f>'COMET 200'!E36</f>
        <v>-</v>
      </c>
      <c r="F36" s="113" t="str">
        <f>'COMET 200'!F36</f>
        <v>-</v>
      </c>
      <c r="G36" s="113" t="str">
        <f>'COMET 200'!G36</f>
        <v>-</v>
      </c>
      <c r="H36" s="64" t="s">
        <v>5300</v>
      </c>
    </row>
    <row r="37" spans="2:8" x14ac:dyDescent="0.2">
      <c r="B37" s="68" t="str">
        <f>'COMET 200'!B37</f>
        <v>Proline + Arizona</v>
      </c>
      <c r="C37" s="64" t="str">
        <f>'COMET 200'!C37</f>
        <v>0.5 l/ha + 1.5 l/ha</v>
      </c>
      <c r="D37" s="64">
        <f>'COMET 200'!D37</f>
        <v>100</v>
      </c>
      <c r="E37" s="113" t="str">
        <f>'COMET 200'!E37</f>
        <v>-</v>
      </c>
      <c r="F37" s="113" t="str">
        <f>'COMET 200'!F37</f>
        <v>-</v>
      </c>
      <c r="G37" s="113" t="str">
        <f>'COMET 200'!G37</f>
        <v>-</v>
      </c>
      <c r="H37" s="64" t="s">
        <v>5300</v>
      </c>
    </row>
    <row r="38" spans="2:8" x14ac:dyDescent="0.2">
      <c r="B38" s="68" t="str">
        <f>'COMET 200'!B38</f>
        <v>Proline + Phoenix</v>
      </c>
      <c r="C38" s="64" t="str">
        <f>'COMET 200'!C38</f>
        <v>0.5 l/ha + 1.5 l/ha</v>
      </c>
      <c r="D38" s="64">
        <f>'COMET 200'!D38</f>
        <v>100</v>
      </c>
      <c r="E38" s="113" t="str">
        <f>'COMET 200'!E38</f>
        <v>-</v>
      </c>
      <c r="F38" s="113" t="str">
        <f>'COMET 200'!F38</f>
        <v>-</v>
      </c>
      <c r="G38" s="113" t="str">
        <f>'COMET 200'!G38</f>
        <v>-</v>
      </c>
      <c r="H38" s="64" t="s">
        <v>5300</v>
      </c>
    </row>
    <row r="39" spans="2:8" x14ac:dyDescent="0.2">
      <c r="B39" s="17" t="str">
        <f>'COMET 200'!B40</f>
        <v>REVYSTAR XE</v>
      </c>
      <c r="C39" s="7" t="str">
        <f>'COMET 200'!C40</f>
        <v>1.5 l/ha</v>
      </c>
      <c r="D39" s="7">
        <f>'COMET 200'!D40</f>
        <v>100</v>
      </c>
      <c r="E39" s="60" t="str">
        <f>'COMET 200'!E40</f>
        <v>-</v>
      </c>
      <c r="F39" s="60" t="str">
        <f>'COMET 200'!F40</f>
        <v>-</v>
      </c>
      <c r="G39" s="60" t="str">
        <f>'COMET 200'!G40</f>
        <v>-</v>
      </c>
      <c r="H39" s="60" t="s">
        <v>24</v>
      </c>
    </row>
    <row r="40" spans="2:8" ht="28.5" x14ac:dyDescent="0.2">
      <c r="B40" s="17" t="str">
        <f>'COMET 200'!B41</f>
        <v>REVYSTAR XE + Ally Max SX 
+ Starane XL</v>
      </c>
      <c r="C40" s="7" t="str">
        <f>'COMET 200'!C41</f>
        <v>1.5 l/ha + 0.042 kg/ha 
+ 1.8 l/ha</v>
      </c>
      <c r="D40" s="7">
        <f>'COMET 200'!D41</f>
        <v>100</v>
      </c>
      <c r="E40" s="60">
        <f>'COMET 200'!E41</f>
        <v>200</v>
      </c>
      <c r="F40" s="60" t="str">
        <f>'COMET 200'!F41</f>
        <v>S</v>
      </c>
      <c r="G40" s="60" t="str">
        <f>'COMET 200'!G41</f>
        <v>WW, WB</v>
      </c>
      <c r="H40" s="60" t="s">
        <v>5310</v>
      </c>
    </row>
    <row r="41" spans="2:8" x14ac:dyDescent="0.2">
      <c r="B41" s="17" t="str">
        <f>'COMET 200'!B42</f>
        <v>TERPAL</v>
      </c>
      <c r="C41" s="60" t="str">
        <f>'COMET 200'!C42</f>
        <v>-</v>
      </c>
      <c r="D41" s="7" t="str">
        <f>'COMET 200'!D42</f>
        <v>P</v>
      </c>
      <c r="E41" s="7" t="str">
        <f>'COMET 200'!E42</f>
        <v>B</v>
      </c>
      <c r="F41" s="7" t="str">
        <f>'COMET 200'!F42</f>
        <v>S</v>
      </c>
      <c r="G41" s="7" t="str">
        <f>'COMET 200'!G42</f>
        <v>-</v>
      </c>
      <c r="H41" s="7" t="s">
        <v>24</v>
      </c>
    </row>
    <row r="42" spans="2:8" x14ac:dyDescent="0.2">
      <c r="B42" s="17" t="str">
        <f>'COMET 200'!B43</f>
        <v>TERPAL + LIBRAX + Activator 90</v>
      </c>
      <c r="C42" s="7" t="str">
        <f>'COMET 200'!C43</f>
        <v>2.0 l/ha + 2.0 l/ha + 0.1%</v>
      </c>
      <c r="D42" s="7">
        <f>'COMET 200'!D43</f>
        <v>100</v>
      </c>
      <c r="E42" s="7">
        <f>'COMET 200'!E43</f>
        <v>200</v>
      </c>
      <c r="F42" s="7" t="str">
        <f>'COMET 200'!F43</f>
        <v>S</v>
      </c>
      <c r="G42" s="7" t="str">
        <f>'COMET 200'!G43</f>
        <v>WW</v>
      </c>
      <c r="H42" s="7" t="s">
        <v>54</v>
      </c>
    </row>
    <row r="43" spans="2:8" x14ac:dyDescent="0.2">
      <c r="B43" s="68" t="str">
        <f>'COMET 200'!B44</f>
        <v>Thiopron</v>
      </c>
      <c r="C43" s="64" t="str">
        <f>'COMET 200'!C44</f>
        <v>5.0 l/ha</v>
      </c>
      <c r="D43" s="64">
        <f>'COMET 200'!D44</f>
        <v>100</v>
      </c>
      <c r="E43" s="113" t="str">
        <f>'COMET 200'!E44</f>
        <v>-</v>
      </c>
      <c r="F43" s="113" t="str">
        <f>'COMET 200'!F44</f>
        <v>-</v>
      </c>
      <c r="G43" s="113" t="str">
        <f>'COMET 200'!G44</f>
        <v>-</v>
      </c>
      <c r="H43" s="113" t="s">
        <v>5311</v>
      </c>
    </row>
    <row r="44" spans="2:8" x14ac:dyDescent="0.2">
      <c r="B44" s="81" t="str">
        <f>'COMET 200'!B45</f>
        <v>Topik</v>
      </c>
      <c r="C44" s="113" t="str">
        <f>'COMET 200'!C45</f>
        <v>-</v>
      </c>
      <c r="D44" s="64" t="str">
        <f>'COMET 200'!D45</f>
        <v>P</v>
      </c>
      <c r="E44" s="64" t="str">
        <f>'COMET 200'!E45</f>
        <v>B</v>
      </c>
      <c r="F44" s="64" t="str">
        <f>'COMET 200'!F45</f>
        <v>S</v>
      </c>
      <c r="G44" s="64" t="str">
        <f>'COMET 200'!G45</f>
        <v>-</v>
      </c>
      <c r="H44" s="64" t="s">
        <v>24</v>
      </c>
    </row>
    <row r="45" spans="2:8" x14ac:dyDescent="0.2">
      <c r="B45" s="68" t="str">
        <f>'COMET 200'!B46</f>
        <v>Vertipin</v>
      </c>
      <c r="C45" s="64" t="str">
        <f>'COMET 200'!C46</f>
        <v>3.0 l/ha</v>
      </c>
      <c r="D45" s="64">
        <f>'COMET 200'!D46</f>
        <v>100</v>
      </c>
      <c r="E45" s="113" t="str">
        <f>'COMET 200'!E46</f>
        <v>-</v>
      </c>
      <c r="F45" s="113" t="str">
        <f>'COMET 200'!F46</f>
        <v>-</v>
      </c>
      <c r="G45" s="113" t="str">
        <f>'COMET 200'!G46</f>
        <v>-</v>
      </c>
      <c r="H45" s="113" t="s">
        <v>5311</v>
      </c>
    </row>
    <row r="47" spans="2:8" ht="15" x14ac:dyDescent="0.25">
      <c r="B47" s="18" t="str">
        <f>'COMET 200'!B48</f>
        <v>Crop nutrition and other products</v>
      </c>
    </row>
    <row r="48" spans="2:8" x14ac:dyDescent="0.2">
      <c r="B48" s="17" t="str">
        <f>'COMET 200'!B49</f>
        <v>Bortrac</v>
      </c>
      <c r="C48" s="60" t="str">
        <f>'COMET 200'!C49</f>
        <v>3.0 l/ha</v>
      </c>
      <c r="D48" s="7">
        <f>'COMET 200'!D49</f>
        <v>200</v>
      </c>
      <c r="E48" s="7" t="str">
        <f>'COMET 200'!E49</f>
        <v>-</v>
      </c>
      <c r="F48" s="7" t="str">
        <f>'COMET 200'!F49</f>
        <v>-</v>
      </c>
      <c r="G48" s="7" t="str">
        <f>'COMET 200'!G49</f>
        <v>-</v>
      </c>
      <c r="H48" s="60" t="s">
        <v>24</v>
      </c>
    </row>
    <row r="49" spans="2:8" x14ac:dyDescent="0.2">
      <c r="B49" s="17" t="str">
        <f>'COMET 200'!B50</f>
        <v>Coptrel 500</v>
      </c>
      <c r="C49" s="60" t="str">
        <f>'COMET 200'!C50</f>
        <v>0.5 l/ha</v>
      </c>
      <c r="D49" s="7">
        <f>'COMET 200'!D50</f>
        <v>200</v>
      </c>
      <c r="E49" s="7" t="str">
        <f>'COMET 200'!E50</f>
        <v>-</v>
      </c>
      <c r="F49" s="7" t="str">
        <f>'COMET 200'!F50</f>
        <v>-</v>
      </c>
      <c r="G49" s="7" t="str">
        <f>'COMET 200'!G50</f>
        <v>-</v>
      </c>
      <c r="H49" s="60" t="s">
        <v>24</v>
      </c>
    </row>
    <row r="50" spans="2:8" x14ac:dyDescent="0.2">
      <c r="B50" s="17" t="str">
        <f>'COMET 200'!B51</f>
        <v>CoRoN</v>
      </c>
      <c r="C50" s="60" t="str">
        <f>'COMET 200'!C51</f>
        <v>5.0 l/ha</v>
      </c>
      <c r="D50" s="7">
        <f>'COMET 200'!D51</f>
        <v>200</v>
      </c>
      <c r="E50" s="7" t="str">
        <f>'COMET 200'!E51</f>
        <v>-</v>
      </c>
      <c r="F50" s="7" t="str">
        <f>'COMET 200'!F51</f>
        <v>-</v>
      </c>
      <c r="G50" s="7" t="str">
        <f>'COMET 200'!G51</f>
        <v>-</v>
      </c>
      <c r="H50" s="60" t="s">
        <v>24</v>
      </c>
    </row>
    <row r="51" spans="2:8" x14ac:dyDescent="0.2">
      <c r="B51" s="17" t="str">
        <f>'COMET 200'!B52</f>
        <v xml:space="preserve">Croplift </v>
      </c>
      <c r="C51" s="60" t="str">
        <f>'COMET 200'!C52</f>
        <v>5.0 kg/ha</v>
      </c>
      <c r="D51" s="7">
        <f>'COMET 200'!D52</f>
        <v>200</v>
      </c>
      <c r="E51" s="7" t="str">
        <f>'COMET 200'!E52</f>
        <v>-</v>
      </c>
      <c r="F51" s="7" t="str">
        <f>'COMET 200'!F52</f>
        <v>-</v>
      </c>
      <c r="G51" s="7" t="str">
        <f>'COMET 200'!G52</f>
        <v>-</v>
      </c>
      <c r="H51" s="60" t="s">
        <v>24</v>
      </c>
    </row>
    <row r="52" spans="2:8" x14ac:dyDescent="0.2">
      <c r="B52" s="17" t="str">
        <f>'COMET 200'!B53</f>
        <v>Fastmix K-Man</v>
      </c>
      <c r="C52" s="7" t="str">
        <f>'COMET 200'!C53</f>
        <v>5.0 kg/ha</v>
      </c>
      <c r="D52" s="7">
        <f>'COMET 200'!D53</f>
        <v>200</v>
      </c>
      <c r="E52" s="7" t="str">
        <f>'COMET 200'!E53</f>
        <v>-</v>
      </c>
      <c r="F52" s="7" t="str">
        <f>'COMET 200'!F53</f>
        <v>-</v>
      </c>
      <c r="G52" s="7" t="str">
        <f>'COMET 200'!G53</f>
        <v>-</v>
      </c>
      <c r="H52" s="7" t="s">
        <v>287</v>
      </c>
    </row>
    <row r="53" spans="2:8" x14ac:dyDescent="0.2">
      <c r="B53" s="17" t="str">
        <f>'COMET 200'!B54</f>
        <v>Fastmix Manganse</v>
      </c>
      <c r="C53" s="7" t="str">
        <f>'COMET 200'!C54</f>
        <v>5.0 kg/ha</v>
      </c>
      <c r="D53" s="7">
        <f>'COMET 200'!D54</f>
        <v>200</v>
      </c>
      <c r="E53" s="7" t="str">
        <f>'COMET 200'!E54</f>
        <v>-</v>
      </c>
      <c r="F53" s="7" t="str">
        <f>'COMET 200'!F54</f>
        <v>-</v>
      </c>
      <c r="G53" s="7" t="str">
        <f>'COMET 200'!G54</f>
        <v>-</v>
      </c>
      <c r="H53" s="7" t="s">
        <v>287</v>
      </c>
    </row>
    <row r="54" spans="2:8" x14ac:dyDescent="0.2">
      <c r="B54" s="17" t="str">
        <f>'COMET 200'!B55</f>
        <v>Fastphyte Complete</v>
      </c>
      <c r="C54" s="7" t="str">
        <f>'COMET 200'!C55</f>
        <v>5.0 l/ha</v>
      </c>
      <c r="D54" s="7">
        <f>'COMET 200'!D55</f>
        <v>200</v>
      </c>
      <c r="E54" s="7" t="str">
        <f>'COMET 200'!E55</f>
        <v>-</v>
      </c>
      <c r="F54" s="7" t="str">
        <f>'COMET 200'!F55</f>
        <v>-</v>
      </c>
      <c r="G54" s="7" t="str">
        <f>'COMET 200'!G55</f>
        <v>-</v>
      </c>
      <c r="H54" s="7" t="s">
        <v>287</v>
      </c>
    </row>
    <row r="55" spans="2:8" x14ac:dyDescent="0.2">
      <c r="B55" s="17" t="str">
        <f>'COMET 200'!B56</f>
        <v>Fastphyte High K</v>
      </c>
      <c r="C55" s="7" t="str">
        <f>'COMET 200'!C56</f>
        <v>5.0 l/ha</v>
      </c>
      <c r="D55" s="7">
        <f>'COMET 200'!D56</f>
        <v>200</v>
      </c>
      <c r="E55" s="7" t="str">
        <f>'COMET 200'!E56</f>
        <v>-</v>
      </c>
      <c r="F55" s="7" t="str">
        <f>'COMET 200'!F56</f>
        <v>-</v>
      </c>
      <c r="G55" s="7" t="str">
        <f>'COMET 200'!G56</f>
        <v>-</v>
      </c>
      <c r="H55" s="7" t="s">
        <v>287</v>
      </c>
    </row>
    <row r="56" spans="2:8" x14ac:dyDescent="0.2">
      <c r="B56" s="17" t="str">
        <f>'COMET 200'!B57</f>
        <v xml:space="preserve">Foliar Potash </v>
      </c>
      <c r="C56" s="60" t="str">
        <f>'COMET 200'!C57</f>
        <v>10.0 l/ha</v>
      </c>
      <c r="D56" s="7">
        <f>'COMET 200'!D57</f>
        <v>200</v>
      </c>
      <c r="E56" s="7" t="str">
        <f>'COMET 200'!E57</f>
        <v>-</v>
      </c>
      <c r="F56" s="7" t="str">
        <f>'COMET 200'!F57</f>
        <v>-</v>
      </c>
      <c r="G56" s="7" t="str">
        <f>'COMET 200'!G57</f>
        <v>-</v>
      </c>
      <c r="H56" s="60" t="s">
        <v>24</v>
      </c>
    </row>
    <row r="57" spans="2:8" x14ac:dyDescent="0.2">
      <c r="B57" s="68" t="str">
        <f>'COMET 200'!B58</f>
        <v>Headland Sulphur</v>
      </c>
      <c r="C57" s="64" t="str">
        <f>'COMET 200'!C58</f>
        <v>10.0 l/ha</v>
      </c>
      <c r="D57" s="64">
        <f>'COMET 200'!D58</f>
        <v>100</v>
      </c>
      <c r="E57" s="113" t="str">
        <f>'COMET 200'!E58</f>
        <v>-</v>
      </c>
      <c r="F57" s="113" t="str">
        <f>'COMET 200'!F58</f>
        <v>-</v>
      </c>
      <c r="G57" s="113" t="str">
        <f>'COMET 200'!G58</f>
        <v>-</v>
      </c>
      <c r="H57" s="113" t="s">
        <v>5311</v>
      </c>
    </row>
    <row r="58" spans="2:8" x14ac:dyDescent="0.2">
      <c r="B58" s="17" t="str">
        <f>'COMET 200'!B59</f>
        <v>Liquid Manganese 15%</v>
      </c>
      <c r="C58" s="60" t="str">
        <f>'COMET 200'!C59</f>
        <v>3.0 l/ha</v>
      </c>
      <c r="D58" s="7">
        <f>'COMET 200'!D59</f>
        <v>200</v>
      </c>
      <c r="E58" s="7" t="str">
        <f>'COMET 200'!E59</f>
        <v>-</v>
      </c>
      <c r="F58" s="7" t="str">
        <f>'COMET 200'!F59</f>
        <v>-</v>
      </c>
      <c r="G58" s="7" t="str">
        <f>'COMET 200'!G59</f>
        <v>-</v>
      </c>
      <c r="H58" s="60" t="s">
        <v>24</v>
      </c>
    </row>
    <row r="59" spans="2:8" x14ac:dyDescent="0.2">
      <c r="B59" s="17" t="str">
        <f>'COMET 200'!B60</f>
        <v>Magflo 300</v>
      </c>
      <c r="C59" s="60" t="str">
        <f>'COMET 200'!C60</f>
        <v>4.0 l/ha</v>
      </c>
      <c r="D59" s="7">
        <f>'COMET 200'!D60</f>
        <v>200</v>
      </c>
      <c r="E59" s="7" t="str">
        <f>'COMET 200'!E60</f>
        <v>-</v>
      </c>
      <c r="F59" s="7" t="str">
        <f>'COMET 200'!F60</f>
        <v>-</v>
      </c>
      <c r="G59" s="7" t="str">
        <f>'COMET 200'!G60</f>
        <v>-</v>
      </c>
      <c r="H59" s="60" t="s">
        <v>24</v>
      </c>
    </row>
    <row r="60" spans="2:8" x14ac:dyDescent="0.2">
      <c r="B60" s="17" t="str">
        <f>'COMET 200'!B61</f>
        <v>Magphos K</v>
      </c>
      <c r="C60" s="60" t="str">
        <f>'COMET 200'!C61</f>
        <v>10.0 l/ha</v>
      </c>
      <c r="D60" s="7">
        <f>'COMET 200'!D61</f>
        <v>200</v>
      </c>
      <c r="E60" s="7" t="str">
        <f>'COMET 200'!E61</f>
        <v>-</v>
      </c>
      <c r="F60" s="7" t="str">
        <f>'COMET 200'!F61</f>
        <v>-</v>
      </c>
      <c r="G60" s="7" t="str">
        <f>'COMET 200'!G61</f>
        <v>-</v>
      </c>
      <c r="H60" s="60" t="s">
        <v>24</v>
      </c>
    </row>
    <row r="61" spans="2:8" x14ac:dyDescent="0.2">
      <c r="B61" s="17" t="str">
        <f>'COMET 200'!B62</f>
        <v>Mancozin</v>
      </c>
      <c r="C61" s="60" t="str">
        <f>'COMET 200'!C62</f>
        <v>2.0 l/ha</v>
      </c>
      <c r="D61" s="7">
        <f>'COMET 200'!D62</f>
        <v>200</v>
      </c>
      <c r="E61" s="7" t="str">
        <f>'COMET 200'!E62</f>
        <v>-</v>
      </c>
      <c r="F61" s="7" t="str">
        <f>'COMET 200'!F62</f>
        <v>-</v>
      </c>
      <c r="G61" s="7" t="str">
        <f>'COMET 200'!G62</f>
        <v>-</v>
      </c>
      <c r="H61" s="60" t="s">
        <v>24</v>
      </c>
    </row>
    <row r="62" spans="2:8" x14ac:dyDescent="0.2">
      <c r="B62" s="17" t="str">
        <f>'COMET 200'!B63</f>
        <v>Mancuflo</v>
      </c>
      <c r="C62" s="60" t="str">
        <f>'COMET 200'!C63</f>
        <v>2.0 l/ha</v>
      </c>
      <c r="D62" s="7">
        <f>'COMET 200'!D63</f>
        <v>200</v>
      </c>
      <c r="E62" s="7" t="str">
        <f>'COMET 200'!E63</f>
        <v>-</v>
      </c>
      <c r="F62" s="7" t="str">
        <f>'COMET 200'!F63</f>
        <v>-</v>
      </c>
      <c r="G62" s="7" t="str">
        <f>'COMET 200'!G63</f>
        <v>-</v>
      </c>
      <c r="H62" s="60" t="s">
        <v>24</v>
      </c>
    </row>
    <row r="63" spans="2:8" x14ac:dyDescent="0.2">
      <c r="B63" s="17" t="str">
        <f>'COMET 200'!B64</f>
        <v>Mantrac 500</v>
      </c>
      <c r="C63" s="60" t="str">
        <f>'COMET 200'!C64</f>
        <v>1.0 l/ha</v>
      </c>
      <c r="D63" s="7">
        <f>'COMET 200'!D64</f>
        <v>200</v>
      </c>
      <c r="E63" s="7" t="str">
        <f>'COMET 200'!E64</f>
        <v>-</v>
      </c>
      <c r="F63" s="7" t="str">
        <f>'COMET 200'!F64</f>
        <v>-</v>
      </c>
      <c r="G63" s="7" t="str">
        <f>'COMET 200'!G64</f>
        <v>-</v>
      </c>
      <c r="H63" s="60" t="s">
        <v>24</v>
      </c>
    </row>
    <row r="64" spans="2:8" x14ac:dyDescent="0.2">
      <c r="B64" s="17" t="str">
        <f>'COMET 200'!B65</f>
        <v>Mantrac DF</v>
      </c>
      <c r="C64" s="60" t="str">
        <f>'COMET 200'!C65</f>
        <v>3.0 kg/ha</v>
      </c>
      <c r="D64" s="7">
        <f>'COMET 200'!D65</f>
        <v>200</v>
      </c>
      <c r="E64" s="7" t="str">
        <f>'COMET 200'!E65</f>
        <v>-</v>
      </c>
      <c r="F64" s="7" t="str">
        <f>'COMET 200'!F65</f>
        <v>-</v>
      </c>
      <c r="G64" s="7" t="str">
        <f>'COMET 200'!G65</f>
        <v>-</v>
      </c>
      <c r="H64" s="60" t="s">
        <v>24</v>
      </c>
    </row>
    <row r="65" spans="2:8" x14ac:dyDescent="0.2">
      <c r="B65" s="17" t="str">
        <f>'COMET 200'!B66</f>
        <v>MaxMan 400</v>
      </c>
      <c r="C65" s="7" t="str">
        <f>'COMET 200'!C66</f>
        <v>1.5 l/ha</v>
      </c>
      <c r="D65" s="7">
        <f>'COMET 200'!D66</f>
        <v>200</v>
      </c>
      <c r="E65" s="7" t="str">
        <f>'COMET 200'!E66</f>
        <v>-</v>
      </c>
      <c r="F65" s="7" t="str">
        <f>'COMET 200'!F66</f>
        <v>-</v>
      </c>
      <c r="G65" s="7" t="str">
        <f>'COMET 200'!G66</f>
        <v>-</v>
      </c>
      <c r="H65" s="7" t="s">
        <v>287</v>
      </c>
    </row>
    <row r="66" spans="2:8" x14ac:dyDescent="0.2">
      <c r="B66" s="17" t="str">
        <f>'COMET 200'!B67</f>
        <v>Nutrichel CaB</v>
      </c>
      <c r="C66" s="7" t="str">
        <f>'COMET 200'!C67</f>
        <v>5.0 l/ha</v>
      </c>
      <c r="D66" s="7">
        <f>'COMET 200'!D67</f>
        <v>200</v>
      </c>
      <c r="E66" s="7" t="str">
        <f>'COMET 200'!E67</f>
        <v>-</v>
      </c>
      <c r="F66" s="7" t="str">
        <f>'COMET 200'!F67</f>
        <v>-</v>
      </c>
      <c r="G66" s="7" t="str">
        <f>'COMET 200'!G67</f>
        <v>-</v>
      </c>
      <c r="H66" s="7" t="s">
        <v>287</v>
      </c>
    </row>
    <row r="67" spans="2:8" x14ac:dyDescent="0.2">
      <c r="B67" s="17" t="str">
        <f>'COMET 200'!B68</f>
        <v>Nutrifast Catalyst</v>
      </c>
      <c r="C67" s="7" t="str">
        <f>'COMET 200'!C68</f>
        <v>5.0 l/ha</v>
      </c>
      <c r="D67" s="7">
        <f>'COMET 200'!D68</f>
        <v>200</v>
      </c>
      <c r="E67" s="7" t="str">
        <f>'COMET 200'!E68</f>
        <v>-</v>
      </c>
      <c r="F67" s="7" t="str">
        <f>'COMET 200'!F68</f>
        <v>-</v>
      </c>
      <c r="G67" s="7" t="str">
        <f>'COMET 200'!G68</f>
        <v>-</v>
      </c>
      <c r="H67" s="7" t="s">
        <v>287</v>
      </c>
    </row>
    <row r="68" spans="2:8" x14ac:dyDescent="0.2">
      <c r="B68" s="17" t="str">
        <f>'COMET 200'!B69</f>
        <v>Rapitel</v>
      </c>
      <c r="C68" s="60" t="str">
        <f>'COMET 200'!C69</f>
        <v>3.0 l/ha</v>
      </c>
      <c r="D68" s="7">
        <f>'COMET 200'!D69</f>
        <v>200</v>
      </c>
      <c r="E68" s="7" t="str">
        <f>'COMET 200'!E69</f>
        <v>-</v>
      </c>
      <c r="F68" s="7" t="str">
        <f>'COMET 200'!F69</f>
        <v>-</v>
      </c>
      <c r="G68" s="7" t="str">
        <f>'COMET 200'!G69</f>
        <v>-</v>
      </c>
      <c r="H68" s="60" t="s">
        <v>24</v>
      </c>
    </row>
    <row r="69" spans="2:8" x14ac:dyDescent="0.2">
      <c r="B69" s="17" t="str">
        <f>'COMET 200'!B70</f>
        <v>Safe-N</v>
      </c>
      <c r="C69" s="60" t="str">
        <f>'COMET 200'!C70</f>
        <v>5.0 l/ha</v>
      </c>
      <c r="D69" s="7">
        <f>'COMET 200'!D70</f>
        <v>200</v>
      </c>
      <c r="E69" s="7" t="str">
        <f>'COMET 200'!E70</f>
        <v>-</v>
      </c>
      <c r="F69" s="7" t="str">
        <f>'COMET 200'!F70</f>
        <v>-</v>
      </c>
      <c r="G69" s="7" t="str">
        <f>'COMET 200'!G70</f>
        <v>-</v>
      </c>
      <c r="H69" s="60" t="s">
        <v>24</v>
      </c>
    </row>
    <row r="70" spans="2:8" x14ac:dyDescent="0.2">
      <c r="B70" s="17" t="str">
        <f>'COMET 200'!B71</f>
        <v>Stopit</v>
      </c>
      <c r="C70" s="60" t="str">
        <f>'COMET 200'!C71</f>
        <v>10.0 l/ha</v>
      </c>
      <c r="D70" s="7">
        <f>'COMET 200'!D71</f>
        <v>200</v>
      </c>
      <c r="E70" s="7" t="str">
        <f>'COMET 200'!E71</f>
        <v>-</v>
      </c>
      <c r="F70" s="7" t="str">
        <f>'COMET 200'!F71</f>
        <v>-</v>
      </c>
      <c r="G70" s="7" t="str">
        <f>'COMET 200'!G71</f>
        <v>-</v>
      </c>
      <c r="H70" s="60" t="s">
        <v>24</v>
      </c>
    </row>
    <row r="71" spans="2:8" x14ac:dyDescent="0.2">
      <c r="B71" s="17" t="str">
        <f>'COMET 200'!B72</f>
        <v>Sulphur F3000</v>
      </c>
      <c r="C71" s="60" t="str">
        <f>'COMET 200'!C72</f>
        <v>10.0 l/ha</v>
      </c>
      <c r="D71" s="7">
        <f>'COMET 200'!D72</f>
        <v>200</v>
      </c>
      <c r="E71" s="7" t="str">
        <f>'COMET 200'!E72</f>
        <v>-</v>
      </c>
      <c r="F71" s="7" t="str">
        <f>'COMET 200'!F72</f>
        <v>-</v>
      </c>
      <c r="G71" s="7" t="str">
        <f>'COMET 200'!G72</f>
        <v>-</v>
      </c>
      <c r="H71" s="60" t="s">
        <v>24</v>
      </c>
    </row>
    <row r="72" spans="2:8" ht="42.75" x14ac:dyDescent="0.2">
      <c r="B72" s="68" t="str">
        <f>'COMET 200'!B73</f>
        <v>YaraVita Mantrac Pro + ATTENZO + Thiopron</v>
      </c>
      <c r="C72" s="64" t="str">
        <f>'COMET 200'!C73</f>
        <v>2.0 l/ha + 0.5 l/ha + 5.0 l/ha</v>
      </c>
      <c r="D72" s="64">
        <f>'COMET 200'!D73</f>
        <v>100</v>
      </c>
      <c r="E72" s="113" t="str">
        <f>'COMET 200'!E73</f>
        <v>-</v>
      </c>
      <c r="F72" s="113" t="str">
        <f>'COMET 200'!F73</f>
        <v>-</v>
      </c>
      <c r="G72" s="113" t="str">
        <f>'COMET 200'!G73</f>
        <v>-</v>
      </c>
      <c r="H72" s="113" t="s">
        <v>5301</v>
      </c>
    </row>
    <row r="73" spans="2:8" ht="42.75" x14ac:dyDescent="0.2">
      <c r="B73" s="68" t="str">
        <f>'COMET 200'!B74</f>
        <v>YaraVita Mantrac Pro + FLEXITY + Thiopron</v>
      </c>
      <c r="C73" s="64" t="str">
        <f>'COMET 200'!C74</f>
        <v>2.0 l/ha + 0.5 l/ha + 5.0 l/ha</v>
      </c>
      <c r="D73" s="64">
        <f>'COMET 200'!D74</f>
        <v>100</v>
      </c>
      <c r="E73" s="113" t="str">
        <f>'COMET 200'!E74</f>
        <v>-</v>
      </c>
      <c r="F73" s="113" t="str">
        <f>'COMET 200'!F74</f>
        <v>-</v>
      </c>
      <c r="G73" s="113" t="str">
        <f>'COMET 200'!G74</f>
        <v>-</v>
      </c>
      <c r="H73" s="113" t="s">
        <v>5304</v>
      </c>
    </row>
    <row r="74" spans="2:8" x14ac:dyDescent="0.2">
      <c r="B74" s="68" t="str">
        <f>'COMET 200'!B75</f>
        <v>YaraVita Thiotrac 300</v>
      </c>
      <c r="C74" s="64" t="str">
        <f>'COMET 200'!C75</f>
        <v>5.0 l/ha</v>
      </c>
      <c r="D74" s="64">
        <f>'COMET 200'!D75</f>
        <v>100</v>
      </c>
      <c r="E74" s="113" t="str">
        <f>'COMET 200'!E75</f>
        <v>-</v>
      </c>
      <c r="F74" s="113" t="str">
        <f>'COMET 200'!F75</f>
        <v>-</v>
      </c>
      <c r="G74" s="113" t="str">
        <f>'COMET 200'!G75</f>
        <v>-</v>
      </c>
      <c r="H74" s="113" t="s">
        <v>5311</v>
      </c>
    </row>
    <row r="75" spans="2:8" x14ac:dyDescent="0.2">
      <c r="B75" s="17" t="str">
        <f>'COMET 200'!B76</f>
        <v>Zintrac 700</v>
      </c>
      <c r="C75" s="60" t="str">
        <f>'COMET 200'!C76</f>
        <v>1.0 l/ha</v>
      </c>
      <c r="D75" s="7">
        <f>'COMET 200'!D76</f>
        <v>200</v>
      </c>
      <c r="E75" s="7" t="str">
        <f>'COMET 200'!E76</f>
        <v>-</v>
      </c>
      <c r="F75" s="7" t="str">
        <f>'COMET 200'!F76</f>
        <v>-</v>
      </c>
      <c r="G75" s="7" t="str">
        <f>'COMET 200'!G76</f>
        <v>-</v>
      </c>
      <c r="H75" s="60" t="s">
        <v>24</v>
      </c>
    </row>
    <row r="77" spans="2:8" ht="15" x14ac:dyDescent="0.25">
      <c r="B77" s="9" t="s">
        <v>115</v>
      </c>
    </row>
    <row r="78" spans="2:8" x14ac:dyDescent="0.2">
      <c r="B78" s="2" t="s">
        <v>116</v>
      </c>
    </row>
    <row r="79" spans="2:8" x14ac:dyDescent="0.2">
      <c r="B79" s="2" t="s">
        <v>117</v>
      </c>
    </row>
    <row r="80" spans="2:8" x14ac:dyDescent="0.2">
      <c r="B80" s="2" t="s">
        <v>118</v>
      </c>
    </row>
    <row r="81" spans="2:8" x14ac:dyDescent="0.2">
      <c r="B81" s="2" t="s">
        <v>119</v>
      </c>
    </row>
    <row r="82" spans="2:8" x14ac:dyDescent="0.2">
      <c r="B82" s="2"/>
    </row>
    <row r="83" spans="2:8" ht="30" customHeight="1" x14ac:dyDescent="0.2">
      <c r="B83" s="374" t="s">
        <v>120</v>
      </c>
      <c r="C83" s="374"/>
      <c r="D83" s="374"/>
      <c r="E83" s="374"/>
      <c r="F83" s="374"/>
      <c r="G83" s="374"/>
      <c r="H83" s="374"/>
    </row>
    <row r="84" spans="2:8" x14ac:dyDescent="0.2">
      <c r="B84" s="317"/>
    </row>
    <row r="85" spans="2:8" ht="30" customHeight="1" x14ac:dyDescent="0.2">
      <c r="B85" s="374" t="s">
        <v>121</v>
      </c>
      <c r="C85" s="374"/>
      <c r="D85" s="374"/>
      <c r="E85" s="374"/>
      <c r="F85" s="374"/>
      <c r="G85" s="374"/>
      <c r="H85" s="374"/>
    </row>
    <row r="86" spans="2:8" x14ac:dyDescent="0.2">
      <c r="B86" s="317"/>
    </row>
    <row r="87" spans="2:8" x14ac:dyDescent="0.2">
      <c r="B87" s="375" t="s">
        <v>122</v>
      </c>
      <c r="C87" s="375"/>
      <c r="D87" s="375"/>
      <c r="E87" s="375"/>
      <c r="F87" s="375"/>
      <c r="G87" s="375"/>
      <c r="H87" s="375"/>
    </row>
    <row r="88" spans="2:8" x14ac:dyDescent="0.2">
      <c r="B88" s="14"/>
    </row>
    <row r="89" spans="2:8" ht="120" customHeight="1" x14ac:dyDescent="0.2">
      <c r="B89" s="369" t="s">
        <v>12</v>
      </c>
      <c r="C89" s="369"/>
      <c r="D89" s="369"/>
      <c r="E89" s="369"/>
      <c r="F89" s="369"/>
      <c r="G89" s="369"/>
      <c r="H89" s="369"/>
    </row>
  </sheetData>
  <mergeCells count="8">
    <mergeCell ref="B87:H87"/>
    <mergeCell ref="B89:H89"/>
    <mergeCell ref="B2:H2"/>
    <mergeCell ref="B3:H3"/>
    <mergeCell ref="B23:B24"/>
    <mergeCell ref="C23:C24"/>
    <mergeCell ref="B83:H83"/>
    <mergeCell ref="B85:H85"/>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5A54-1941-4E75-A2F8-CB07F0E17DF6}">
  <dimension ref="A1:L58"/>
  <sheetViews>
    <sheetView zoomScaleNormal="100" workbookViewId="0">
      <selection activeCell="B10" sqref="B10"/>
    </sheetView>
  </sheetViews>
  <sheetFormatPr defaultColWidth="9.140625" defaultRowHeight="14.25" x14ac:dyDescent="0.2"/>
  <cols>
    <col min="1" max="1" width="2.7109375" style="172" customWidth="1"/>
    <col min="2" max="2" width="50.7109375" style="367"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12" s="11" customFormat="1" ht="30" customHeight="1" x14ac:dyDescent="0.3">
      <c r="A1" s="169"/>
      <c r="B1" s="19" t="str">
        <f>'MIXING ORDER'!B1</f>
        <v>BASF plc. Compatibility List - Released 5th April 2024 - BASF Technical Hotline (0845) 602 2553</v>
      </c>
      <c r="C1" s="418"/>
    </row>
    <row r="2" spans="1:12" s="10" customFormat="1" ht="30" customHeight="1" x14ac:dyDescent="0.4">
      <c r="A2" s="170"/>
      <c r="B2" s="390" t="s">
        <v>6695</v>
      </c>
      <c r="C2" s="390"/>
      <c r="D2" s="390"/>
      <c r="E2" s="390"/>
      <c r="F2" s="390"/>
      <c r="G2" s="390"/>
      <c r="H2" s="390"/>
    </row>
    <row r="3" spans="1:12" s="12" customFormat="1" ht="20.100000000000001" customHeight="1" x14ac:dyDescent="0.2">
      <c r="A3" s="171"/>
      <c r="B3" s="377" t="s">
        <v>6696</v>
      </c>
      <c r="C3" s="377"/>
      <c r="D3" s="377"/>
      <c r="E3" s="377"/>
      <c r="F3" s="377"/>
      <c r="G3" s="377"/>
      <c r="H3" s="377"/>
    </row>
    <row r="4" spans="1:12" ht="15.95" customHeight="1" x14ac:dyDescent="0.2">
      <c r="B4" s="14"/>
    </row>
    <row r="5" spans="1:12" ht="15.95" customHeight="1" x14ac:dyDescent="0.2">
      <c r="B5" s="193" t="s">
        <v>14</v>
      </c>
    </row>
    <row r="6" spans="1:12" ht="15.95" customHeight="1" x14ac:dyDescent="0.2">
      <c r="B6" s="193" t="s">
        <v>6714</v>
      </c>
    </row>
    <row r="7" spans="1:12" ht="15.95" customHeight="1" x14ac:dyDescent="0.2">
      <c r="B7" s="193"/>
      <c r="H7" s="419"/>
    </row>
    <row r="8" spans="1:12" ht="15.95" customHeight="1" x14ac:dyDescent="0.25">
      <c r="B8" s="58" t="s">
        <v>6453</v>
      </c>
      <c r="H8" s="323"/>
    </row>
    <row r="9" spans="1:12" ht="15.95" customHeight="1" x14ac:dyDescent="0.25">
      <c r="B9" s="16" t="s">
        <v>15</v>
      </c>
      <c r="C9" s="5" t="s">
        <v>16</v>
      </c>
      <c r="D9" s="5" t="s">
        <v>17</v>
      </c>
      <c r="E9" s="5" t="s">
        <v>18</v>
      </c>
      <c r="F9" s="5" t="s">
        <v>19</v>
      </c>
      <c r="G9" s="5" t="s">
        <v>20</v>
      </c>
      <c r="H9" s="5" t="s">
        <v>21</v>
      </c>
    </row>
    <row r="10" spans="1:12" x14ac:dyDescent="0.2">
      <c r="B10" s="420" t="s">
        <v>6726</v>
      </c>
      <c r="C10" s="421" t="s">
        <v>200</v>
      </c>
      <c r="D10" s="421">
        <v>100</v>
      </c>
      <c r="E10" s="422" t="s">
        <v>24</v>
      </c>
      <c r="F10" s="422" t="s">
        <v>24</v>
      </c>
      <c r="G10" s="422" t="s">
        <v>24</v>
      </c>
      <c r="H10" s="422" t="s">
        <v>24</v>
      </c>
      <c r="K10" s="62"/>
    </row>
    <row r="11" spans="1:12" ht="28.5" x14ac:dyDescent="0.2">
      <c r="B11" s="420" t="s">
        <v>6727</v>
      </c>
      <c r="C11" s="421" t="s">
        <v>6697</v>
      </c>
      <c r="D11" s="421">
        <v>100</v>
      </c>
      <c r="E11" s="422" t="s">
        <v>24</v>
      </c>
      <c r="F11" s="422" t="s">
        <v>24</v>
      </c>
      <c r="G11" s="422" t="s">
        <v>24</v>
      </c>
      <c r="H11" s="421" t="s">
        <v>6676</v>
      </c>
      <c r="K11" s="62"/>
      <c r="L11" s="62"/>
    </row>
    <row r="12" spans="1:12" x14ac:dyDescent="0.2">
      <c r="B12" s="420" t="s">
        <v>6728</v>
      </c>
      <c r="C12" s="421" t="s">
        <v>3043</v>
      </c>
      <c r="D12" s="421">
        <v>100</v>
      </c>
      <c r="E12" s="422" t="s">
        <v>24</v>
      </c>
      <c r="F12" s="422" t="s">
        <v>24</v>
      </c>
      <c r="G12" s="422" t="s">
        <v>24</v>
      </c>
      <c r="H12" s="422" t="s">
        <v>24</v>
      </c>
      <c r="K12" s="62"/>
      <c r="L12" s="62"/>
    </row>
    <row r="13" spans="1:12" ht="28.5" x14ac:dyDescent="0.2">
      <c r="B13" s="420" t="s">
        <v>6729</v>
      </c>
      <c r="C13" s="421" t="s">
        <v>6698</v>
      </c>
      <c r="D13" s="421">
        <v>100</v>
      </c>
      <c r="E13" s="422" t="s">
        <v>24</v>
      </c>
      <c r="F13" s="422" t="s">
        <v>24</v>
      </c>
      <c r="G13" s="422" t="s">
        <v>24</v>
      </c>
      <c r="H13" s="421" t="s">
        <v>6676</v>
      </c>
      <c r="K13" s="62"/>
      <c r="L13" s="62"/>
    </row>
    <row r="14" spans="1:12" ht="28.5" x14ac:dyDescent="0.2">
      <c r="B14" s="420" t="s">
        <v>6730</v>
      </c>
      <c r="C14" s="421" t="s">
        <v>6699</v>
      </c>
      <c r="D14" s="421">
        <v>100</v>
      </c>
      <c r="E14" s="422" t="s">
        <v>24</v>
      </c>
      <c r="F14" s="422" t="s">
        <v>24</v>
      </c>
      <c r="G14" s="422" t="s">
        <v>24</v>
      </c>
      <c r="H14" s="421" t="s">
        <v>6686</v>
      </c>
      <c r="K14" s="62"/>
    </row>
    <row r="15" spans="1:12" ht="28.5" x14ac:dyDescent="0.2">
      <c r="B15" s="420" t="s">
        <v>6731</v>
      </c>
      <c r="C15" s="421" t="s">
        <v>6700</v>
      </c>
      <c r="D15" s="421">
        <v>100</v>
      </c>
      <c r="E15" s="422" t="s">
        <v>24</v>
      </c>
      <c r="F15" s="422" t="s">
        <v>24</v>
      </c>
      <c r="G15" s="422" t="s">
        <v>24</v>
      </c>
      <c r="H15" s="421" t="s">
        <v>6689</v>
      </c>
      <c r="K15" s="62"/>
    </row>
    <row r="16" spans="1:12" x14ac:dyDescent="0.2">
      <c r="B16" s="420" t="s">
        <v>6732</v>
      </c>
      <c r="C16" s="421" t="s">
        <v>181</v>
      </c>
      <c r="D16" s="421">
        <v>100</v>
      </c>
      <c r="E16" s="422" t="s">
        <v>24</v>
      </c>
      <c r="F16" s="422" t="s">
        <v>24</v>
      </c>
      <c r="G16" s="422" t="s">
        <v>24</v>
      </c>
      <c r="H16" s="422" t="s">
        <v>24</v>
      </c>
      <c r="K16" s="62"/>
    </row>
    <row r="17" spans="2:11" x14ac:dyDescent="0.2">
      <c r="B17" s="420" t="s">
        <v>6733</v>
      </c>
      <c r="C17" s="421" t="s">
        <v>6701</v>
      </c>
      <c r="D17" s="421">
        <v>100</v>
      </c>
      <c r="E17" s="422" t="s">
        <v>24</v>
      </c>
      <c r="F17" s="422" t="s">
        <v>24</v>
      </c>
      <c r="G17" s="422" t="s">
        <v>24</v>
      </c>
      <c r="H17" s="422" t="s">
        <v>24</v>
      </c>
      <c r="K17" s="62"/>
    </row>
    <row r="18" spans="2:11" x14ac:dyDescent="0.2">
      <c r="B18" s="420" t="s">
        <v>6734</v>
      </c>
      <c r="C18" s="421" t="s">
        <v>6701</v>
      </c>
      <c r="D18" s="421">
        <v>100</v>
      </c>
      <c r="E18" s="422" t="s">
        <v>24</v>
      </c>
      <c r="F18" s="422" t="s">
        <v>24</v>
      </c>
      <c r="G18" s="422" t="s">
        <v>24</v>
      </c>
      <c r="H18" s="422" t="s">
        <v>24</v>
      </c>
      <c r="K18" s="62"/>
    </row>
    <row r="19" spans="2:11" x14ac:dyDescent="0.2">
      <c r="B19" s="420" t="s">
        <v>6735</v>
      </c>
      <c r="C19" s="421" t="s">
        <v>181</v>
      </c>
      <c r="D19" s="421">
        <v>100</v>
      </c>
      <c r="E19" s="422" t="s">
        <v>24</v>
      </c>
      <c r="F19" s="422" t="s">
        <v>24</v>
      </c>
      <c r="G19" s="422" t="s">
        <v>24</v>
      </c>
      <c r="H19" s="422" t="s">
        <v>24</v>
      </c>
      <c r="K19" s="62"/>
    </row>
    <row r="20" spans="2:11" x14ac:dyDescent="0.2">
      <c r="B20" s="420" t="s">
        <v>6736</v>
      </c>
      <c r="C20" s="421" t="s">
        <v>6702</v>
      </c>
      <c r="D20" s="421">
        <v>100</v>
      </c>
      <c r="E20" s="422" t="s">
        <v>24</v>
      </c>
      <c r="F20" s="422" t="s">
        <v>24</v>
      </c>
      <c r="G20" s="422" t="s">
        <v>24</v>
      </c>
      <c r="H20" s="422" t="s">
        <v>24</v>
      </c>
      <c r="K20" s="62"/>
    </row>
    <row r="21" spans="2:11" ht="28.5" x14ac:dyDescent="0.2">
      <c r="B21" s="420" t="s">
        <v>6737</v>
      </c>
      <c r="C21" s="421" t="s">
        <v>6703</v>
      </c>
      <c r="D21" s="421"/>
      <c r="E21" s="422"/>
      <c r="F21" s="422"/>
      <c r="G21" s="422"/>
      <c r="H21" s="421" t="s">
        <v>6704</v>
      </c>
      <c r="K21" s="62"/>
    </row>
    <row r="22" spans="2:11" ht="28.5" x14ac:dyDescent="0.2">
      <c r="B22" s="420" t="s">
        <v>6738</v>
      </c>
      <c r="C22" s="421" t="s">
        <v>6705</v>
      </c>
      <c r="D22" s="421">
        <v>100</v>
      </c>
      <c r="E22" s="422" t="s">
        <v>24</v>
      </c>
      <c r="F22" s="422" t="s">
        <v>24</v>
      </c>
      <c r="G22" s="422" t="s">
        <v>24</v>
      </c>
      <c r="H22" s="422" t="s">
        <v>6686</v>
      </c>
      <c r="K22" s="62"/>
    </row>
    <row r="23" spans="2:11" x14ac:dyDescent="0.2">
      <c r="B23" s="420" t="s">
        <v>6739</v>
      </c>
      <c r="C23" s="421" t="s">
        <v>2984</v>
      </c>
      <c r="D23" s="421">
        <v>100</v>
      </c>
      <c r="E23" s="422" t="s">
        <v>24</v>
      </c>
      <c r="F23" s="422" t="s">
        <v>24</v>
      </c>
      <c r="G23" s="422" t="s">
        <v>24</v>
      </c>
      <c r="H23" s="422" t="s">
        <v>24</v>
      </c>
      <c r="K23" s="62"/>
    </row>
    <row r="24" spans="2:11" ht="28.5" x14ac:dyDescent="0.2">
      <c r="B24" s="420" t="s">
        <v>6740</v>
      </c>
      <c r="C24" s="421" t="s">
        <v>6706</v>
      </c>
      <c r="D24" s="421">
        <v>100</v>
      </c>
      <c r="E24" s="422" t="s">
        <v>24</v>
      </c>
      <c r="F24" s="422" t="s">
        <v>24</v>
      </c>
      <c r="G24" s="422" t="s">
        <v>24</v>
      </c>
      <c r="H24" s="421" t="s">
        <v>6689</v>
      </c>
      <c r="K24" s="62"/>
    </row>
    <row r="25" spans="2:11" x14ac:dyDescent="0.2">
      <c r="B25" s="420" t="s">
        <v>6741</v>
      </c>
      <c r="C25" s="421" t="s">
        <v>947</v>
      </c>
      <c r="D25" s="421">
        <v>100</v>
      </c>
      <c r="E25" s="422" t="s">
        <v>24</v>
      </c>
      <c r="F25" s="422" t="s">
        <v>24</v>
      </c>
      <c r="G25" s="422" t="s">
        <v>24</v>
      </c>
      <c r="H25" s="422" t="s">
        <v>24</v>
      </c>
      <c r="K25" s="62"/>
    </row>
    <row r="26" spans="2:11" ht="28.5" x14ac:dyDescent="0.2">
      <c r="B26" s="420" t="s">
        <v>6742</v>
      </c>
      <c r="C26" s="421" t="s">
        <v>6707</v>
      </c>
      <c r="D26" s="421"/>
      <c r="E26" s="422"/>
      <c r="F26" s="422"/>
      <c r="G26" s="422"/>
      <c r="H26" s="421" t="s">
        <v>6704</v>
      </c>
      <c r="K26" s="62"/>
    </row>
    <row r="27" spans="2:11" x14ac:dyDescent="0.2">
      <c r="B27" s="420" t="s">
        <v>6743</v>
      </c>
      <c r="C27" s="421" t="s">
        <v>6701</v>
      </c>
      <c r="D27" s="421">
        <v>100</v>
      </c>
      <c r="E27" s="422" t="s">
        <v>24</v>
      </c>
      <c r="F27" s="422" t="s">
        <v>24</v>
      </c>
      <c r="G27" s="422" t="s">
        <v>24</v>
      </c>
      <c r="H27" s="422" t="s">
        <v>24</v>
      </c>
      <c r="K27" s="62"/>
    </row>
    <row r="28" spans="2:11" x14ac:dyDescent="0.2">
      <c r="B28" s="420" t="s">
        <v>6744</v>
      </c>
      <c r="C28" s="421" t="s">
        <v>2984</v>
      </c>
      <c r="D28" s="421">
        <v>100</v>
      </c>
      <c r="E28" s="422" t="s">
        <v>24</v>
      </c>
      <c r="F28" s="422" t="s">
        <v>24</v>
      </c>
      <c r="G28" s="422" t="s">
        <v>24</v>
      </c>
      <c r="H28" s="422" t="s">
        <v>24</v>
      </c>
      <c r="K28" s="62"/>
    </row>
    <row r="29" spans="2:11" x14ac:dyDescent="0.2">
      <c r="B29" s="420" t="s">
        <v>6745</v>
      </c>
      <c r="C29" s="421" t="s">
        <v>947</v>
      </c>
      <c r="D29" s="421">
        <v>100</v>
      </c>
      <c r="E29" s="422" t="s">
        <v>24</v>
      </c>
      <c r="F29" s="422" t="s">
        <v>24</v>
      </c>
      <c r="G29" s="422" t="s">
        <v>24</v>
      </c>
      <c r="H29" s="422" t="s">
        <v>24</v>
      </c>
      <c r="K29" s="62"/>
    </row>
    <row r="30" spans="2:11" x14ac:dyDescent="0.2">
      <c r="B30" s="420" t="s">
        <v>6746</v>
      </c>
      <c r="C30" s="421" t="s">
        <v>6708</v>
      </c>
      <c r="D30" s="421">
        <v>100</v>
      </c>
      <c r="E30" s="422" t="s">
        <v>24</v>
      </c>
      <c r="F30" s="422" t="s">
        <v>24</v>
      </c>
      <c r="G30" s="422" t="s">
        <v>24</v>
      </c>
      <c r="H30" s="422" t="s">
        <v>24</v>
      </c>
      <c r="K30" s="62"/>
    </row>
    <row r="31" spans="2:11" x14ac:dyDescent="0.2">
      <c r="B31" s="420" t="s">
        <v>6747</v>
      </c>
      <c r="C31" s="421" t="s">
        <v>2984</v>
      </c>
      <c r="D31" s="421">
        <v>100</v>
      </c>
      <c r="E31" s="422" t="s">
        <v>24</v>
      </c>
      <c r="F31" s="422" t="s">
        <v>24</v>
      </c>
      <c r="G31" s="422" t="s">
        <v>24</v>
      </c>
      <c r="H31" s="422" t="s">
        <v>24</v>
      </c>
      <c r="K31" s="62"/>
    </row>
    <row r="32" spans="2:11" x14ac:dyDescent="0.2">
      <c r="B32" s="420" t="s">
        <v>6748</v>
      </c>
      <c r="C32" s="421" t="s">
        <v>181</v>
      </c>
      <c r="D32" s="421">
        <v>200</v>
      </c>
      <c r="E32" s="422" t="s">
        <v>24</v>
      </c>
      <c r="F32" s="422" t="s">
        <v>24</v>
      </c>
      <c r="G32" s="422" t="s">
        <v>24</v>
      </c>
      <c r="H32" s="422" t="s">
        <v>3009</v>
      </c>
      <c r="K32" s="62"/>
    </row>
    <row r="33" spans="1:11" x14ac:dyDescent="0.2">
      <c r="B33" s="423"/>
      <c r="C33" s="275"/>
      <c r="D33" s="275"/>
      <c r="E33" s="275"/>
      <c r="F33" s="275"/>
      <c r="G33" s="275"/>
      <c r="H33" s="275"/>
    </row>
    <row r="34" spans="1:11" x14ac:dyDescent="0.2">
      <c r="B34" s="423" t="s">
        <v>89</v>
      </c>
      <c r="C34" s="275"/>
      <c r="D34" s="275"/>
      <c r="E34" s="275"/>
      <c r="F34" s="275"/>
      <c r="G34" s="275"/>
      <c r="H34" s="275"/>
    </row>
    <row r="35" spans="1:11" ht="28.5" x14ac:dyDescent="0.2">
      <c r="B35" s="420" t="s">
        <v>6715</v>
      </c>
      <c r="C35" s="421" t="s">
        <v>6709</v>
      </c>
      <c r="D35" s="421">
        <v>100</v>
      </c>
      <c r="E35" s="422" t="s">
        <v>24</v>
      </c>
      <c r="F35" s="422" t="s">
        <v>24</v>
      </c>
      <c r="G35" s="422" t="s">
        <v>24</v>
      </c>
      <c r="H35" s="421" t="s">
        <v>6710</v>
      </c>
      <c r="K35" s="62"/>
    </row>
    <row r="36" spans="1:11" x14ac:dyDescent="0.2">
      <c r="B36" s="420" t="s">
        <v>6716</v>
      </c>
      <c r="C36" s="421" t="s">
        <v>6711</v>
      </c>
      <c r="D36" s="421">
        <v>100</v>
      </c>
      <c r="E36" s="422" t="s">
        <v>24</v>
      </c>
      <c r="F36" s="422" t="s">
        <v>24</v>
      </c>
      <c r="G36" s="422" t="s">
        <v>24</v>
      </c>
      <c r="H36" s="422" t="s">
        <v>24</v>
      </c>
      <c r="K36" s="62"/>
    </row>
    <row r="37" spans="1:11" x14ac:dyDescent="0.2">
      <c r="B37" s="420" t="s">
        <v>6717</v>
      </c>
      <c r="C37" s="421" t="s">
        <v>2984</v>
      </c>
      <c r="D37" s="421">
        <v>100</v>
      </c>
      <c r="E37" s="422" t="s">
        <v>24</v>
      </c>
      <c r="F37" s="422" t="s">
        <v>24</v>
      </c>
      <c r="G37" s="422" t="s">
        <v>24</v>
      </c>
      <c r="H37" s="422" t="s">
        <v>24</v>
      </c>
      <c r="K37" s="62"/>
    </row>
    <row r="38" spans="1:11" x14ac:dyDescent="0.2">
      <c r="B38" s="420" t="s">
        <v>6718</v>
      </c>
      <c r="C38" s="421" t="s">
        <v>181</v>
      </c>
      <c r="D38" s="421">
        <v>100</v>
      </c>
      <c r="E38" s="422" t="s">
        <v>24</v>
      </c>
      <c r="F38" s="422" t="s">
        <v>24</v>
      </c>
      <c r="G38" s="422" t="s">
        <v>24</v>
      </c>
      <c r="H38" s="422" t="s">
        <v>24</v>
      </c>
      <c r="K38" s="62"/>
    </row>
    <row r="39" spans="1:11" ht="28.5" x14ac:dyDescent="0.2">
      <c r="B39" s="420" t="s">
        <v>6719</v>
      </c>
      <c r="C39" s="421" t="s">
        <v>6712</v>
      </c>
      <c r="D39" s="421">
        <v>100</v>
      </c>
      <c r="E39" s="422" t="s">
        <v>24</v>
      </c>
      <c r="F39" s="422" t="s">
        <v>24</v>
      </c>
      <c r="G39" s="422" t="s">
        <v>24</v>
      </c>
      <c r="H39" s="421" t="s">
        <v>6710</v>
      </c>
      <c r="K39" s="62"/>
    </row>
    <row r="40" spans="1:11" x14ac:dyDescent="0.2">
      <c r="B40" s="420" t="s">
        <v>6720</v>
      </c>
      <c r="C40" s="421" t="s">
        <v>181</v>
      </c>
      <c r="D40" s="421">
        <v>100</v>
      </c>
      <c r="E40" s="422" t="s">
        <v>24</v>
      </c>
      <c r="F40" s="422" t="s">
        <v>24</v>
      </c>
      <c r="G40" s="422" t="s">
        <v>24</v>
      </c>
      <c r="H40" s="422" t="s">
        <v>24</v>
      </c>
      <c r="K40" s="62"/>
    </row>
    <row r="41" spans="1:11" x14ac:dyDescent="0.2">
      <c r="B41" s="420" t="s">
        <v>6721</v>
      </c>
      <c r="C41" s="421" t="s">
        <v>181</v>
      </c>
      <c r="D41" s="421">
        <v>100</v>
      </c>
      <c r="E41" s="422" t="s">
        <v>24</v>
      </c>
      <c r="F41" s="422" t="s">
        <v>24</v>
      </c>
      <c r="G41" s="422" t="s">
        <v>24</v>
      </c>
      <c r="H41" s="422" t="s">
        <v>24</v>
      </c>
      <c r="K41" s="62"/>
    </row>
    <row r="42" spans="1:11" x14ac:dyDescent="0.2">
      <c r="B42" s="420" t="s">
        <v>6722</v>
      </c>
      <c r="C42" s="421" t="s">
        <v>6713</v>
      </c>
      <c r="D42" s="421">
        <v>100</v>
      </c>
      <c r="E42" s="422" t="s">
        <v>24</v>
      </c>
      <c r="F42" s="422" t="s">
        <v>24</v>
      </c>
      <c r="G42" s="422" t="s">
        <v>24</v>
      </c>
      <c r="H42" s="422" t="s">
        <v>24</v>
      </c>
      <c r="K42" s="62"/>
    </row>
    <row r="43" spans="1:11" x14ac:dyDescent="0.2">
      <c r="B43" s="420" t="s">
        <v>6723</v>
      </c>
      <c r="C43" s="421" t="s">
        <v>947</v>
      </c>
      <c r="D43" s="421">
        <v>100</v>
      </c>
      <c r="E43" s="422" t="s">
        <v>24</v>
      </c>
      <c r="F43" s="422" t="s">
        <v>24</v>
      </c>
      <c r="G43" s="422" t="s">
        <v>24</v>
      </c>
      <c r="H43" s="422" t="s">
        <v>24</v>
      </c>
      <c r="K43" s="62"/>
    </row>
    <row r="44" spans="1:11" x14ac:dyDescent="0.2">
      <c r="B44" s="420" t="s">
        <v>6724</v>
      </c>
      <c r="C44" s="421" t="s">
        <v>181</v>
      </c>
      <c r="D44" s="421">
        <v>100</v>
      </c>
      <c r="E44" s="422" t="s">
        <v>24</v>
      </c>
      <c r="F44" s="422" t="s">
        <v>24</v>
      </c>
      <c r="G44" s="422" t="s">
        <v>24</v>
      </c>
      <c r="H44" s="422" t="s">
        <v>24</v>
      </c>
      <c r="K44" s="62"/>
    </row>
    <row r="45" spans="1:11" x14ac:dyDescent="0.2">
      <c r="B45" s="420" t="s">
        <v>6725</v>
      </c>
      <c r="C45" s="421" t="s">
        <v>181</v>
      </c>
      <c r="D45" s="421">
        <v>100</v>
      </c>
      <c r="E45" s="422" t="s">
        <v>24</v>
      </c>
      <c r="F45" s="422" t="s">
        <v>24</v>
      </c>
      <c r="G45" s="422" t="s">
        <v>24</v>
      </c>
      <c r="H45" s="422" t="s">
        <v>24</v>
      </c>
      <c r="K45" s="62"/>
    </row>
    <row r="46" spans="1:11" s="1" customFormat="1" x14ac:dyDescent="0.2">
      <c r="A46" s="174"/>
      <c r="B46" s="14"/>
    </row>
    <row r="47" spans="1:11" ht="15" x14ac:dyDescent="0.25">
      <c r="B47" s="9" t="s">
        <v>115</v>
      </c>
    </row>
    <row r="48" spans="1:11" x14ac:dyDescent="0.2">
      <c r="B48" s="366"/>
    </row>
    <row r="49" spans="2:8" x14ac:dyDescent="0.2">
      <c r="B49" s="366" t="s">
        <v>116</v>
      </c>
    </row>
    <row r="50" spans="2:8" x14ac:dyDescent="0.2">
      <c r="B50" s="366" t="s">
        <v>117</v>
      </c>
    </row>
    <row r="51" spans="2:8" x14ac:dyDescent="0.2">
      <c r="B51" s="366" t="s">
        <v>629</v>
      </c>
    </row>
    <row r="52" spans="2:8" x14ac:dyDescent="0.2">
      <c r="B52" s="366" t="s">
        <v>119</v>
      </c>
    </row>
    <row r="53" spans="2:8" x14ac:dyDescent="0.2">
      <c r="B53" s="366"/>
    </row>
    <row r="54" spans="2:8" x14ac:dyDescent="0.2">
      <c r="B54" s="366" t="s">
        <v>6047</v>
      </c>
    </row>
    <row r="55" spans="2:8" ht="30" customHeight="1" x14ac:dyDescent="0.2">
      <c r="B55" s="374" t="s">
        <v>121</v>
      </c>
      <c r="C55" s="374"/>
      <c r="D55" s="374"/>
      <c r="E55" s="374"/>
      <c r="F55" s="374"/>
      <c r="G55" s="374"/>
      <c r="H55" s="374"/>
    </row>
    <row r="56" spans="2:8" x14ac:dyDescent="0.2">
      <c r="B56" s="14" t="s">
        <v>6401</v>
      </c>
    </row>
    <row r="57" spans="2:8" ht="120.75" customHeight="1" x14ac:dyDescent="0.2">
      <c r="B57" s="369" t="s">
        <v>12</v>
      </c>
      <c r="C57" s="369"/>
      <c r="D57" s="369"/>
      <c r="E57" s="369"/>
      <c r="F57" s="369"/>
      <c r="G57" s="369"/>
      <c r="H57" s="369"/>
    </row>
    <row r="58" spans="2:8" x14ac:dyDescent="0.2">
      <c r="B58" s="85"/>
    </row>
  </sheetData>
  <mergeCells count="4">
    <mergeCell ref="B2:H2"/>
    <mergeCell ref="B3:H3"/>
    <mergeCell ref="B55:H55"/>
    <mergeCell ref="B57:H57"/>
  </mergeCells>
  <pageMargins left="0.7" right="0.7" top="0.75" bottom="0.75" header="0.3" footer="0.3"/>
  <pageSetup paperSize="9" scale="52" orientation="portrait" r:id="rId1"/>
  <colBreaks count="1" manualBreakCount="1">
    <brk id="9" max="5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12"/>
  <sheetViews>
    <sheetView zoomScale="110" zoomScaleNormal="11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5.95" customHeight="1"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'MIXING ORDER'!B1</f>
        <v>BASF plc. Compatibility List - Released 5th April 2024 - BASF Technical Hotline (0845) 602 2553</v>
      </c>
    </row>
    <row r="2" spans="1:8" s="22" customFormat="1" ht="30" customHeight="1" x14ac:dyDescent="0.4">
      <c r="B2" s="381" t="s">
        <v>483</v>
      </c>
      <c r="C2" s="381"/>
      <c r="D2" s="381"/>
      <c r="E2" s="381"/>
      <c r="F2" s="381"/>
      <c r="G2" s="381"/>
      <c r="H2" s="381"/>
    </row>
    <row r="3" spans="1:8" s="23" customFormat="1" ht="20.100000000000001" customHeight="1" x14ac:dyDescent="0.2">
      <c r="B3" s="382" t="s">
        <v>484</v>
      </c>
      <c r="C3" s="382"/>
      <c r="D3" s="382"/>
      <c r="E3" s="382"/>
      <c r="F3" s="382"/>
      <c r="G3" s="382"/>
      <c r="H3" s="382"/>
    </row>
    <row r="4" spans="1:8" ht="15.95" customHeight="1" x14ac:dyDescent="0.2">
      <c r="B4" s="14"/>
    </row>
    <row r="5" spans="1:8" ht="15.95" customHeight="1" x14ac:dyDescent="0.2">
      <c r="B5" s="24" t="s">
        <v>14</v>
      </c>
    </row>
    <row r="6" spans="1:8" ht="15.95" customHeight="1" x14ac:dyDescent="0.2">
      <c r="B6" s="141" t="s">
        <v>485</v>
      </c>
    </row>
    <row r="7" spans="1:8" ht="15.95" customHeight="1" x14ac:dyDescent="0.2">
      <c r="B7" s="141"/>
    </row>
    <row r="8" spans="1:8" ht="15.95" customHeight="1" x14ac:dyDescent="0.25">
      <c r="B8" s="58"/>
    </row>
    <row r="9" spans="1:8" ht="15.95" customHeight="1" x14ac:dyDescent="0.25">
      <c r="B9" s="32" t="s">
        <v>15</v>
      </c>
      <c r="C9" s="33" t="s">
        <v>16</v>
      </c>
      <c r="D9" s="33" t="s">
        <v>17</v>
      </c>
      <c r="E9" s="33" t="s">
        <v>18</v>
      </c>
      <c r="F9" s="33" t="s">
        <v>19</v>
      </c>
      <c r="G9" s="33" t="s">
        <v>20</v>
      </c>
      <c r="H9" s="33" t="s">
        <v>21</v>
      </c>
    </row>
    <row r="10" spans="1:8" ht="14.25" x14ac:dyDescent="0.2">
      <c r="B10" s="282" t="s">
        <v>486</v>
      </c>
      <c r="C10" s="64"/>
      <c r="D10" s="64" t="s">
        <v>17</v>
      </c>
      <c r="E10" s="64" t="s">
        <v>18</v>
      </c>
      <c r="F10" s="64" t="s">
        <v>19</v>
      </c>
      <c r="G10" s="64" t="s">
        <v>24</v>
      </c>
      <c r="H10" s="64" t="s">
        <v>487</v>
      </c>
    </row>
    <row r="11" spans="1:8" ht="14.25" x14ac:dyDescent="0.2">
      <c r="B11" s="81" t="s">
        <v>488</v>
      </c>
      <c r="C11" s="64" t="s">
        <v>489</v>
      </c>
      <c r="D11" s="64">
        <v>100</v>
      </c>
      <c r="E11" s="64" t="s">
        <v>24</v>
      </c>
      <c r="F11" s="64" t="s">
        <v>24</v>
      </c>
      <c r="G11" s="64" t="s">
        <v>24</v>
      </c>
      <c r="H11" s="64" t="s">
        <v>24</v>
      </c>
    </row>
    <row r="12" spans="1:8" ht="28.5" x14ac:dyDescent="0.2">
      <c r="B12" s="68" t="s">
        <v>490</v>
      </c>
      <c r="C12" s="64" t="s">
        <v>491</v>
      </c>
      <c r="D12" s="64">
        <v>100</v>
      </c>
      <c r="E12" s="113" t="s">
        <v>24</v>
      </c>
      <c r="F12" s="113" t="s">
        <v>24</v>
      </c>
      <c r="G12" s="113" t="s">
        <v>24</v>
      </c>
      <c r="H12" s="113" t="s">
        <v>492</v>
      </c>
    </row>
    <row r="13" spans="1:8" ht="28.5" x14ac:dyDescent="0.2">
      <c r="B13" s="68" t="s">
        <v>493</v>
      </c>
      <c r="C13" s="64" t="s">
        <v>494</v>
      </c>
      <c r="D13" s="64">
        <v>100</v>
      </c>
      <c r="E13" s="113" t="s">
        <v>24</v>
      </c>
      <c r="F13" s="113" t="s">
        <v>24</v>
      </c>
      <c r="G13" s="113" t="s">
        <v>24</v>
      </c>
      <c r="H13" s="113" t="s">
        <v>492</v>
      </c>
    </row>
    <row r="14" spans="1:8" ht="28.5" x14ac:dyDescent="0.2">
      <c r="B14" s="68" t="s">
        <v>495</v>
      </c>
      <c r="C14" s="64" t="s">
        <v>494</v>
      </c>
      <c r="D14" s="64"/>
      <c r="E14" s="113"/>
      <c r="F14" s="113"/>
      <c r="G14" s="113"/>
      <c r="H14" s="113" t="s">
        <v>492</v>
      </c>
    </row>
    <row r="15" spans="1:8" ht="14.25" x14ac:dyDescent="0.2">
      <c r="B15" s="81" t="s">
        <v>496</v>
      </c>
      <c r="C15" s="64" t="s">
        <v>497</v>
      </c>
      <c r="D15" s="64">
        <v>100</v>
      </c>
      <c r="E15" s="64" t="s">
        <v>24</v>
      </c>
      <c r="F15" s="64" t="s">
        <v>24</v>
      </c>
      <c r="G15" s="64" t="s">
        <v>24</v>
      </c>
      <c r="H15" s="64" t="s">
        <v>54</v>
      </c>
    </row>
    <row r="16" spans="1:8" ht="42.75" x14ac:dyDescent="0.2">
      <c r="B16" s="81" t="s">
        <v>498</v>
      </c>
      <c r="C16" s="113" t="s">
        <v>499</v>
      </c>
      <c r="D16" s="64">
        <v>100</v>
      </c>
      <c r="E16" s="113" t="s">
        <v>24</v>
      </c>
      <c r="F16" s="113" t="s">
        <v>24</v>
      </c>
      <c r="G16" s="113" t="s">
        <v>24</v>
      </c>
      <c r="H16" s="113" t="s">
        <v>6534</v>
      </c>
    </row>
    <row r="17" spans="1:24" ht="42.75" x14ac:dyDescent="0.2">
      <c r="B17" s="81" t="s">
        <v>500</v>
      </c>
      <c r="C17" s="113" t="s">
        <v>499</v>
      </c>
      <c r="D17" s="64">
        <v>100</v>
      </c>
      <c r="E17" s="113" t="s">
        <v>24</v>
      </c>
      <c r="F17" s="113" t="s">
        <v>24</v>
      </c>
      <c r="G17" s="113" t="s">
        <v>24</v>
      </c>
      <c r="H17" s="113" t="s">
        <v>6535</v>
      </c>
    </row>
    <row r="18" spans="1:24" ht="14.25" x14ac:dyDescent="0.2">
      <c r="B18" s="81" t="s">
        <v>501</v>
      </c>
      <c r="C18" s="64" t="s">
        <v>497</v>
      </c>
      <c r="D18" s="64">
        <v>100</v>
      </c>
      <c r="E18" s="64" t="s">
        <v>24</v>
      </c>
      <c r="F18" s="64" t="s">
        <v>24</v>
      </c>
      <c r="G18" s="64" t="s">
        <v>24</v>
      </c>
      <c r="H18" s="64" t="s">
        <v>54</v>
      </c>
    </row>
    <row r="19" spans="1:24" ht="42.75" x14ac:dyDescent="0.2">
      <c r="B19" s="81" t="s">
        <v>502</v>
      </c>
      <c r="C19" s="113" t="s">
        <v>499</v>
      </c>
      <c r="D19" s="64">
        <v>100</v>
      </c>
      <c r="E19" s="113" t="s">
        <v>24</v>
      </c>
      <c r="F19" s="113" t="s">
        <v>24</v>
      </c>
      <c r="G19" s="113" t="s">
        <v>24</v>
      </c>
      <c r="H19" s="113" t="s">
        <v>6536</v>
      </c>
    </row>
    <row r="20" spans="1:24" ht="42.75" x14ac:dyDescent="0.2">
      <c r="B20" s="81" t="s">
        <v>503</v>
      </c>
      <c r="C20" s="113" t="s">
        <v>499</v>
      </c>
      <c r="D20" s="64">
        <v>100</v>
      </c>
      <c r="E20" s="113" t="s">
        <v>24</v>
      </c>
      <c r="F20" s="113" t="s">
        <v>24</v>
      </c>
      <c r="G20" s="113" t="s">
        <v>24</v>
      </c>
      <c r="H20" s="113" t="s">
        <v>6537</v>
      </c>
    </row>
    <row r="21" spans="1:24" ht="14.25" x14ac:dyDescent="0.2">
      <c r="A21" s="350"/>
      <c r="B21" s="70" t="s">
        <v>6608</v>
      </c>
      <c r="C21" s="64" t="s">
        <v>6529</v>
      </c>
      <c r="D21" s="64">
        <v>100</v>
      </c>
      <c r="E21" s="113" t="s">
        <v>24</v>
      </c>
      <c r="F21" s="113" t="s">
        <v>24</v>
      </c>
      <c r="G21" s="113" t="s">
        <v>24</v>
      </c>
      <c r="H21" s="113" t="s">
        <v>24</v>
      </c>
    </row>
    <row r="22" spans="1:24" ht="28.5" x14ac:dyDescent="0.2">
      <c r="A22" s="350"/>
      <c r="B22" s="70" t="s">
        <v>6609</v>
      </c>
      <c r="C22" s="64" t="s">
        <v>6530</v>
      </c>
      <c r="D22" s="64">
        <v>100</v>
      </c>
      <c r="E22" s="113" t="s">
        <v>24</v>
      </c>
      <c r="F22" s="113" t="s">
        <v>24</v>
      </c>
      <c r="G22" s="113" t="s">
        <v>24</v>
      </c>
      <c r="H22" s="113" t="s">
        <v>6532</v>
      </c>
    </row>
    <row r="23" spans="1:24" ht="28.5" x14ac:dyDescent="0.2">
      <c r="A23" s="350"/>
      <c r="B23" s="70" t="s">
        <v>6610</v>
      </c>
      <c r="C23" s="64" t="s">
        <v>6531</v>
      </c>
      <c r="D23" s="64">
        <v>100</v>
      </c>
      <c r="E23" s="113" t="s">
        <v>24</v>
      </c>
      <c r="F23" s="113" t="s">
        <v>24</v>
      </c>
      <c r="G23" s="113" t="s">
        <v>24</v>
      </c>
      <c r="H23" s="113" t="s">
        <v>6533</v>
      </c>
    </row>
    <row r="24" spans="1:24" ht="28.5" x14ac:dyDescent="0.2">
      <c r="B24" s="81" t="s">
        <v>504</v>
      </c>
      <c r="C24" s="64" t="s">
        <v>505</v>
      </c>
      <c r="D24" s="64" t="s">
        <v>17</v>
      </c>
      <c r="E24" s="64" t="s">
        <v>18</v>
      </c>
      <c r="F24" s="64" t="s">
        <v>19</v>
      </c>
      <c r="G24" s="113" t="s">
        <v>506</v>
      </c>
      <c r="H24" s="64" t="s">
        <v>507</v>
      </c>
    </row>
    <row r="25" spans="1:24" ht="14.25" x14ac:dyDescent="0.2">
      <c r="B25" s="81" t="s">
        <v>508</v>
      </c>
      <c r="C25" s="64" t="s">
        <v>497</v>
      </c>
      <c r="D25" s="64">
        <v>100</v>
      </c>
      <c r="E25" s="64" t="s">
        <v>24</v>
      </c>
      <c r="F25" s="64" t="s">
        <v>24</v>
      </c>
      <c r="G25" s="64" t="s">
        <v>24</v>
      </c>
      <c r="H25" s="64" t="s">
        <v>54</v>
      </c>
    </row>
    <row r="26" spans="1:24" ht="42.75" x14ac:dyDescent="0.2">
      <c r="B26" s="81" t="s">
        <v>509</v>
      </c>
      <c r="C26" s="113" t="s">
        <v>499</v>
      </c>
      <c r="D26" s="64">
        <v>100</v>
      </c>
      <c r="E26" s="113" t="s">
        <v>24</v>
      </c>
      <c r="F26" s="113" t="s">
        <v>24</v>
      </c>
      <c r="G26" s="113" t="s">
        <v>24</v>
      </c>
      <c r="H26" s="113" t="s">
        <v>6538</v>
      </c>
    </row>
    <row r="27" spans="1:24" ht="42.75" x14ac:dyDescent="0.2">
      <c r="B27" s="81" t="s">
        <v>510</v>
      </c>
      <c r="C27" s="113" t="s">
        <v>499</v>
      </c>
      <c r="D27" s="64">
        <v>100</v>
      </c>
      <c r="E27" s="113" t="s">
        <v>24</v>
      </c>
      <c r="F27" s="113" t="s">
        <v>24</v>
      </c>
      <c r="G27" s="113" t="s">
        <v>24</v>
      </c>
      <c r="H27" s="113" t="s">
        <v>6539</v>
      </c>
    </row>
    <row r="28" spans="1:24" ht="14.25" x14ac:dyDescent="0.2"/>
    <row r="29" spans="1:24" s="37" customFormat="1" ht="15" x14ac:dyDescent="0.25">
      <c r="B29" s="30" t="s">
        <v>511</v>
      </c>
    </row>
    <row r="30" spans="1:24" s="37" customFormat="1" ht="15" x14ac:dyDescent="0.25">
      <c r="B30" s="30"/>
    </row>
    <row r="31" spans="1:24" ht="15" x14ac:dyDescent="0.25">
      <c r="A31" s="3"/>
      <c r="B31" s="9" t="s">
        <v>89</v>
      </c>
    </row>
    <row r="32" spans="1:24" s="101" customFormat="1" ht="15" customHeight="1" x14ac:dyDescent="0.25">
      <c r="A32" s="74"/>
      <c r="B32" s="94"/>
      <c r="C32" s="95"/>
      <c r="D32" s="96"/>
      <c r="E32" s="97"/>
      <c r="F32" s="97"/>
      <c r="G32" s="98"/>
      <c r="H32" s="137"/>
      <c r="I32" s="100"/>
      <c r="J32" s="37"/>
      <c r="K32" s="37"/>
      <c r="L32" s="37"/>
      <c r="M32" s="37"/>
      <c r="N32" s="37"/>
      <c r="O32" s="37"/>
      <c r="P32" s="37"/>
      <c r="Q32" s="37"/>
      <c r="R32" s="37"/>
      <c r="S32" s="37"/>
      <c r="T32" s="37"/>
      <c r="U32" s="37"/>
      <c r="V32" s="37"/>
      <c r="W32" s="37"/>
      <c r="X32" s="37"/>
    </row>
    <row r="33" spans="1:24" s="101" customFormat="1" ht="15" customHeight="1" x14ac:dyDescent="0.25">
      <c r="A33" s="74"/>
      <c r="B33" s="30"/>
      <c r="C33" s="37"/>
      <c r="D33" s="37"/>
      <c r="E33" s="37"/>
      <c r="F33" s="37"/>
      <c r="G33" s="37"/>
      <c r="H33" s="37"/>
      <c r="I33" s="100"/>
      <c r="J33" s="37"/>
      <c r="K33" s="37"/>
      <c r="L33" s="37"/>
      <c r="M33" s="37"/>
      <c r="N33" s="37"/>
      <c r="O33" s="37"/>
      <c r="P33" s="37"/>
      <c r="Q33" s="37"/>
      <c r="R33" s="37"/>
      <c r="S33" s="37"/>
      <c r="T33" s="37"/>
      <c r="U33" s="37"/>
      <c r="V33" s="37"/>
      <c r="W33" s="37"/>
      <c r="X33" s="37"/>
    </row>
    <row r="34" spans="1:24" ht="15" x14ac:dyDescent="0.25">
      <c r="B34" s="25" t="s">
        <v>115</v>
      </c>
      <c r="J34" s="37"/>
      <c r="K34" s="37"/>
      <c r="L34" s="37"/>
      <c r="M34" s="37"/>
      <c r="N34" s="37"/>
      <c r="O34" s="37"/>
      <c r="P34" s="37"/>
      <c r="Q34" s="37"/>
      <c r="R34" s="37"/>
      <c r="S34" s="37"/>
      <c r="T34" s="37"/>
      <c r="U34" s="37"/>
      <c r="V34" s="37"/>
      <c r="W34" s="37"/>
      <c r="X34" s="37"/>
    </row>
    <row r="35" spans="1:24" ht="14.25" x14ac:dyDescent="0.2">
      <c r="B35" s="14" t="s">
        <v>116</v>
      </c>
    </row>
    <row r="36" spans="1:24" ht="14.25" x14ac:dyDescent="0.2">
      <c r="B36" s="14" t="s">
        <v>117</v>
      </c>
    </row>
    <row r="37" spans="1:24" ht="14.25" x14ac:dyDescent="0.2">
      <c r="B37" s="14" t="s">
        <v>302</v>
      </c>
    </row>
    <row r="38" spans="1:24" ht="14.25" x14ac:dyDescent="0.2">
      <c r="B38" s="14" t="s">
        <v>119</v>
      </c>
    </row>
    <row r="39" spans="1:24" ht="14.25" x14ac:dyDescent="0.2">
      <c r="B39" s="14"/>
    </row>
    <row r="40" spans="1:24" ht="30" customHeight="1" x14ac:dyDescent="0.2">
      <c r="B40" s="374" t="s">
        <v>120</v>
      </c>
      <c r="C40" s="374"/>
      <c r="D40" s="374"/>
      <c r="E40" s="374"/>
      <c r="F40" s="374"/>
      <c r="G40" s="374"/>
      <c r="H40" s="374"/>
    </row>
    <row r="41" spans="1:24" ht="14.25" x14ac:dyDescent="0.2">
      <c r="B41" s="14"/>
    </row>
    <row r="42" spans="1:24" ht="30" customHeight="1" x14ac:dyDescent="0.2">
      <c r="B42" s="374" t="s">
        <v>121</v>
      </c>
      <c r="C42" s="374"/>
      <c r="D42" s="374"/>
      <c r="E42" s="374"/>
      <c r="F42" s="374"/>
      <c r="G42" s="374"/>
      <c r="H42" s="374"/>
    </row>
    <row r="43" spans="1:24" ht="14.25" x14ac:dyDescent="0.2">
      <c r="B43" s="14"/>
    </row>
    <row r="44" spans="1:24" ht="14.25" x14ac:dyDescent="0.2">
      <c r="B44" s="375" t="s">
        <v>122</v>
      </c>
      <c r="C44" s="375"/>
      <c r="D44" s="375"/>
      <c r="E44" s="375"/>
      <c r="F44" s="375"/>
      <c r="G44" s="375"/>
      <c r="H44" s="375"/>
    </row>
    <row r="45" spans="1:24" ht="14.25" x14ac:dyDescent="0.2">
      <c r="B45" s="14"/>
    </row>
    <row r="46" spans="1:24" ht="120.75" customHeight="1" x14ac:dyDescent="0.2">
      <c r="B46" s="369" t="s">
        <v>12</v>
      </c>
      <c r="C46" s="369"/>
      <c r="D46" s="369"/>
      <c r="E46" s="369"/>
      <c r="F46" s="369"/>
      <c r="G46" s="369"/>
      <c r="H46" s="369"/>
    </row>
    <row r="47" spans="1:24" ht="14.25" x14ac:dyDescent="0.2"/>
    <row r="48" spans="1:24"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4.25" x14ac:dyDescent="0.2"/>
    <row r="64"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spans="2:2" ht="14.25" x14ac:dyDescent="0.2"/>
    <row r="98" spans="2:2" ht="14.25" x14ac:dyDescent="0.2"/>
    <row r="99" spans="2:2" ht="14.25" x14ac:dyDescent="0.2"/>
    <row r="100" spans="2:2" ht="14.25" x14ac:dyDescent="0.2"/>
    <row r="101" spans="2:2" ht="14.25" x14ac:dyDescent="0.2"/>
    <row r="102" spans="2:2" ht="14.25" x14ac:dyDescent="0.2"/>
    <row r="103" spans="2:2" ht="14.25" x14ac:dyDescent="0.2"/>
    <row r="104" spans="2:2" ht="14.25" x14ac:dyDescent="0.2"/>
    <row r="105" spans="2:2" ht="14.25" x14ac:dyDescent="0.2">
      <c r="B105" s="3"/>
    </row>
    <row r="106" spans="2:2" ht="14.25" x14ac:dyDescent="0.2">
      <c r="B106" s="3"/>
    </row>
    <row r="107" spans="2:2" ht="14.25" x14ac:dyDescent="0.2">
      <c r="B107" s="3"/>
    </row>
    <row r="108" spans="2:2" ht="14.25" x14ac:dyDescent="0.2">
      <c r="B108" s="3"/>
    </row>
    <row r="109" spans="2:2" ht="14.25" x14ac:dyDescent="0.2">
      <c r="B109" s="3"/>
    </row>
    <row r="110" spans="2:2" ht="14.25" x14ac:dyDescent="0.2">
      <c r="B110" s="3"/>
    </row>
    <row r="111" spans="2:2" ht="14.25" x14ac:dyDescent="0.2">
      <c r="B111" s="3"/>
    </row>
    <row r="112" spans="2:2" ht="14.25" x14ac:dyDescent="0.2">
      <c r="B112" s="3"/>
    </row>
    <row r="113" spans="2:2" ht="14.25" x14ac:dyDescent="0.2">
      <c r="B113" s="3"/>
    </row>
    <row r="114" spans="2:2" ht="14.25" x14ac:dyDescent="0.2"/>
    <row r="115" spans="2:2" ht="14.25" x14ac:dyDescent="0.2"/>
    <row r="116" spans="2:2" ht="14.25" x14ac:dyDescent="0.2"/>
    <row r="117" spans="2:2" ht="14.25" x14ac:dyDescent="0.2"/>
    <row r="118" spans="2:2" ht="14.25" x14ac:dyDescent="0.2"/>
    <row r="119" spans="2:2" ht="14.25" x14ac:dyDescent="0.2"/>
    <row r="120" spans="2:2" ht="14.25" x14ac:dyDescent="0.2"/>
    <row r="121" spans="2:2" ht="14.25" x14ac:dyDescent="0.2"/>
    <row r="122" spans="2:2" ht="14.25" x14ac:dyDescent="0.2"/>
    <row r="123" spans="2:2" ht="14.25" x14ac:dyDescent="0.2"/>
    <row r="124" spans="2:2" ht="14.25" x14ac:dyDescent="0.2"/>
    <row r="125" spans="2:2" ht="14.25" x14ac:dyDescent="0.2"/>
    <row r="126" spans="2:2" ht="14.25" x14ac:dyDescent="0.2"/>
    <row r="127" spans="2:2" ht="14.25" x14ac:dyDescent="0.2"/>
    <row r="128" spans="2:2"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row r="1001" ht="14.25" x14ac:dyDescent="0.2"/>
    <row r="1002" ht="14.25" x14ac:dyDescent="0.2"/>
    <row r="1003" ht="14.25" x14ac:dyDescent="0.2"/>
    <row r="1004" ht="14.25" x14ac:dyDescent="0.2"/>
    <row r="1005" ht="14.25" x14ac:dyDescent="0.2"/>
    <row r="1006" ht="14.25" x14ac:dyDescent="0.2"/>
    <row r="1007" ht="14.25" x14ac:dyDescent="0.2"/>
    <row r="1008" ht="14.25" x14ac:dyDescent="0.2"/>
    <row r="1009" ht="14.25" x14ac:dyDescent="0.2"/>
    <row r="1010" ht="14.25" x14ac:dyDescent="0.2"/>
    <row r="1011" ht="14.25" x14ac:dyDescent="0.2"/>
    <row r="1012" ht="14.25" x14ac:dyDescent="0.2"/>
  </sheetData>
  <mergeCells count="6">
    <mergeCell ref="B2:H2"/>
    <mergeCell ref="B3:H3"/>
    <mergeCell ref="B42:H42"/>
    <mergeCell ref="B46:H46"/>
    <mergeCell ref="B40:H40"/>
    <mergeCell ref="B44:H44"/>
  </mergeCells>
  <pageMargins left="0.7" right="0.7" top="0.75" bottom="0.75" header="0.3" footer="0.3"/>
  <pageSetup paperSize="9" scale="45" orientation="portrait" verticalDpi="598" r:id="rId1"/>
  <headerFooter>
    <oddFooter>&amp;C&amp;1#&amp;"Arial"&amp;10&amp;K000000Internal</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35AA9-B8BD-45B9-842B-E5CD03017090}">
  <dimension ref="A1:K177"/>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172"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169"/>
      <c r="B1" s="19" t="str">
        <f>'DIADEM XE'!B1</f>
        <v>BASF plc. Compatibility List - Released 5th April 2024 - BASF Technical Hotline (0845) 602 2553</v>
      </c>
    </row>
    <row r="2" spans="1:8" s="10" customFormat="1" ht="30" customHeight="1" x14ac:dyDescent="0.4">
      <c r="A2" s="170"/>
      <c r="B2" s="390" t="s">
        <v>272</v>
      </c>
      <c r="C2" s="390">
        <f>'DIADEM XE'!C2</f>
        <v>0</v>
      </c>
      <c r="D2" s="390">
        <f>'DIADEM XE'!D2</f>
        <v>0</v>
      </c>
      <c r="E2" s="390">
        <f>'DIADEM XE'!E2</f>
        <v>0</v>
      </c>
      <c r="F2" s="390">
        <f>'DIADEM XE'!F2</f>
        <v>0</v>
      </c>
      <c r="G2" s="390">
        <f>'DIADEM XE'!G2</f>
        <v>0</v>
      </c>
      <c r="H2" s="390"/>
    </row>
    <row r="3" spans="1:8" s="12" customFormat="1" ht="20.100000000000001" customHeight="1" x14ac:dyDescent="0.2">
      <c r="A3" s="171"/>
      <c r="B3" s="377" t="str">
        <f>'DIADEM XE'!B3</f>
        <v>An emulsifiable concentrate containing 47.5 g/l fluxapyroxad and 100 g/l mefentrifluconazole</v>
      </c>
      <c r="C3" s="377">
        <f>'DIADEM XE'!C3</f>
        <v>0</v>
      </c>
      <c r="D3" s="377">
        <f>'DIADEM XE'!D3</f>
        <v>0</v>
      </c>
      <c r="E3" s="377">
        <f>'DIADEM XE'!E3</f>
        <v>0</v>
      </c>
      <c r="F3" s="377">
        <f>'DIADEM XE'!F3</f>
        <v>0</v>
      </c>
      <c r="G3" s="377">
        <f>'DIADEM XE'!G3</f>
        <v>0</v>
      </c>
      <c r="H3" s="377"/>
    </row>
    <row r="4" spans="1:8" ht="15.95" customHeight="1" x14ac:dyDescent="0.2">
      <c r="B4" s="378"/>
      <c r="C4" s="378"/>
      <c r="D4" s="378"/>
      <c r="E4" s="378"/>
      <c r="F4" s="378"/>
      <c r="G4" s="378"/>
      <c r="H4" s="378"/>
    </row>
    <row r="5" spans="1:8" ht="15.95" customHeight="1" x14ac:dyDescent="0.2">
      <c r="B5" s="193" t="str">
        <f>'DIADEM XE'!B5</f>
        <v>Maintain constant agitation - All tank mixes should be used immediately after mixing</v>
      </c>
    </row>
    <row r="6" spans="1:8" ht="15.95" customHeight="1" x14ac:dyDescent="0.2">
      <c r="B6" s="193" t="s">
        <v>5312</v>
      </c>
    </row>
    <row r="7" spans="1:8" ht="15.95" customHeight="1" x14ac:dyDescent="0.2">
      <c r="B7" s="193"/>
    </row>
    <row r="8" spans="1:8" ht="15.95" customHeight="1" x14ac:dyDescent="0.25">
      <c r="B8" s="58"/>
    </row>
    <row r="9" spans="1:8" ht="15.95" customHeight="1" x14ac:dyDescent="0.25">
      <c r="B9" s="16" t="str">
        <f>'DIADEM XE'!B9</f>
        <v>Product</v>
      </c>
      <c r="C9" s="5" t="str">
        <f>'DIADEM XE'!C9</f>
        <v>Rate</v>
      </c>
      <c r="D9" s="5" t="str">
        <f>'DIADEM XE'!D9</f>
        <v>P</v>
      </c>
      <c r="E9" s="5" t="str">
        <f>'DIADEM XE'!E9</f>
        <v>B</v>
      </c>
      <c r="F9" s="5" t="str">
        <f>'DIADEM XE'!F9</f>
        <v>S</v>
      </c>
      <c r="G9" s="5" t="str">
        <f>'DIADEM XE'!G9</f>
        <v>Crop</v>
      </c>
      <c r="H9" s="5" t="s">
        <v>21</v>
      </c>
    </row>
    <row r="10" spans="1:8" ht="15.95" customHeight="1" x14ac:dyDescent="0.2">
      <c r="A10" s="194"/>
      <c r="B10" s="81" t="str">
        <f>'DIADEM XE'!B10</f>
        <v>Alias SX</v>
      </c>
      <c r="C10" s="64" t="str">
        <f>'DIADEM XE'!C10</f>
        <v>0.025 kg/ha</v>
      </c>
      <c r="D10" s="64">
        <f>'DIADEM XE'!D10</f>
        <v>100</v>
      </c>
      <c r="E10" s="113" t="str">
        <f>'DIADEM XE'!E10</f>
        <v>-</v>
      </c>
      <c r="F10" s="113" t="str">
        <f>'DIADEM XE'!F10</f>
        <v>-</v>
      </c>
      <c r="G10" s="113" t="str">
        <f>'DIADEM XE'!G10</f>
        <v>-</v>
      </c>
      <c r="H10" s="113" t="s">
        <v>24</v>
      </c>
    </row>
    <row r="11" spans="1:8" x14ac:dyDescent="0.2">
      <c r="A11" s="194"/>
      <c r="B11" s="81" t="str">
        <f>'DIADEM XE'!B11</f>
        <v>Ally Max SX</v>
      </c>
      <c r="C11" s="64" t="str">
        <f>'DIADEM XE'!C11</f>
        <v>0.042 kg/ha</v>
      </c>
      <c r="D11" s="64">
        <f>'DIADEM XE'!D11</f>
        <v>100</v>
      </c>
      <c r="E11" s="113">
        <f>'DIADEM XE'!E11</f>
        <v>200</v>
      </c>
      <c r="F11" s="113" t="str">
        <f>'DIADEM XE'!F11</f>
        <v>S</v>
      </c>
      <c r="G11" s="113" t="str">
        <f>'DIADEM XE'!G11</f>
        <v>WW,WB</v>
      </c>
      <c r="H11" s="113" t="s">
        <v>24</v>
      </c>
    </row>
    <row r="12" spans="1:8" x14ac:dyDescent="0.2">
      <c r="A12" s="194"/>
      <c r="B12" s="81" t="str">
        <f>'DIADEM XE'!B12</f>
        <v>Amistar</v>
      </c>
      <c r="C12" s="64" t="str">
        <f>'DIADEM XE'!C12</f>
        <v>0.75 l/ha</v>
      </c>
      <c r="D12" s="64">
        <f>'DIADEM XE'!D12</f>
        <v>100</v>
      </c>
      <c r="E12" s="113">
        <f>'DIADEM XE'!E12</f>
        <v>200</v>
      </c>
      <c r="F12" s="113" t="str">
        <f>'DIADEM XE'!F12</f>
        <v>S</v>
      </c>
      <c r="G12" s="113" t="str">
        <f>'DIADEM XE'!G12</f>
        <v>WW. WB</v>
      </c>
      <c r="H12" s="113" t="s">
        <v>24</v>
      </c>
    </row>
    <row r="13" spans="1:8" x14ac:dyDescent="0.2">
      <c r="A13" s="194"/>
      <c r="B13" s="81" t="str">
        <f>'DIADEM XE'!B13</f>
        <v>Atlantis WG + BioPower</v>
      </c>
      <c r="C13" s="64" t="str">
        <f>'DIADEM XE'!C13</f>
        <v>0.4 kg/ha + 1.0 l/ha</v>
      </c>
      <c r="D13" s="64">
        <f>'DIADEM XE'!D13</f>
        <v>100</v>
      </c>
      <c r="E13" s="113" t="str">
        <f>'DIADEM XE'!E13</f>
        <v>-</v>
      </c>
      <c r="F13" s="113" t="str">
        <f>'DIADEM XE'!F13</f>
        <v>-</v>
      </c>
      <c r="G13" s="113" t="str">
        <f>'DIADEM XE'!G13</f>
        <v>-</v>
      </c>
      <c r="H13" s="113" t="s">
        <v>24</v>
      </c>
    </row>
    <row r="14" spans="1:8" x14ac:dyDescent="0.2">
      <c r="A14" s="194"/>
      <c r="B14" s="391" t="str">
        <f>'DIADEM XE'!B14</f>
        <v>Axial + Adigor</v>
      </c>
      <c r="C14" s="64" t="str">
        <f>'DIADEM XE'!C14</f>
        <v>0.6 l/ha + 1.0 l/ha</v>
      </c>
      <c r="D14" s="64">
        <f>'DIADEM XE'!D14</f>
        <v>100</v>
      </c>
      <c r="E14" s="113" t="str">
        <f>'DIADEM XE'!E14</f>
        <v>-</v>
      </c>
      <c r="F14" s="113" t="str">
        <f>'DIADEM XE'!F14</f>
        <v>S</v>
      </c>
      <c r="G14" s="113" t="str">
        <f>'DIADEM XE'!G14</f>
        <v>-</v>
      </c>
      <c r="H14" s="113" t="s">
        <v>24</v>
      </c>
    </row>
    <row r="15" spans="1:8" x14ac:dyDescent="0.2">
      <c r="A15" s="194"/>
      <c r="B15" s="392">
        <f>'DIADEM XE'!B15</f>
        <v>0</v>
      </c>
      <c r="C15" s="64" t="str">
        <f>'DIADEM XE'!C15</f>
        <v>0.45 l/ha + 1.0 l/ha</v>
      </c>
      <c r="D15" s="64" t="str">
        <f>'DIADEM XE'!D15</f>
        <v>-</v>
      </c>
      <c r="E15" s="113">
        <f>'DIADEM XE'!E15</f>
        <v>200</v>
      </c>
      <c r="F15" s="113">
        <f>'DIADEM XE'!F15</f>
        <v>0</v>
      </c>
      <c r="G15" s="113" t="str">
        <f>'DIADEM XE'!G15</f>
        <v>WW, WB</v>
      </c>
      <c r="H15" s="113" t="s">
        <v>24</v>
      </c>
    </row>
    <row r="16" spans="1:8" x14ac:dyDescent="0.2">
      <c r="A16" s="194"/>
      <c r="B16" s="81" t="str">
        <f>'DIADEM XE'!B16</f>
        <v>Arizona</v>
      </c>
      <c r="C16" s="64" t="str">
        <f>'DIADEM XE'!C16</f>
        <v>1.5 l/ha</v>
      </c>
      <c r="D16" s="64">
        <f>'DIADEM XE'!D16</f>
        <v>100</v>
      </c>
      <c r="E16" s="113" t="str">
        <f>'DIADEM XE'!E16</f>
        <v>-</v>
      </c>
      <c r="F16" s="113" t="str">
        <f>'DIADEM XE'!F16</f>
        <v>-</v>
      </c>
      <c r="G16" s="113" t="str">
        <f>'DIADEM XE'!G16</f>
        <v>-</v>
      </c>
      <c r="H16" s="113" t="s">
        <v>24</v>
      </c>
    </row>
    <row r="17" spans="1:8" x14ac:dyDescent="0.2">
      <c r="A17" s="194"/>
      <c r="B17" s="81" t="str">
        <f>'DIADEM XE'!B17</f>
        <v>Arizona + CANOPY</v>
      </c>
      <c r="C17" s="64" t="str">
        <f>'DIADEM XE'!C17</f>
        <v>1.5 l/ha + 1.5 l/ha</v>
      </c>
      <c r="D17" s="64">
        <f>'DIADEM XE'!D17</f>
        <v>100</v>
      </c>
      <c r="E17" s="113" t="str">
        <f>'DIADEM XE'!E17</f>
        <v>-</v>
      </c>
      <c r="F17" s="113" t="str">
        <f>'DIADEM XE'!F17</f>
        <v>-</v>
      </c>
      <c r="G17" s="113" t="str">
        <f>'DIADEM XE'!G17</f>
        <v>-</v>
      </c>
      <c r="H17" s="113" t="s">
        <v>24</v>
      </c>
    </row>
    <row r="18" spans="1:8" x14ac:dyDescent="0.2">
      <c r="A18" s="194"/>
      <c r="B18" s="81" t="str">
        <f>'DIADEM XE'!B18</f>
        <v>Arizona + MEDAX MAX</v>
      </c>
      <c r="C18" s="64" t="str">
        <f>'DIADEM XE'!C18</f>
        <v>1.5 l/ha + 0.75 kg/ha</v>
      </c>
      <c r="D18" s="64">
        <f>'DIADEM XE'!D18</f>
        <v>100</v>
      </c>
      <c r="E18" s="113" t="str">
        <f>'DIADEM XE'!E18</f>
        <v>-</v>
      </c>
      <c r="F18" s="113" t="str">
        <f>'DIADEM XE'!F18</f>
        <v>-</v>
      </c>
      <c r="G18" s="113" t="str">
        <f>'DIADEM XE'!G18</f>
        <v>-</v>
      </c>
      <c r="H18" s="113" t="s">
        <v>24</v>
      </c>
    </row>
    <row r="19" spans="1:8" x14ac:dyDescent="0.2">
      <c r="A19" s="194"/>
      <c r="B19" s="81" t="str">
        <f>'DIADEM XE'!B19</f>
        <v>Arizona + TUCANA</v>
      </c>
      <c r="C19" s="64" t="str">
        <f>'DIADEM XE'!C19</f>
        <v>1.5 l/ha + 1.0 l/ha</v>
      </c>
      <c r="D19" s="64">
        <f>'DIADEM XE'!D19</f>
        <v>100</v>
      </c>
      <c r="E19" s="113" t="str">
        <f>'DIADEM XE'!E19</f>
        <v>-</v>
      </c>
      <c r="F19" s="113" t="str">
        <f>'DIADEM XE'!F19</f>
        <v>-</v>
      </c>
      <c r="G19" s="113" t="str">
        <f>'DIADEM XE'!G19</f>
        <v>-</v>
      </c>
      <c r="H19" s="113" t="s">
        <v>24</v>
      </c>
    </row>
    <row r="20" spans="1:8" x14ac:dyDescent="0.2">
      <c r="A20" s="194"/>
      <c r="B20" s="81" t="str">
        <f>'DIADEM XE'!B20</f>
        <v>Arizona + VIVID</v>
      </c>
      <c r="C20" s="64" t="str">
        <f>'DIADEM XE'!C20</f>
        <v>1.5 l/ha + 1.0 l/ha</v>
      </c>
      <c r="D20" s="64">
        <f>'DIADEM XE'!D20</f>
        <v>100</v>
      </c>
      <c r="E20" s="113" t="str">
        <f>'DIADEM XE'!E20</f>
        <v>-</v>
      </c>
      <c r="F20" s="113" t="str">
        <f>'DIADEM XE'!F20</f>
        <v>-</v>
      </c>
      <c r="G20" s="113" t="str">
        <f>'DIADEM XE'!G20</f>
        <v>-</v>
      </c>
      <c r="H20" s="113" t="s">
        <v>24</v>
      </c>
    </row>
    <row r="21" spans="1:8" x14ac:dyDescent="0.2">
      <c r="A21" s="194"/>
      <c r="B21" s="81" t="str">
        <f>'DIADEM XE'!B21</f>
        <v>Broadway Star + Activator 90</v>
      </c>
      <c r="C21" s="64" t="str">
        <f>'DIADEM XE'!C21</f>
        <v>0.265 kg/ha + 0.1 l/ha</v>
      </c>
      <c r="D21" s="64">
        <f>'DIADEM XE'!D21</f>
        <v>100</v>
      </c>
      <c r="E21" s="113" t="str">
        <f>'DIADEM XE'!E21</f>
        <v>-</v>
      </c>
      <c r="F21" s="113" t="str">
        <f>'DIADEM XE'!F21</f>
        <v>-</v>
      </c>
      <c r="G21" s="113" t="str">
        <f>'DIADEM XE'!G21</f>
        <v>-</v>
      </c>
      <c r="H21" s="113" t="s">
        <v>24</v>
      </c>
    </row>
    <row r="22" spans="1:8" x14ac:dyDescent="0.2">
      <c r="A22" s="194"/>
      <c r="B22" s="81" t="str">
        <f>'DIADEM XE'!B22</f>
        <v>CANOPY</v>
      </c>
      <c r="C22" s="64" t="str">
        <f>'DIADEM XE'!C22</f>
        <v>1.5 l/ha</v>
      </c>
      <c r="D22" s="64">
        <f>'DIADEM XE'!D22</f>
        <v>100</v>
      </c>
      <c r="E22" s="113" t="str">
        <f>'DIADEM XE'!E22</f>
        <v>-</v>
      </c>
      <c r="F22" s="113" t="str">
        <f>'DIADEM XE'!F22</f>
        <v>-</v>
      </c>
      <c r="G22" s="113" t="str">
        <f>'DIADEM XE'!G22</f>
        <v>-</v>
      </c>
      <c r="H22" s="113" t="s">
        <v>136</v>
      </c>
    </row>
    <row r="23" spans="1:8" x14ac:dyDescent="0.2">
      <c r="A23" s="194"/>
      <c r="B23" s="81" t="str">
        <f>'DIADEM XE'!B23</f>
        <v>CANOPY + Arizona</v>
      </c>
      <c r="C23" s="64" t="str">
        <f>'DIADEM XE'!C23</f>
        <v>1.5 l/ha + 1.5 l/ha</v>
      </c>
      <c r="D23" s="64">
        <f>'DIADEM XE'!D23</f>
        <v>100</v>
      </c>
      <c r="E23" s="113" t="str">
        <f>'DIADEM XE'!E23</f>
        <v>-</v>
      </c>
      <c r="F23" s="113" t="str">
        <f>'DIADEM XE'!F23</f>
        <v>-</v>
      </c>
      <c r="G23" s="113" t="str">
        <f>'DIADEM XE'!G23</f>
        <v>-</v>
      </c>
      <c r="H23" s="113" t="s">
        <v>24</v>
      </c>
    </row>
    <row r="24" spans="1:8" x14ac:dyDescent="0.2">
      <c r="A24" s="194"/>
      <c r="B24" s="81" t="str">
        <f>'DIADEM XE'!B24</f>
        <v>CANOPY + 3C CHLORMEQUAT 750</v>
      </c>
      <c r="C24" s="64" t="str">
        <f>'DIADEM XE'!C24</f>
        <v>0.6 l/ha + 1.0 l/ha</v>
      </c>
      <c r="D24" s="64">
        <f>'DIADEM XE'!D24</f>
        <v>100</v>
      </c>
      <c r="E24" s="113" t="str">
        <f>'DIADEM XE'!E24</f>
        <v>-</v>
      </c>
      <c r="F24" s="113" t="str">
        <f>'DIADEM XE'!F24</f>
        <v>-</v>
      </c>
      <c r="G24" s="113" t="str">
        <f>'DIADEM XE'!G24</f>
        <v>-</v>
      </c>
      <c r="H24" s="113" t="s">
        <v>24</v>
      </c>
    </row>
    <row r="25" spans="1:8" ht="28.5" x14ac:dyDescent="0.2">
      <c r="A25" s="194"/>
      <c r="B25" s="114" t="str">
        <f>'DIADEM XE'!B25</f>
        <v>CANOPY + 3C CHLORMEQUAT 750
+ ENTARGO</v>
      </c>
      <c r="C25" s="71" t="str">
        <f>'DIADEM XE'!C25</f>
        <v>1.5 l/ha + 2.0 l/ha 
+ 0.7 l/ha</v>
      </c>
      <c r="D25" s="71">
        <f>'DIADEM XE'!D25</f>
        <v>200</v>
      </c>
      <c r="E25" s="148" t="str">
        <f>'DIADEM XE'!E25</f>
        <v>-</v>
      </c>
      <c r="F25" s="148" t="str">
        <f>'DIADEM XE'!F25</f>
        <v>-</v>
      </c>
      <c r="G25" s="148" t="str">
        <f>'DIADEM XE'!G25</f>
        <v>-</v>
      </c>
      <c r="H25" s="113" t="s">
        <v>721</v>
      </c>
    </row>
    <row r="26" spans="1:8" ht="28.5" x14ac:dyDescent="0.2">
      <c r="A26" s="194"/>
      <c r="B26" s="114" t="str">
        <f>'DIADEM XE'!B26</f>
        <v>CANOPY + ENTARGO
+ 3C CHLORMEQUAT 750</v>
      </c>
      <c r="C26" s="71" t="str">
        <f>'DIADEM XE'!C26</f>
        <v>1.5 l/ha + 0.7 l/ha 
+ 2.0 l/ha</v>
      </c>
      <c r="D26" s="71">
        <f>'DIADEM XE'!D26</f>
        <v>200</v>
      </c>
      <c r="E26" s="148" t="str">
        <f>'DIADEM XE'!E26</f>
        <v>-</v>
      </c>
      <c r="F26" s="148" t="str">
        <f>'DIADEM XE'!F26</f>
        <v>-</v>
      </c>
      <c r="G26" s="148" t="str">
        <f>'DIADEM XE'!G26</f>
        <v>-</v>
      </c>
      <c r="H26" s="113" t="s">
        <v>721</v>
      </c>
    </row>
    <row r="27" spans="1:8" ht="15" x14ac:dyDescent="0.25">
      <c r="A27" s="200"/>
      <c r="B27" s="81" t="str">
        <f>'DIADEM XE'!B27</f>
        <v>CANOPY + Phoenix</v>
      </c>
      <c r="C27" s="64" t="str">
        <f>'DIADEM XE'!C27</f>
        <v>1.5 l/ha + 1.5 l/ha</v>
      </c>
      <c r="D27" s="64">
        <f>'DIADEM XE'!D27</f>
        <v>100</v>
      </c>
      <c r="E27" s="113" t="str">
        <f>'DIADEM XE'!E27</f>
        <v>-</v>
      </c>
      <c r="F27" s="113" t="str">
        <f>'DIADEM XE'!F27</f>
        <v>-</v>
      </c>
      <c r="G27" s="113" t="str">
        <f>'DIADEM XE'!G27</f>
        <v>-</v>
      </c>
      <c r="H27" s="113" t="s">
        <v>24</v>
      </c>
    </row>
    <row r="28" spans="1:8" ht="15" x14ac:dyDescent="0.25">
      <c r="A28" s="344"/>
      <c r="B28" s="70" t="s">
        <v>983</v>
      </c>
      <c r="C28" s="64" t="s">
        <v>23</v>
      </c>
      <c r="D28" s="64">
        <v>100</v>
      </c>
      <c r="E28" s="113" t="s">
        <v>24</v>
      </c>
      <c r="F28" s="113" t="s">
        <v>24</v>
      </c>
      <c r="G28" s="113" t="s">
        <v>24</v>
      </c>
      <c r="H28" s="113" t="s">
        <v>24</v>
      </c>
    </row>
    <row r="29" spans="1:8" x14ac:dyDescent="0.2">
      <c r="A29" s="194"/>
      <c r="B29" s="81" t="str">
        <f>'DIADEM XE'!B29</f>
        <v>3C CHLORMEQUAT 750</v>
      </c>
      <c r="C29" s="64" t="str">
        <f>'DIADEM XE'!C29</f>
        <v>2.0 l/ha</v>
      </c>
      <c r="D29" s="64">
        <f>'DIADEM XE'!D29</f>
        <v>100</v>
      </c>
      <c r="E29" s="113" t="str">
        <f>'DIADEM XE'!E29</f>
        <v>-</v>
      </c>
      <c r="F29" s="113" t="str">
        <f>'DIADEM XE'!F29</f>
        <v>-</v>
      </c>
      <c r="G29" s="113" t="str">
        <f>'DIADEM XE'!G29</f>
        <v>-</v>
      </c>
      <c r="H29" s="113" t="s">
        <v>24</v>
      </c>
    </row>
    <row r="30" spans="1:8" ht="28.5" x14ac:dyDescent="0.2">
      <c r="A30" s="201"/>
      <c r="B30" s="81" t="str">
        <f>'DIADEM XE'!B30</f>
        <v>3C CHLORMEQUAT 750 + Ally Max SX 
+ Moddus</v>
      </c>
      <c r="C30" s="64" t="str">
        <f>'DIADEM XE'!C30</f>
        <v>2.0 l/ha + 0.042 kg/ha 
+ 0.6 l/ha</v>
      </c>
      <c r="D30" s="64">
        <f>'DIADEM XE'!D30</f>
        <v>100</v>
      </c>
      <c r="E30" s="113" t="str">
        <f>'DIADEM XE'!E30</f>
        <v>-</v>
      </c>
      <c r="F30" s="113" t="str">
        <f>'DIADEM XE'!F30</f>
        <v>-</v>
      </c>
      <c r="G30" s="113" t="str">
        <f>'DIADEM XE'!G30</f>
        <v>-</v>
      </c>
      <c r="H30" s="113" t="s">
        <v>1886</v>
      </c>
    </row>
    <row r="31" spans="1:8" x14ac:dyDescent="0.2">
      <c r="A31" s="194"/>
      <c r="B31" s="81" t="str">
        <f>'DIADEM XE'!B31</f>
        <v>3C CHLORMEQUAT  750 + CANOPY</v>
      </c>
      <c r="C31" s="64" t="str">
        <f>'DIADEM XE'!C31</f>
        <v>1.0 l/ha + 0.6 l/ha</v>
      </c>
      <c r="D31" s="64">
        <f>'DIADEM XE'!D31</f>
        <v>100</v>
      </c>
      <c r="E31" s="113" t="str">
        <f>'DIADEM XE'!E31</f>
        <v>-</v>
      </c>
      <c r="F31" s="113" t="str">
        <f>'DIADEM XE'!F31</f>
        <v>-</v>
      </c>
      <c r="G31" s="113" t="str">
        <f>'DIADEM XE'!G31</f>
        <v>-</v>
      </c>
      <c r="H31" s="113" t="s">
        <v>24</v>
      </c>
    </row>
    <row r="32" spans="1:8" ht="28.5" x14ac:dyDescent="0.2">
      <c r="A32" s="194"/>
      <c r="B32" s="114" t="str">
        <f>'DIADEM XE'!B32</f>
        <v>3C CHLORMEQUAT 750 + CANOPY
+ ENTARGO</v>
      </c>
      <c r="C32" s="71" t="str">
        <f>'DIADEM XE'!C32</f>
        <v>2.0 l/ha + 1.5 l/ha 
+ 0.7 l/ha</v>
      </c>
      <c r="D32" s="71">
        <f>'DIADEM XE'!D32</f>
        <v>200</v>
      </c>
      <c r="E32" s="148" t="str">
        <f>'DIADEM XE'!E32</f>
        <v>-</v>
      </c>
      <c r="F32" s="148" t="str">
        <f>'DIADEM XE'!F32</f>
        <v>-</v>
      </c>
      <c r="G32" s="148" t="str">
        <f>'DIADEM XE'!G32</f>
        <v>-</v>
      </c>
      <c r="H32" s="148" t="s">
        <v>721</v>
      </c>
    </row>
    <row r="33" spans="1:8" ht="28.5" x14ac:dyDescent="0.2">
      <c r="A33" s="194"/>
      <c r="B33" s="114" t="str">
        <f>'DIADEM XE'!B33</f>
        <v>3C CHLORMEQUAT 750 + ENTARGO
+ CANOPY</v>
      </c>
      <c r="C33" s="71" t="str">
        <f>'DIADEM XE'!C33</f>
        <v>2.0 l/ha + 0.7 l/ha 
+ 1.5 l/ha</v>
      </c>
      <c r="D33" s="71">
        <f>'DIADEM XE'!D33</f>
        <v>200</v>
      </c>
      <c r="E33" s="148" t="str">
        <f>'DIADEM XE'!E33</f>
        <v>-</v>
      </c>
      <c r="F33" s="148" t="str">
        <f>'DIADEM XE'!F33</f>
        <v>-</v>
      </c>
      <c r="G33" s="148" t="str">
        <f>'DIADEM XE'!G33</f>
        <v>-</v>
      </c>
      <c r="H33" s="148" t="s">
        <v>721</v>
      </c>
    </row>
    <row r="34" spans="1:8" ht="28.5" x14ac:dyDescent="0.2">
      <c r="A34" s="194"/>
      <c r="B34" s="114" t="str">
        <f>'DIADEM XE'!B34</f>
        <v>3C CHLORMEQUAT 750 + ENTARGO
+ MEDAX MAX</v>
      </c>
      <c r="C34" s="71" t="str">
        <f>'DIADEM XE'!C34</f>
        <v>2.0 l/ha + 0.7 l/ha 
+ 1.0 kg/ha</v>
      </c>
      <c r="D34" s="71">
        <f>'DIADEM XE'!D34</f>
        <v>200</v>
      </c>
      <c r="E34" s="148" t="str">
        <f>'DIADEM XE'!E34</f>
        <v>-</v>
      </c>
      <c r="F34" s="148" t="str">
        <f>'DIADEM XE'!F34</f>
        <v>-</v>
      </c>
      <c r="G34" s="148" t="str">
        <f>'DIADEM XE'!G34</f>
        <v>-</v>
      </c>
      <c r="H34" s="148" t="s">
        <v>1588</v>
      </c>
    </row>
    <row r="35" spans="1:8" ht="28.5" x14ac:dyDescent="0.2">
      <c r="A35" s="194"/>
      <c r="B35" s="114" t="str">
        <f>'DIADEM XE'!B35</f>
        <v>3C CHLORMEQUAT 750 + ENTARGO
+ Moddus</v>
      </c>
      <c r="C35" s="71" t="str">
        <f>'DIADEM XE'!C35</f>
        <v>2.0 l/ha + 0.7 l/ha 
+ 0.6 l/ha</v>
      </c>
      <c r="D35" s="71">
        <f>'DIADEM XE'!D35</f>
        <v>200</v>
      </c>
      <c r="E35" s="148" t="str">
        <f>'DIADEM XE'!E35</f>
        <v>-</v>
      </c>
      <c r="F35" s="148" t="str">
        <f>'DIADEM XE'!F35</f>
        <v>-</v>
      </c>
      <c r="G35" s="148" t="str">
        <f>'DIADEM XE'!G35</f>
        <v>-</v>
      </c>
      <c r="H35" s="148" t="s">
        <v>1598</v>
      </c>
    </row>
    <row r="36" spans="1:8" ht="28.5" x14ac:dyDescent="0.2">
      <c r="A36" s="194"/>
      <c r="B36" s="81" t="str">
        <f>'DIADEM XE'!B36</f>
        <v>3C CHLORMEQUAT  750 + Hiatus 
+ Toledo</v>
      </c>
      <c r="C36" s="64" t="str">
        <f>'DIADEM XE'!C36</f>
        <v>2.0 l/ha + 0.1 kg/ha 
+ 0.6 l/ha</v>
      </c>
      <c r="D36" s="64">
        <f>'DIADEM XE'!D36</f>
        <v>100</v>
      </c>
      <c r="E36" s="113" t="str">
        <f>'DIADEM XE'!E36</f>
        <v>-</v>
      </c>
      <c r="F36" s="113" t="str">
        <f>'DIADEM XE'!F36</f>
        <v>-</v>
      </c>
      <c r="G36" s="113" t="str">
        <f>'DIADEM XE'!G36</f>
        <v>-</v>
      </c>
      <c r="H36" s="148" t="s">
        <v>1893</v>
      </c>
    </row>
    <row r="37" spans="1:8" x14ac:dyDescent="0.2">
      <c r="A37" s="194"/>
      <c r="B37" s="81" t="str">
        <f>'DIADEM XE'!B37</f>
        <v>3C CHLORMEQUAT  750 + MEDAX MAX</v>
      </c>
      <c r="C37" s="64" t="str">
        <f>'DIADEM XE'!C37</f>
        <v>2.0 l/ha + 0.75 kg/ha</v>
      </c>
      <c r="D37" s="64">
        <f>'DIADEM XE'!D37</f>
        <v>100</v>
      </c>
      <c r="E37" s="113">
        <f>'DIADEM XE'!E37</f>
        <v>200</v>
      </c>
      <c r="F37" s="113" t="str">
        <f>'DIADEM XE'!F37</f>
        <v>S</v>
      </c>
      <c r="G37" s="113" t="str">
        <f>'DIADEM XE'!G37</f>
        <v>WW,WB</v>
      </c>
      <c r="H37" s="148" t="s">
        <v>24</v>
      </c>
    </row>
    <row r="38" spans="1:8" ht="28.5" x14ac:dyDescent="0.2">
      <c r="A38" s="194"/>
      <c r="B38" s="81" t="str">
        <f>'DIADEM XE'!B38</f>
        <v>3C CHLORMEQUAT 750 + MEDAX MAX 
+ Ally Max SX</v>
      </c>
      <c r="C38" s="64" t="str">
        <f>'DIADEM XE'!C38</f>
        <v>2.0 l/ha + 1.0 kg/ha + 0.042 kg/ha</v>
      </c>
      <c r="D38" s="64">
        <f>'DIADEM XE'!D38</f>
        <v>100</v>
      </c>
      <c r="E38" s="113" t="str">
        <f>'DIADEM XE'!E38</f>
        <v>-</v>
      </c>
      <c r="F38" s="113" t="str">
        <f>'DIADEM XE'!F38</f>
        <v>-</v>
      </c>
      <c r="G38" s="113" t="str">
        <f>'DIADEM XE'!G38</f>
        <v>-</v>
      </c>
      <c r="H38" s="148" t="s">
        <v>1773</v>
      </c>
    </row>
    <row r="39" spans="1:8" ht="28.5" x14ac:dyDescent="0.2">
      <c r="A39" s="194"/>
      <c r="B39" s="114" t="str">
        <f>'DIADEM XE'!B39</f>
        <v>3C CHLORMEQUAT 750 + MEDAX MAX
+ ENTARGO</v>
      </c>
      <c r="C39" s="71" t="str">
        <f>'DIADEM XE'!C39</f>
        <v>2.0 l/ha + 1.0 kg/ha 
+ 0.7 l/ha</v>
      </c>
      <c r="D39" s="71">
        <f>'DIADEM XE'!D39</f>
        <v>200</v>
      </c>
      <c r="E39" s="148" t="str">
        <f>'DIADEM XE'!E39</f>
        <v>-</v>
      </c>
      <c r="F39" s="148" t="str">
        <f>'DIADEM XE'!F39</f>
        <v>-</v>
      </c>
      <c r="G39" s="148" t="str">
        <f>'DIADEM XE'!G39</f>
        <v>-</v>
      </c>
      <c r="H39" s="148" t="s">
        <v>1588</v>
      </c>
    </row>
    <row r="40" spans="1:8" ht="28.5" x14ac:dyDescent="0.2">
      <c r="A40" s="194"/>
      <c r="B40" s="81" t="str">
        <f>'DIADEM XE'!B40</f>
        <v>3C CHLORMEQUAT 750 + MEDAX MAX 
+ Pixxaro EC</v>
      </c>
      <c r="C40" s="64" t="str">
        <f>'DIADEM XE'!C40</f>
        <v>2.0 l/ha + 1.0 kg/ha 
+ 0.5 l/ha</v>
      </c>
      <c r="D40" s="64">
        <f>'DIADEM XE'!D40</f>
        <v>100</v>
      </c>
      <c r="E40" s="113" t="str">
        <f>'DIADEM XE'!E40</f>
        <v>-</v>
      </c>
      <c r="F40" s="113" t="str">
        <f>'DIADEM XE'!F40</f>
        <v>-</v>
      </c>
      <c r="G40" s="113" t="str">
        <f>'DIADEM XE'!G40</f>
        <v>-</v>
      </c>
      <c r="H40" s="113" t="s">
        <v>1775</v>
      </c>
    </row>
    <row r="41" spans="1:8" ht="28.5" x14ac:dyDescent="0.2">
      <c r="A41" s="194"/>
      <c r="B41" s="81" t="str">
        <f>'DIADEM XE'!B41</f>
        <v>3C CHLORMEQUAT 750 + MEDAX MAX 
+ TUCANA</v>
      </c>
      <c r="C41" s="64" t="str">
        <f>'DIADEM XE'!C41</f>
        <v>2.0 l/ha + 1.0 kg/ha 
+ 1.0 l/ha</v>
      </c>
      <c r="D41" s="64">
        <f>'DIADEM XE'!D41</f>
        <v>100</v>
      </c>
      <c r="E41" s="113" t="str">
        <f>'DIADEM XE'!E41</f>
        <v>-</v>
      </c>
      <c r="F41" s="113" t="str">
        <f>'DIADEM XE'!F41</f>
        <v>-</v>
      </c>
      <c r="G41" s="113" t="str">
        <f>'DIADEM XE'!G41</f>
        <v>-</v>
      </c>
      <c r="H41" s="113" t="s">
        <v>1766</v>
      </c>
    </row>
    <row r="42" spans="1:8" ht="28.5" x14ac:dyDescent="0.2">
      <c r="A42" s="194"/>
      <c r="B42" s="81" t="str">
        <f>'DIADEM XE'!B42</f>
        <v>3C CHLORMEQUAT 750 + MEDAX MAX 
+ VIVID</v>
      </c>
      <c r="C42" s="64" t="str">
        <f>'DIADEM XE'!C42</f>
        <v>2.0 l/ha + 1.0 kg/ha 
+ 1.0 l/ha</v>
      </c>
      <c r="D42" s="64">
        <f>'DIADEM XE'!D42</f>
        <v>100</v>
      </c>
      <c r="E42" s="113" t="str">
        <f>'DIADEM XE'!E42</f>
        <v>-</v>
      </c>
      <c r="F42" s="113" t="str">
        <f>'DIADEM XE'!F42</f>
        <v>-</v>
      </c>
      <c r="G42" s="113" t="str">
        <f>'DIADEM XE'!G42</f>
        <v>-</v>
      </c>
      <c r="H42" s="113" t="s">
        <v>1768</v>
      </c>
    </row>
    <row r="43" spans="1:8" ht="28.5" x14ac:dyDescent="0.2">
      <c r="A43" s="194"/>
      <c r="B43" s="81" t="str">
        <f>'DIADEM XE'!B43</f>
        <v>3C CHLORMEQUAT 750 + MEDAX MAX 
+ Zypar</v>
      </c>
      <c r="C43" s="64" t="str">
        <f>'DIADEM XE'!C43</f>
        <v>2.0 l/ha + 1.0 kg/ha 
+ 1.0 l/ha</v>
      </c>
      <c r="D43" s="64">
        <f>'DIADEM XE'!D43</f>
        <v>100</v>
      </c>
      <c r="E43" s="113" t="str">
        <f>'DIADEM XE'!E43</f>
        <v>-</v>
      </c>
      <c r="F43" s="113" t="str">
        <f>'DIADEM XE'!F43</f>
        <v>-</v>
      </c>
      <c r="G43" s="113" t="str">
        <f>'DIADEM XE'!G43</f>
        <v>-</v>
      </c>
      <c r="H43" s="113" t="s">
        <v>1770</v>
      </c>
    </row>
    <row r="44" spans="1:8" x14ac:dyDescent="0.2">
      <c r="A44" s="194"/>
      <c r="B44" s="81" t="str">
        <f>'DIADEM XE'!B44</f>
        <v>3C CHLORMEQUAT  750 + Moddus</v>
      </c>
      <c r="C44" s="64" t="str">
        <f>'DIADEM XE'!C44</f>
        <v>2.0 l/ha + 0.6 l/ha</v>
      </c>
      <c r="D44" s="64">
        <f>'DIADEM XE'!D44</f>
        <v>100</v>
      </c>
      <c r="E44" s="113" t="str">
        <f>'DIADEM XE'!E44</f>
        <v>-</v>
      </c>
      <c r="F44" s="113" t="str">
        <f>'DIADEM XE'!F44</f>
        <v>-</v>
      </c>
      <c r="G44" s="113" t="str">
        <f>'DIADEM XE'!G44</f>
        <v>-</v>
      </c>
      <c r="H44" s="113" t="s">
        <v>24</v>
      </c>
    </row>
    <row r="45" spans="1:8" ht="28.5" x14ac:dyDescent="0.2">
      <c r="A45" s="194"/>
      <c r="B45" s="81" t="str">
        <f>'DIADEM XE'!B45</f>
        <v>3C CHLORMEQUAT  750 + Moddus 
+ Pixxaro EC</v>
      </c>
      <c r="C45" s="64" t="str">
        <f>'DIADEM XE'!C45</f>
        <v>2.0 l/ha + 0.6 l/ha 
+ 0.5 l/ha</v>
      </c>
      <c r="D45" s="64">
        <f>'DIADEM XE'!D45</f>
        <v>100</v>
      </c>
      <c r="E45" s="113" t="str">
        <f>'DIADEM XE'!E45</f>
        <v>-</v>
      </c>
      <c r="F45" s="113" t="str">
        <f>'DIADEM XE'!F45</f>
        <v>-</v>
      </c>
      <c r="G45" s="113" t="str">
        <f>'DIADEM XE'!G45</f>
        <v>-</v>
      </c>
      <c r="H45" s="113" t="s">
        <v>1905</v>
      </c>
    </row>
    <row r="46" spans="1:8" ht="28.5" x14ac:dyDescent="0.2">
      <c r="A46" s="194"/>
      <c r="B46" s="81" t="str">
        <f>'DIADEM XE'!B46</f>
        <v>3C CHLORMEQUAT  750 + Moddus 
+ Zypar</v>
      </c>
      <c r="C46" s="64" t="str">
        <f>'DIADEM XE'!C46</f>
        <v>2.0 l/ha + 0.6 l/ha 
+ 1.0 l/ha</v>
      </c>
      <c r="D46" s="64">
        <f>'DIADEM XE'!D46</f>
        <v>100</v>
      </c>
      <c r="E46" s="113" t="str">
        <f>'DIADEM XE'!E46</f>
        <v>-</v>
      </c>
      <c r="F46" s="113" t="str">
        <f>'DIADEM XE'!F46</f>
        <v>-</v>
      </c>
      <c r="G46" s="113" t="str">
        <f>'DIADEM XE'!G46</f>
        <v>-</v>
      </c>
      <c r="H46" s="113" t="s">
        <v>1908</v>
      </c>
    </row>
    <row r="47" spans="1:8" ht="28.5" x14ac:dyDescent="0.2">
      <c r="A47" s="194"/>
      <c r="B47" s="81" t="str">
        <f>'DIADEM XE'!B47</f>
        <v>3C CHLORMEQUAT  750 + Nautius 
+ Toledo</v>
      </c>
      <c r="C47" s="64" t="str">
        <f>'DIADEM XE'!C47</f>
        <v>2.0 l/ha + 0.1 kg/ha 
+ 0.6 l/ha</v>
      </c>
      <c r="D47" s="64">
        <f>'DIADEM XE'!D47</f>
        <v>100</v>
      </c>
      <c r="E47" s="113" t="str">
        <f>'DIADEM XE'!E47</f>
        <v>-</v>
      </c>
      <c r="F47" s="113" t="str">
        <f>'DIADEM XE'!F47</f>
        <v>-</v>
      </c>
      <c r="G47" s="113" t="str">
        <f>'DIADEM XE'!G47</f>
        <v>-</v>
      </c>
      <c r="H47" s="113" t="s">
        <v>1910</v>
      </c>
    </row>
    <row r="48" spans="1:8" ht="28.5" x14ac:dyDescent="0.2">
      <c r="A48" s="194"/>
      <c r="B48" s="81" t="str">
        <f>'DIADEM XE'!B48</f>
        <v>3C CHLORMEQUAT 750 + TUCANA 
+ MEDAX MAX</v>
      </c>
      <c r="C48" s="64" t="str">
        <f>'DIADEM XE'!C48</f>
        <v>2.0 l/ha + 1.0 l/ha 
+ 1.0 kg/ha</v>
      </c>
      <c r="D48" s="64">
        <f>'DIADEM XE'!D48</f>
        <v>100</v>
      </c>
      <c r="E48" s="113" t="str">
        <f>'DIADEM XE'!E48</f>
        <v>-</v>
      </c>
      <c r="F48" s="113" t="str">
        <f>'DIADEM XE'!F48</f>
        <v>-</v>
      </c>
      <c r="G48" s="113" t="str">
        <f>'DIADEM XE'!G48</f>
        <v>-</v>
      </c>
      <c r="H48" s="113" t="s">
        <v>1766</v>
      </c>
    </row>
    <row r="49" spans="1:8" ht="28.5" x14ac:dyDescent="0.2">
      <c r="A49" s="194"/>
      <c r="B49" s="81" t="str">
        <f>'DIADEM XE'!B49</f>
        <v>3C CHLORMEQUAT  750 + TUCANA 
+ Moddus</v>
      </c>
      <c r="C49" s="64" t="str">
        <f>'DIADEM XE'!C49</f>
        <v>2.0 l/ha + 1.0 l/ha 
+ 0.6 l/ha</v>
      </c>
      <c r="D49" s="64">
        <f>'DIADEM XE'!D49</f>
        <v>100</v>
      </c>
      <c r="E49" s="113" t="str">
        <f>'DIADEM XE'!E49</f>
        <v>-</v>
      </c>
      <c r="F49" s="113" t="str">
        <f>'DIADEM XE'!F49</f>
        <v>-</v>
      </c>
      <c r="G49" s="113" t="str">
        <f>'DIADEM XE'!G49</f>
        <v>-</v>
      </c>
      <c r="H49" s="113" t="s">
        <v>1913</v>
      </c>
    </row>
    <row r="50" spans="1:8" ht="28.5" x14ac:dyDescent="0.2">
      <c r="A50" s="194"/>
      <c r="B50" s="81" t="str">
        <f>'DIADEM XE'!B50</f>
        <v>3C CHLORMEQUAT 750 + VIVID 
+ MEDAX MAX</v>
      </c>
      <c r="C50" s="64" t="str">
        <f>'DIADEM XE'!C50</f>
        <v>2.0 l/ha + 1.0 l/ha 
+ 1.0 kg/ha</v>
      </c>
      <c r="D50" s="64">
        <f>'DIADEM XE'!D50</f>
        <v>100</v>
      </c>
      <c r="E50" s="113" t="str">
        <f>'DIADEM XE'!E50</f>
        <v>-</v>
      </c>
      <c r="F50" s="113" t="str">
        <f>'DIADEM XE'!F50</f>
        <v>-</v>
      </c>
      <c r="G50" s="113" t="str">
        <f>'DIADEM XE'!G50</f>
        <v>-</v>
      </c>
      <c r="H50" s="113" t="s">
        <v>1768</v>
      </c>
    </row>
    <row r="51" spans="1:8" ht="28.5" x14ac:dyDescent="0.2">
      <c r="A51" s="194"/>
      <c r="B51" s="81" t="str">
        <f>'DIADEM XE'!B51</f>
        <v>3C CHLORMEQUAT  750 + VIVID 
+ Moddus</v>
      </c>
      <c r="C51" s="64" t="str">
        <f>'DIADEM XE'!C51</f>
        <v>2.0 l/ha + 1.0 l/ha 
+ 0.6 l/ha</v>
      </c>
      <c r="D51" s="64">
        <f>'DIADEM XE'!D51</f>
        <v>100</v>
      </c>
      <c r="E51" s="113" t="str">
        <f>'DIADEM XE'!E51</f>
        <v>-</v>
      </c>
      <c r="F51" s="113" t="str">
        <f>'DIADEM XE'!F51</f>
        <v>-</v>
      </c>
      <c r="G51" s="113" t="str">
        <f>'DIADEM XE'!G51</f>
        <v>-</v>
      </c>
      <c r="H51" s="113" t="s">
        <v>1917</v>
      </c>
    </row>
    <row r="52" spans="1:8" x14ac:dyDescent="0.2">
      <c r="A52" s="194"/>
      <c r="B52" s="81" t="str">
        <f>'DIADEM XE'!B53</f>
        <v>COMET 200</v>
      </c>
      <c r="C52" s="64" t="str">
        <f>'DIADEM XE'!C53</f>
        <v>1.25 l/ha</v>
      </c>
      <c r="D52" s="64">
        <f>'DIADEM XE'!D53</f>
        <v>100</v>
      </c>
      <c r="E52" s="113" t="str">
        <f>'DIADEM XE'!E53</f>
        <v>-</v>
      </c>
      <c r="F52" s="113" t="str">
        <f>'DIADEM XE'!F53</f>
        <v>-</v>
      </c>
      <c r="G52" s="113" t="str">
        <f>'DIADEM XE'!G53</f>
        <v>-</v>
      </c>
      <c r="H52" s="113" t="s">
        <v>24</v>
      </c>
    </row>
    <row r="53" spans="1:8" ht="28.5" x14ac:dyDescent="0.2">
      <c r="A53" s="194"/>
      <c r="B53" s="81" t="str">
        <f>'DIADEM XE'!B54</f>
        <v>COMET 200 + Ally Max SX 
+ Starane XL</v>
      </c>
      <c r="C53" s="64" t="str">
        <f>'DIADEM XE'!C54</f>
        <v>1.25 l/ha + 0.042 kg/ha 
+ 1.8 l/ha</v>
      </c>
      <c r="D53" s="64">
        <f>'DIADEM XE'!D54</f>
        <v>100</v>
      </c>
      <c r="E53" s="113">
        <f>'DIADEM XE'!E54</f>
        <v>200</v>
      </c>
      <c r="F53" s="113" t="str">
        <f>'DIADEM XE'!F54</f>
        <v>S</v>
      </c>
      <c r="G53" s="113" t="str">
        <f>'DIADEM XE'!G54</f>
        <v>WW, WB</v>
      </c>
      <c r="H53" s="113" t="s">
        <v>2473</v>
      </c>
    </row>
    <row r="54" spans="1:8" x14ac:dyDescent="0.2">
      <c r="A54" s="194"/>
      <c r="B54" s="81" t="str">
        <f>'DIADEM XE'!B55</f>
        <v>Cosine</v>
      </c>
      <c r="C54" s="64" t="str">
        <f>'DIADEM XE'!C55</f>
        <v>0.5 l/ha</v>
      </c>
      <c r="D54" s="64">
        <f>'DIADEM XE'!D55</f>
        <v>100</v>
      </c>
      <c r="E54" s="113" t="str">
        <f>'DIADEM XE'!E55</f>
        <v>-</v>
      </c>
      <c r="F54" s="113" t="str">
        <f>'DIADEM XE'!F55</f>
        <v>-</v>
      </c>
      <c r="G54" s="113" t="str">
        <f>'DIADEM XE'!G55</f>
        <v>-</v>
      </c>
      <c r="H54" s="113" t="s">
        <v>24</v>
      </c>
    </row>
    <row r="55" spans="1:8" x14ac:dyDescent="0.2">
      <c r="A55" s="194"/>
      <c r="B55" s="81" t="str">
        <f>'DIADEM XE'!B56</f>
        <v>Cyflamid</v>
      </c>
      <c r="C55" s="64" t="str">
        <f>'DIADEM XE'!C56</f>
        <v>0.5 l/ha</v>
      </c>
      <c r="D55" s="64">
        <f>'DIADEM XE'!D56</f>
        <v>100</v>
      </c>
      <c r="E55" s="113" t="str">
        <f>'DIADEM XE'!E56</f>
        <v>-</v>
      </c>
      <c r="F55" s="113" t="str">
        <f>'DIADEM XE'!F56</f>
        <v>-</v>
      </c>
      <c r="G55" s="113" t="str">
        <f>'DIADEM XE'!G56</f>
        <v>-</v>
      </c>
      <c r="H55" s="113" t="s">
        <v>24</v>
      </c>
    </row>
    <row r="56" spans="1:8" x14ac:dyDescent="0.2">
      <c r="A56" s="194"/>
      <c r="B56" s="81" t="str">
        <f>'DIADEM XE'!B57</f>
        <v>Dakota</v>
      </c>
      <c r="C56" s="64" t="str">
        <f>'DIADEM XE'!C57</f>
        <v>1.5 l/ha</v>
      </c>
      <c r="D56" s="64">
        <f>'DIADEM XE'!D57</f>
        <v>100</v>
      </c>
      <c r="E56" s="113" t="str">
        <f>'DIADEM XE'!E57</f>
        <v>-</v>
      </c>
      <c r="F56" s="113" t="str">
        <f>'DIADEM XE'!F57</f>
        <v>-</v>
      </c>
      <c r="G56" s="113" t="str">
        <f>'DIADEM XE'!G57</f>
        <v>-</v>
      </c>
      <c r="H56" s="113" t="s">
        <v>24</v>
      </c>
    </row>
    <row r="57" spans="1:8" x14ac:dyDescent="0.2">
      <c r="A57" s="194"/>
      <c r="B57" s="81" t="str">
        <f>'DIADEM XE'!B58</f>
        <v>Duplosan KV</v>
      </c>
      <c r="C57" s="64" t="str">
        <f>'DIADEM XE'!C58</f>
        <v>2.6 l/ha</v>
      </c>
      <c r="D57" s="64">
        <f>'DIADEM XE'!D58</f>
        <v>100</v>
      </c>
      <c r="E57" s="113" t="str">
        <f>'DIADEM XE'!E58</f>
        <v>-</v>
      </c>
      <c r="F57" s="113" t="str">
        <f>'DIADEM XE'!F58</f>
        <v>-</v>
      </c>
      <c r="G57" s="113" t="str">
        <f>'DIADEM XE'!G58</f>
        <v>-</v>
      </c>
      <c r="H57" s="113" t="s">
        <v>24</v>
      </c>
    </row>
    <row r="58" spans="1:8" x14ac:dyDescent="0.2">
      <c r="A58" s="194"/>
      <c r="B58" s="81" t="str">
        <f>'DIADEM XE'!B59</f>
        <v>Duplosan KV + Hallmark with Zeon Technology</v>
      </c>
      <c r="C58" s="64" t="str">
        <f>'DIADEM XE'!C59</f>
        <v>2.3 l/ha + 0.05 l/ha</v>
      </c>
      <c r="D58" s="64">
        <f>'DIADEM XE'!D59</f>
        <v>100</v>
      </c>
      <c r="E58" s="113">
        <f>'DIADEM XE'!E59</f>
        <v>200</v>
      </c>
      <c r="F58" s="113" t="str">
        <f>'DIADEM XE'!F59</f>
        <v>S</v>
      </c>
      <c r="G58" s="113" t="str">
        <f>'DIADEM XE'!G59</f>
        <v>WW, WB</v>
      </c>
      <c r="H58" s="113" t="s">
        <v>24</v>
      </c>
    </row>
    <row r="59" spans="1:8" x14ac:dyDescent="0.2">
      <c r="A59" s="194"/>
      <c r="B59" s="81" t="str">
        <f>'DIADEM XE'!B60</f>
        <v>Eagle</v>
      </c>
      <c r="C59" s="64" t="str">
        <f>'DIADEM XE'!C60</f>
        <v>0.04 kg/ha</v>
      </c>
      <c r="D59" s="64">
        <f>'DIADEM XE'!D60</f>
        <v>100</v>
      </c>
      <c r="E59" s="113" t="str">
        <f>'DIADEM XE'!E60</f>
        <v>-</v>
      </c>
      <c r="F59" s="113" t="str">
        <f>'DIADEM XE'!F60</f>
        <v>-</v>
      </c>
      <c r="G59" s="113" t="str">
        <f>'DIADEM XE'!G60</f>
        <v>-</v>
      </c>
      <c r="H59" s="113" t="s">
        <v>24</v>
      </c>
    </row>
    <row r="60" spans="1:8" x14ac:dyDescent="0.2">
      <c r="A60" s="194"/>
      <c r="B60" s="81" t="str">
        <f>'DIADEM XE'!B61</f>
        <v>Easel</v>
      </c>
      <c r="C60" s="64" t="str">
        <f>'DIADEM XE'!C61</f>
        <v>2.2 l/ha</v>
      </c>
      <c r="D60" s="64">
        <f>'DIADEM XE'!D61</f>
        <v>100</v>
      </c>
      <c r="E60" s="113" t="str">
        <f>'DIADEM XE'!E61</f>
        <v>-</v>
      </c>
      <c r="F60" s="113" t="str">
        <f>'DIADEM XE'!F61</f>
        <v>-</v>
      </c>
      <c r="G60" s="113" t="str">
        <f>'DIADEM XE'!G61</f>
        <v>-</v>
      </c>
      <c r="H60" s="113" t="s">
        <v>24</v>
      </c>
    </row>
    <row r="61" spans="1:8" x14ac:dyDescent="0.2">
      <c r="A61" s="194"/>
      <c r="B61" s="81" t="str">
        <f>'DIADEM XE'!B62</f>
        <v>ENTARGO</v>
      </c>
      <c r="C61" s="64" t="str">
        <f>'DIADEM XE'!C62</f>
        <v>0.7 l/ha</v>
      </c>
      <c r="D61" s="64">
        <f>'DIADEM XE'!D62</f>
        <v>100</v>
      </c>
      <c r="E61" s="113" t="str">
        <f>'DIADEM XE'!E62</f>
        <v>-</v>
      </c>
      <c r="F61" s="113" t="str">
        <f>'DIADEM XE'!F62</f>
        <v>-</v>
      </c>
      <c r="G61" s="113" t="str">
        <f>'DIADEM XE'!G62</f>
        <v>-</v>
      </c>
      <c r="H61" s="113" t="s">
        <v>24</v>
      </c>
    </row>
    <row r="62" spans="1:8" ht="28.5" x14ac:dyDescent="0.2">
      <c r="A62" s="194"/>
      <c r="B62" s="68" t="str">
        <f>'DIADEM XE'!B63</f>
        <v>ENTARGO + CANOPY 
+ 3C CHLORMEQUAT 750</v>
      </c>
      <c r="C62" s="64" t="str">
        <f>'DIADEM XE'!C63</f>
        <v>1.5 l/ha + 1.5 l/ha 
+ 2.0 l/ha</v>
      </c>
      <c r="D62" s="64">
        <f>'DIADEM XE'!D63</f>
        <v>200</v>
      </c>
      <c r="E62" s="113" t="str">
        <f>'DIADEM XE'!E63</f>
        <v>-</v>
      </c>
      <c r="F62" s="113" t="str">
        <f>'DIADEM XE'!F63</f>
        <v>-</v>
      </c>
      <c r="G62" s="113" t="str">
        <f>'DIADEM XE'!G63</f>
        <v>-</v>
      </c>
      <c r="H62" s="113" t="s">
        <v>721</v>
      </c>
    </row>
    <row r="63" spans="1:8" ht="28.5" x14ac:dyDescent="0.2">
      <c r="A63" s="194"/>
      <c r="B63" s="68" t="str">
        <f>'DIADEM XE'!B64</f>
        <v>ENTARGO + 3C CHLORMEQUAT 750  
+ CANOPY</v>
      </c>
      <c r="C63" s="64" t="str">
        <f>'DIADEM XE'!C64</f>
        <v>1.5 l/ha + 2.0 l/ha 
+ 1.5 l/ha</v>
      </c>
      <c r="D63" s="64">
        <f>'DIADEM XE'!D64</f>
        <v>200</v>
      </c>
      <c r="E63" s="113" t="str">
        <f>'DIADEM XE'!E64</f>
        <v>-</v>
      </c>
      <c r="F63" s="113" t="str">
        <f>'DIADEM XE'!F64</f>
        <v>-</v>
      </c>
      <c r="G63" s="113" t="str">
        <f>'DIADEM XE'!G64</f>
        <v>-</v>
      </c>
      <c r="H63" s="113" t="s">
        <v>721</v>
      </c>
    </row>
    <row r="64" spans="1:8" ht="28.5" x14ac:dyDescent="0.2">
      <c r="A64" s="194"/>
      <c r="B64" s="68" t="str">
        <f>'DIADEM XE'!B65</f>
        <v>ENTARGO + 3C CHLORMEQUAT 750  
+ MEDAX MAX</v>
      </c>
      <c r="C64" s="64" t="str">
        <f>'DIADEM XE'!C65</f>
        <v>1.5 l/ha + 2.0 l/ha 
+ 1.0 kg/ha</v>
      </c>
      <c r="D64" s="64">
        <f>'DIADEM XE'!D65</f>
        <v>200</v>
      </c>
      <c r="E64" s="113" t="str">
        <f>'DIADEM XE'!E65</f>
        <v>-</v>
      </c>
      <c r="F64" s="113" t="str">
        <f>'DIADEM XE'!F65</f>
        <v>-</v>
      </c>
      <c r="G64" s="113" t="str">
        <f>'DIADEM XE'!G65</f>
        <v>-</v>
      </c>
      <c r="H64" s="113" t="s">
        <v>1588</v>
      </c>
    </row>
    <row r="65" spans="1:8" ht="28.5" x14ac:dyDescent="0.2">
      <c r="A65" s="194"/>
      <c r="B65" s="68" t="str">
        <f>'DIADEM XE'!B66</f>
        <v>ENTARGO + 3C CHLORMEQUAT 750  
+ Moddus</v>
      </c>
      <c r="C65" s="64" t="str">
        <f>'DIADEM XE'!C66</f>
        <v>1.5 l/ha + 2.0 l/ha 
+ 0.6 l/ha</v>
      </c>
      <c r="D65" s="64">
        <f>'DIADEM XE'!D66</f>
        <v>200</v>
      </c>
      <c r="E65" s="113" t="str">
        <f>'DIADEM XE'!E66</f>
        <v>-</v>
      </c>
      <c r="F65" s="113" t="str">
        <f>'DIADEM XE'!F66</f>
        <v>-</v>
      </c>
      <c r="G65" s="113" t="str">
        <f>'DIADEM XE'!G66</f>
        <v>-</v>
      </c>
      <c r="H65" s="113" t="s">
        <v>1598</v>
      </c>
    </row>
    <row r="66" spans="1:8" x14ac:dyDescent="0.2">
      <c r="A66" s="194"/>
      <c r="B66" s="68" t="str">
        <f>'DIADEM XE'!B67</f>
        <v>ENTARGO + MEDAX MAX</v>
      </c>
      <c r="C66" s="64" t="str">
        <f>'DIADEM XE'!C67</f>
        <v>1.5 l/ha + 1.0 kg/ha</v>
      </c>
      <c r="D66" s="64">
        <f>'DIADEM XE'!D67</f>
        <v>200</v>
      </c>
      <c r="E66" s="113" t="str">
        <f>'DIADEM XE'!E67</f>
        <v>-</v>
      </c>
      <c r="F66" s="113" t="str">
        <f>'DIADEM XE'!F67</f>
        <v>-</v>
      </c>
      <c r="G66" s="113" t="str">
        <f>'DIADEM XE'!G67</f>
        <v>-</v>
      </c>
      <c r="H66" s="113" t="s">
        <v>24</v>
      </c>
    </row>
    <row r="67" spans="1:8" ht="28.5" x14ac:dyDescent="0.2">
      <c r="A67" s="194"/>
      <c r="B67" s="68" t="str">
        <f>'DIADEM XE'!B68</f>
        <v>ENTARGO + MEDAX MAX 
+ 3C CHLORMEQUAT 750</v>
      </c>
      <c r="C67" s="64" t="str">
        <f>'DIADEM XE'!C68</f>
        <v>1.5 l/ha + 1.0 kg/ha 
+ 2.0 l/ha</v>
      </c>
      <c r="D67" s="64">
        <f>'DIADEM XE'!D68</f>
        <v>200</v>
      </c>
      <c r="E67" s="113" t="str">
        <f>'DIADEM XE'!E68</f>
        <v>-</v>
      </c>
      <c r="F67" s="113" t="str">
        <f>'DIADEM XE'!F68</f>
        <v>-</v>
      </c>
      <c r="G67" s="113" t="str">
        <f>'DIADEM XE'!G68</f>
        <v>-</v>
      </c>
      <c r="H67" s="113" t="s">
        <v>1588</v>
      </c>
    </row>
    <row r="68" spans="1:8" x14ac:dyDescent="0.2">
      <c r="A68" s="194"/>
      <c r="B68" s="70" t="s">
        <v>58</v>
      </c>
      <c r="C68" s="64" t="s">
        <v>30</v>
      </c>
      <c r="D68" s="64">
        <v>100</v>
      </c>
      <c r="E68" s="113" t="s">
        <v>24</v>
      </c>
      <c r="F68" s="113" t="s">
        <v>24</v>
      </c>
      <c r="G68" s="113" t="s">
        <v>24</v>
      </c>
      <c r="H68" s="113" t="s">
        <v>24</v>
      </c>
    </row>
    <row r="69" spans="1:8" x14ac:dyDescent="0.2">
      <c r="A69" s="194"/>
      <c r="B69" s="81" t="str">
        <f>'DIADEM XE'!B69</f>
        <v>FLEXITY</v>
      </c>
      <c r="C69" s="64" t="str">
        <f>'DIADEM XE'!C69</f>
        <v>0.5 l/ha</v>
      </c>
      <c r="D69" s="64">
        <f>'DIADEM XE'!D69</f>
        <v>100</v>
      </c>
      <c r="E69" s="113" t="str">
        <f>'DIADEM XE'!E69</f>
        <v>-</v>
      </c>
      <c r="F69" s="113" t="str">
        <f>'DIADEM XE'!F69</f>
        <v>-</v>
      </c>
      <c r="G69" s="113" t="str">
        <f>'DIADEM XE'!G69</f>
        <v>-</v>
      </c>
      <c r="H69" s="113" t="s">
        <v>24</v>
      </c>
    </row>
    <row r="70" spans="1:8" x14ac:dyDescent="0.2">
      <c r="A70" s="194"/>
      <c r="B70" s="81" t="str">
        <f>'DIADEM XE'!B70</f>
        <v>FLYER 200</v>
      </c>
      <c r="C70" s="64" t="str">
        <f>'DIADEM XE'!C70</f>
        <v>1.25 l/ha</v>
      </c>
      <c r="D70" s="64">
        <f>'DIADEM XE'!D70</f>
        <v>100</v>
      </c>
      <c r="E70" s="113" t="str">
        <f>'DIADEM XE'!E70</f>
        <v>-</v>
      </c>
      <c r="F70" s="113" t="str">
        <f>'DIADEM XE'!F70</f>
        <v>-</v>
      </c>
      <c r="G70" s="113" t="str">
        <f>'DIADEM XE'!G70</f>
        <v>-</v>
      </c>
      <c r="H70" s="113" t="s">
        <v>24</v>
      </c>
    </row>
    <row r="71" spans="1:8" ht="28.5" x14ac:dyDescent="0.2">
      <c r="A71" s="194"/>
      <c r="B71" s="81" t="str">
        <f>'DIADEM XE'!B71</f>
        <v>FLYER 200 + Ally Max SX 
+ Starane XL</v>
      </c>
      <c r="C71" s="64" t="str">
        <f>'DIADEM XE'!C71</f>
        <v>1.25 l/ha + 0.042 kg/ha 
+ 1.8 l/ha</v>
      </c>
      <c r="D71" s="64">
        <f>'DIADEM XE'!D71</f>
        <v>100</v>
      </c>
      <c r="E71" s="113">
        <f>'DIADEM XE'!E71</f>
        <v>200</v>
      </c>
      <c r="F71" s="113" t="str">
        <f>'DIADEM XE'!F71</f>
        <v>S</v>
      </c>
      <c r="G71" s="113" t="str">
        <f>'DIADEM XE'!G71</f>
        <v>WW, WB</v>
      </c>
      <c r="H71" s="113" t="s">
        <v>3186</v>
      </c>
    </row>
    <row r="72" spans="1:8" x14ac:dyDescent="0.2">
      <c r="A72" s="194"/>
      <c r="B72" s="70" t="s">
        <v>165</v>
      </c>
      <c r="C72" s="64" t="s">
        <v>29</v>
      </c>
      <c r="D72" s="64">
        <v>100</v>
      </c>
      <c r="E72" s="113" t="s">
        <v>24</v>
      </c>
      <c r="F72" s="113" t="s">
        <v>24</v>
      </c>
      <c r="G72" s="113" t="s">
        <v>24</v>
      </c>
      <c r="H72" s="113" t="s">
        <v>24</v>
      </c>
    </row>
    <row r="73" spans="1:8" x14ac:dyDescent="0.2">
      <c r="A73" s="194"/>
      <c r="B73" s="81" t="str">
        <f>'DIADEM XE'!B72</f>
        <v>Galaxy</v>
      </c>
      <c r="C73" s="64" t="str">
        <f>'DIADEM XE'!C72</f>
        <v>1.5 l/ha</v>
      </c>
      <c r="D73" s="64">
        <f>'DIADEM XE'!D72</f>
        <v>100</v>
      </c>
      <c r="E73" s="113" t="str">
        <f>'DIADEM XE'!E72</f>
        <v>-</v>
      </c>
      <c r="F73" s="113" t="str">
        <f>'DIADEM XE'!F72</f>
        <v>-</v>
      </c>
      <c r="G73" s="113" t="str">
        <f>'DIADEM XE'!G72</f>
        <v>-</v>
      </c>
      <c r="H73" s="113" t="s">
        <v>24</v>
      </c>
    </row>
    <row r="74" spans="1:8" x14ac:dyDescent="0.2">
      <c r="A74" s="194"/>
      <c r="B74" s="81" t="str">
        <f>'DIADEM XE'!B73</f>
        <v>Hallmark with Zeon Technology</v>
      </c>
      <c r="C74" s="64" t="str">
        <f>'DIADEM XE'!C73</f>
        <v>0.1 l/ha</v>
      </c>
      <c r="D74" s="64">
        <f>'DIADEM XE'!D73</f>
        <v>100</v>
      </c>
      <c r="E74" s="113" t="str">
        <f>'DIADEM XE'!E73</f>
        <v>-</v>
      </c>
      <c r="F74" s="113" t="str">
        <f>'DIADEM XE'!F73</f>
        <v>-</v>
      </c>
      <c r="G74" s="113" t="str">
        <f>'DIADEM XE'!G73</f>
        <v>-</v>
      </c>
      <c r="H74" s="113" t="s">
        <v>24</v>
      </c>
    </row>
    <row r="75" spans="1:8" x14ac:dyDescent="0.2">
      <c r="A75" s="194"/>
      <c r="B75" s="81" t="str">
        <f>'DIADEM XE'!B74</f>
        <v>Hallmark with Zeon Technology + Duplosan KV</v>
      </c>
      <c r="C75" s="64" t="str">
        <f>'DIADEM XE'!C74</f>
        <v>0.05 l/ha + 2.3 l/ha</v>
      </c>
      <c r="D75" s="64">
        <f>'DIADEM XE'!D74</f>
        <v>100</v>
      </c>
      <c r="E75" s="113">
        <f>'DIADEM XE'!E74</f>
        <v>200</v>
      </c>
      <c r="F75" s="113" t="str">
        <f>'DIADEM XE'!F74</f>
        <v>S</v>
      </c>
      <c r="G75" s="113" t="str">
        <f>'DIADEM XE'!G74</f>
        <v>WW, WB</v>
      </c>
      <c r="H75" s="113" t="s">
        <v>24</v>
      </c>
    </row>
    <row r="76" spans="1:8" x14ac:dyDescent="0.2">
      <c r="A76" s="194"/>
      <c r="B76" s="81" t="str">
        <f>'DIADEM XE'!B75</f>
        <v>Harmony M SX</v>
      </c>
      <c r="C76" s="64" t="str">
        <f>'DIADEM XE'!C75</f>
        <v>0.125 kg/ha</v>
      </c>
      <c r="D76" s="64">
        <f>'DIADEM XE'!D75</f>
        <v>100</v>
      </c>
      <c r="E76" s="113" t="str">
        <f>'DIADEM XE'!E75</f>
        <v>-</v>
      </c>
      <c r="F76" s="113" t="str">
        <f>'DIADEM XE'!F75</f>
        <v>-</v>
      </c>
      <c r="G76" s="113" t="str">
        <f>'DIADEM XE'!G75</f>
        <v>-</v>
      </c>
      <c r="H76" s="113" t="s">
        <v>24</v>
      </c>
    </row>
    <row r="77" spans="1:8" ht="28.5" x14ac:dyDescent="0.2">
      <c r="A77" s="194"/>
      <c r="B77" s="81" t="str">
        <f>'DIADEM XE'!B76</f>
        <v>Hiatus + Toledo 
+ Axial Pro</v>
      </c>
      <c r="C77" s="64" t="str">
        <f>'DIADEM XE'!C76</f>
        <v>0.1 kg/ha + 0.6 l/ha 
+ 1.1 l/ha</v>
      </c>
      <c r="D77" s="64">
        <f>'DIADEM XE'!D76</f>
        <v>200</v>
      </c>
      <c r="E77" s="113" t="str">
        <f>'DIADEM XE'!E76</f>
        <v>-</v>
      </c>
      <c r="F77" s="113" t="str">
        <f>'DIADEM XE'!F76</f>
        <v>-</v>
      </c>
      <c r="G77" s="113" t="str">
        <f>'DIADEM XE'!G76</f>
        <v>-</v>
      </c>
      <c r="H77" s="113" t="s">
        <v>5313</v>
      </c>
    </row>
    <row r="78" spans="1:8" x14ac:dyDescent="0.2">
      <c r="A78" s="194"/>
      <c r="B78" s="68" t="s">
        <v>6117</v>
      </c>
      <c r="C78" s="64" t="s">
        <v>23</v>
      </c>
      <c r="D78" s="64">
        <v>100</v>
      </c>
      <c r="E78" s="113" t="s">
        <v>24</v>
      </c>
      <c r="F78" s="113" t="s">
        <v>24</v>
      </c>
      <c r="G78" s="113" t="s">
        <v>24</v>
      </c>
      <c r="H78" s="113" t="s">
        <v>6118</v>
      </c>
    </row>
    <row r="79" spans="1:8" x14ac:dyDescent="0.2">
      <c r="A79" s="194"/>
      <c r="B79" s="70" t="s">
        <v>3246</v>
      </c>
      <c r="C79" s="64" t="s">
        <v>1324</v>
      </c>
      <c r="D79" s="64">
        <v>100</v>
      </c>
      <c r="E79" s="113" t="s">
        <v>24</v>
      </c>
      <c r="F79" s="113" t="s">
        <v>24</v>
      </c>
      <c r="G79" s="113" t="s">
        <v>24</v>
      </c>
      <c r="H79" s="113" t="s">
        <v>24</v>
      </c>
    </row>
    <row r="80" spans="1:8" x14ac:dyDescent="0.2">
      <c r="A80" s="194"/>
      <c r="B80" s="81" t="str">
        <f>'DIADEM XE'!B78</f>
        <v>Jubilee SX</v>
      </c>
      <c r="C80" s="64" t="str">
        <f>'DIADEM XE'!C78</f>
        <v>0.025 kg/ha</v>
      </c>
      <c r="D80" s="64">
        <f>'DIADEM XE'!D78</f>
        <v>100</v>
      </c>
      <c r="E80" s="113" t="str">
        <f>'DIADEM XE'!E78</f>
        <v>-</v>
      </c>
      <c r="F80" s="113" t="str">
        <f>'DIADEM XE'!F78</f>
        <v>-</v>
      </c>
      <c r="G80" s="113" t="str">
        <f>'DIADEM XE'!G78</f>
        <v>-</v>
      </c>
      <c r="H80" s="113" t="s">
        <v>24</v>
      </c>
    </row>
    <row r="81" spans="1:11" x14ac:dyDescent="0.2">
      <c r="A81" s="194"/>
      <c r="B81" s="81" t="str">
        <f>'DIADEM XE'!B79</f>
        <v>Justice</v>
      </c>
      <c r="C81" s="64">
        <f>'DIADEM XE'!C79</f>
        <v>0.5</v>
      </c>
      <c r="D81" s="64">
        <f>'DIADEM XE'!D79</f>
        <v>100</v>
      </c>
      <c r="E81" s="113" t="str">
        <f>'DIADEM XE'!E79</f>
        <v>-</v>
      </c>
      <c r="F81" s="113" t="str">
        <f>'DIADEM XE'!F79</f>
        <v>-</v>
      </c>
      <c r="G81" s="113" t="str">
        <f>'DIADEM XE'!G79</f>
        <v>-</v>
      </c>
      <c r="H81" s="113" t="s">
        <v>24</v>
      </c>
    </row>
    <row r="82" spans="1:11" x14ac:dyDescent="0.2">
      <c r="A82" s="194"/>
      <c r="B82" s="68" t="s">
        <v>4918</v>
      </c>
      <c r="C82" s="64" t="s">
        <v>3098</v>
      </c>
      <c r="D82" s="64">
        <v>100</v>
      </c>
      <c r="E82" s="113" t="s">
        <v>24</v>
      </c>
      <c r="F82" s="113" t="s">
        <v>24</v>
      </c>
      <c r="G82" s="113" t="s">
        <v>24</v>
      </c>
      <c r="H82" s="113" t="s">
        <v>6118</v>
      </c>
    </row>
    <row r="83" spans="1:11" x14ac:dyDescent="0.2">
      <c r="A83" s="194"/>
      <c r="B83" s="70" t="s">
        <v>431</v>
      </c>
      <c r="C83" s="64" t="s">
        <v>572</v>
      </c>
      <c r="D83" s="64">
        <v>100</v>
      </c>
      <c r="E83" s="113" t="s">
        <v>24</v>
      </c>
      <c r="F83" s="113" t="s">
        <v>24</v>
      </c>
      <c r="G83" s="113" t="s">
        <v>24</v>
      </c>
      <c r="H83" s="113" t="s">
        <v>24</v>
      </c>
    </row>
    <row r="84" spans="1:11" x14ac:dyDescent="0.2">
      <c r="A84" s="194"/>
      <c r="B84" s="81" t="str">
        <f>'DIADEM XE'!B81</f>
        <v>Leystar</v>
      </c>
      <c r="C84" s="64" t="str">
        <f>'DIADEM XE'!C81</f>
        <v>1.5 l/ha</v>
      </c>
      <c r="D84" s="64">
        <f>'DIADEM XE'!D81</f>
        <v>100</v>
      </c>
      <c r="E84" s="113" t="str">
        <f>'DIADEM XE'!E81</f>
        <v>-</v>
      </c>
      <c r="F84" s="113" t="str">
        <f>'DIADEM XE'!F81</f>
        <v>-</v>
      </c>
      <c r="G84" s="113" t="str">
        <f>'DIADEM XE'!G81</f>
        <v>-</v>
      </c>
      <c r="H84" s="113" t="s">
        <v>24</v>
      </c>
    </row>
    <row r="85" spans="1:11" x14ac:dyDescent="0.2">
      <c r="A85" s="194"/>
      <c r="B85" s="391" t="str">
        <f>'DIADEM XE'!B82</f>
        <v>LINCANO</v>
      </c>
      <c r="C85" s="64" t="str">
        <f>'DIADEM XE'!C82</f>
        <v>0.5 l/ha</v>
      </c>
      <c r="D85" s="64">
        <f>'DIADEM XE'!D82</f>
        <v>100</v>
      </c>
      <c r="E85" s="113" t="str">
        <f>'DIADEM XE'!E82</f>
        <v>-</v>
      </c>
      <c r="F85" s="113" t="str">
        <f>'DIADEM XE'!F82</f>
        <v>S</v>
      </c>
      <c r="G85" s="113" t="str">
        <f>'DIADEM XE'!G82</f>
        <v>-</v>
      </c>
      <c r="H85" s="113" t="s">
        <v>24</v>
      </c>
    </row>
    <row r="86" spans="1:11" x14ac:dyDescent="0.2">
      <c r="A86" s="194"/>
      <c r="B86" s="392">
        <f>'DIADEM XE'!B83</f>
        <v>0</v>
      </c>
      <c r="C86" s="64" t="str">
        <f>'DIADEM XE'!C83</f>
        <v>0.75 l/ha</v>
      </c>
      <c r="D86" s="64" t="str">
        <f>'DIADEM XE'!D83</f>
        <v>-</v>
      </c>
      <c r="E86" s="113">
        <f>'DIADEM XE'!E83</f>
        <v>200</v>
      </c>
      <c r="F86" s="113" t="str">
        <f>'DIADEM XE'!F83</f>
        <v>-</v>
      </c>
      <c r="G86" s="113" t="str">
        <f>'DIADEM XE'!G83</f>
        <v>WW, WB</v>
      </c>
      <c r="H86" s="113" t="s">
        <v>24</v>
      </c>
    </row>
    <row r="87" spans="1:11" x14ac:dyDescent="0.2">
      <c r="A87" s="194"/>
      <c r="B87" s="81" t="str">
        <f>'DIADEM XE'!B84</f>
        <v>MEDAX MAX</v>
      </c>
      <c r="C87" s="64" t="str">
        <f>'DIADEM XE'!C84</f>
        <v>1.0 kg/ha</v>
      </c>
      <c r="D87" s="64">
        <f>'DIADEM XE'!D84</f>
        <v>100</v>
      </c>
      <c r="E87" s="113" t="str">
        <f>'DIADEM XE'!E84</f>
        <v>-</v>
      </c>
      <c r="F87" s="113" t="str">
        <f>'DIADEM XE'!F84</f>
        <v>-</v>
      </c>
      <c r="G87" s="113" t="str">
        <f>'DIADEM XE'!G84</f>
        <v>-</v>
      </c>
      <c r="H87" s="113" t="s">
        <v>24</v>
      </c>
    </row>
    <row r="88" spans="1:11" x14ac:dyDescent="0.2">
      <c r="A88" s="194"/>
      <c r="B88" s="81" t="str">
        <f>'DIADEM XE'!B85</f>
        <v>MEDAX MAX + Arizona</v>
      </c>
      <c r="C88" s="64" t="str">
        <f>'DIADEM XE'!C85</f>
        <v>0.75 kg/ha + 1.5 l/ha</v>
      </c>
      <c r="D88" s="64">
        <f>'DIADEM XE'!D85</f>
        <v>100</v>
      </c>
      <c r="E88" s="113" t="str">
        <f>'DIADEM XE'!E85</f>
        <v>-</v>
      </c>
      <c r="F88" s="113" t="str">
        <f>'DIADEM XE'!F85</f>
        <v>-</v>
      </c>
      <c r="G88" s="113" t="str">
        <f>'DIADEM XE'!G85</f>
        <v>-</v>
      </c>
      <c r="H88" s="113" t="s">
        <v>24</v>
      </c>
      <c r="K88" s="66"/>
    </row>
    <row r="89" spans="1:11" x14ac:dyDescent="0.2">
      <c r="A89" s="194"/>
      <c r="B89" s="81" t="str">
        <f>'DIADEM XE'!B86</f>
        <v>MEDAX MAX + 3C CHLORMEQUAT 750</v>
      </c>
      <c r="C89" s="64" t="str">
        <f>'DIADEM XE'!C86</f>
        <v>0.75 kg/ha + 2.0 l/ha</v>
      </c>
      <c r="D89" s="64">
        <f>'DIADEM XE'!D86</f>
        <v>100</v>
      </c>
      <c r="E89" s="113">
        <f>'DIADEM XE'!E86</f>
        <v>200</v>
      </c>
      <c r="F89" s="113" t="str">
        <f>'DIADEM XE'!F86</f>
        <v>S</v>
      </c>
      <c r="G89" s="113" t="str">
        <f>'DIADEM XE'!G86</f>
        <v>WW,WB</v>
      </c>
      <c r="H89" s="113" t="s">
        <v>24</v>
      </c>
    </row>
    <row r="90" spans="1:11" ht="28.5" x14ac:dyDescent="0.2">
      <c r="A90" s="194"/>
      <c r="B90" s="81" t="str">
        <f>'DIADEM XE'!B87</f>
        <v>MEDAX MAX + 3C CHLORMEQUAT 750 
+ Ally Max SX</v>
      </c>
      <c r="C90" s="64" t="str">
        <f>'DIADEM XE'!C87</f>
        <v>1.0 kg/ha + 2.0 l/ha 
+ 0.042 kg/ha</v>
      </c>
      <c r="D90" s="64">
        <f>'DIADEM XE'!D87</f>
        <v>100</v>
      </c>
      <c r="E90" s="113" t="str">
        <f>'DIADEM XE'!E87</f>
        <v>-</v>
      </c>
      <c r="F90" s="113" t="str">
        <f>'DIADEM XE'!F87</f>
        <v>-</v>
      </c>
      <c r="G90" s="113" t="str">
        <f>'DIADEM XE'!G87</f>
        <v>-</v>
      </c>
      <c r="H90" s="113" t="s">
        <v>1773</v>
      </c>
    </row>
    <row r="91" spans="1:11" ht="28.5" x14ac:dyDescent="0.2">
      <c r="A91" s="194"/>
      <c r="B91" s="68" t="str">
        <f>'DIADEM XE'!B88</f>
        <v>MEDAX MAX + 3C CHLORMEQUAT 750
+ ENTARGO</v>
      </c>
      <c r="C91" s="64" t="str">
        <f>'DIADEM XE'!C88</f>
        <v>1.0 kg/ha + 2.0 l/ha 
+ 0.7 l/ha</v>
      </c>
      <c r="D91" s="64">
        <f>'DIADEM XE'!D88</f>
        <v>200</v>
      </c>
      <c r="E91" s="113" t="str">
        <f>'DIADEM XE'!E88</f>
        <v>-</v>
      </c>
      <c r="F91" s="113" t="str">
        <f>'DIADEM XE'!F88</f>
        <v>-</v>
      </c>
      <c r="G91" s="113" t="str">
        <f>'DIADEM XE'!G88</f>
        <v>-</v>
      </c>
      <c r="H91" s="113" t="s">
        <v>1588</v>
      </c>
    </row>
    <row r="92" spans="1:11" ht="28.5" x14ac:dyDescent="0.2">
      <c r="A92" s="194"/>
      <c r="B92" s="81" t="str">
        <f>'DIADEM XE'!B89</f>
        <v>MEDAX MAX + 3C CHLORMEQUAT 750 
+ Pixxaro EC</v>
      </c>
      <c r="C92" s="64" t="str">
        <f>'DIADEM XE'!C89</f>
        <v>1.0 kg/ha + 2.0 l/ha 
+ 0.5 l/ha</v>
      </c>
      <c r="D92" s="64">
        <f>'DIADEM XE'!D89</f>
        <v>100</v>
      </c>
      <c r="E92" s="113" t="str">
        <f>'DIADEM XE'!E89</f>
        <v>-</v>
      </c>
      <c r="F92" s="113" t="str">
        <f>'DIADEM XE'!F89</f>
        <v>-</v>
      </c>
      <c r="G92" s="113" t="str">
        <f>'DIADEM XE'!G89</f>
        <v>-</v>
      </c>
      <c r="H92" s="113" t="s">
        <v>1775</v>
      </c>
    </row>
    <row r="93" spans="1:11" ht="28.5" x14ac:dyDescent="0.2">
      <c r="A93" s="194"/>
      <c r="B93" s="81" t="str">
        <f>'DIADEM XE'!B90</f>
        <v>MEDAX MAX + 3C CHLORMEQUAT 750
+ TUCANA</v>
      </c>
      <c r="C93" s="64" t="str">
        <f>'DIADEM XE'!C90</f>
        <v>1.0 kg/ha + 2.0 l/ha 
+ 1.0 l/ha</v>
      </c>
      <c r="D93" s="64">
        <f>'DIADEM XE'!D90</f>
        <v>100</v>
      </c>
      <c r="E93" s="113" t="str">
        <f>'DIADEM XE'!E90</f>
        <v>-</v>
      </c>
      <c r="F93" s="113" t="str">
        <f>'DIADEM XE'!F90</f>
        <v>-</v>
      </c>
      <c r="G93" s="113" t="str">
        <f>'DIADEM XE'!G90</f>
        <v>-</v>
      </c>
      <c r="H93" s="113" t="s">
        <v>1766</v>
      </c>
    </row>
    <row r="94" spans="1:11" ht="28.5" x14ac:dyDescent="0.2">
      <c r="A94" s="194"/>
      <c r="B94" s="81" t="str">
        <f>'DIADEM XE'!B91</f>
        <v>MEDAX MAX + 3C CHLORMEQUAT 750
+ VIVID</v>
      </c>
      <c r="C94" s="64" t="str">
        <f>'DIADEM XE'!C91</f>
        <v>1.0 kg/ha + 2.0 l/ha 
+ 1.0 l/ha</v>
      </c>
      <c r="D94" s="64">
        <f>'DIADEM XE'!D91</f>
        <v>100</v>
      </c>
      <c r="E94" s="113" t="str">
        <f>'DIADEM XE'!E91</f>
        <v>-</v>
      </c>
      <c r="F94" s="113" t="str">
        <f>'DIADEM XE'!F91</f>
        <v>-</v>
      </c>
      <c r="G94" s="113" t="str">
        <f>'DIADEM XE'!G91</f>
        <v>-</v>
      </c>
      <c r="H94" s="113" t="s">
        <v>1768</v>
      </c>
    </row>
    <row r="95" spans="1:11" ht="28.5" x14ac:dyDescent="0.2">
      <c r="A95" s="194"/>
      <c r="B95" s="81" t="str">
        <f>'DIADEM XE'!B92</f>
        <v>MEDAX MAX + 3C CHLORMEQUAT 750
+ Zypar</v>
      </c>
      <c r="C95" s="64" t="str">
        <f>'DIADEM XE'!C92</f>
        <v>1.0 kg/ha + 2.0 l/ha 
+ 1.0 l/ha</v>
      </c>
      <c r="D95" s="64">
        <f>'DIADEM XE'!D92</f>
        <v>100</v>
      </c>
      <c r="E95" s="113" t="str">
        <f>'DIADEM XE'!E92</f>
        <v>-</v>
      </c>
      <c r="F95" s="113" t="str">
        <f>'DIADEM XE'!F92</f>
        <v>-</v>
      </c>
      <c r="G95" s="113" t="str">
        <f>'DIADEM XE'!G92</f>
        <v>-</v>
      </c>
      <c r="H95" s="113" t="s">
        <v>1770</v>
      </c>
    </row>
    <row r="96" spans="1:11" x14ac:dyDescent="0.2">
      <c r="A96" s="194"/>
      <c r="B96" s="68" t="str">
        <f>'DIADEM XE'!B93</f>
        <v>MEDAX MAX + ENTARGO</v>
      </c>
      <c r="C96" s="64" t="str">
        <f>'DIADEM XE'!C93</f>
        <v>1.0 kg/ha + 0.7 l/ha</v>
      </c>
      <c r="D96" s="64">
        <f>'DIADEM XE'!D93</f>
        <v>200</v>
      </c>
      <c r="E96" s="113" t="str">
        <f>'DIADEM XE'!E93</f>
        <v>-</v>
      </c>
      <c r="F96" s="113" t="str">
        <f>'DIADEM XE'!F93</f>
        <v>-</v>
      </c>
      <c r="G96" s="113" t="str">
        <f>'DIADEM XE'!G93</f>
        <v>-</v>
      </c>
      <c r="H96" s="113" t="s">
        <v>24</v>
      </c>
    </row>
    <row r="97" spans="1:8" ht="28.5" x14ac:dyDescent="0.2">
      <c r="A97" s="194"/>
      <c r="B97" s="68" t="str">
        <f>'DIADEM XE'!B94</f>
        <v>MEDAX MAX + ENTARGO 
3C CHLORMEQUAT 750</v>
      </c>
      <c r="C97" s="64" t="str">
        <f>'DIADEM XE'!C94</f>
        <v>1.0 kg/ha + 0.7 l/ha 
+ 2.0 l/ha</v>
      </c>
      <c r="D97" s="64">
        <f>'DIADEM XE'!D94</f>
        <v>200</v>
      </c>
      <c r="E97" s="113" t="str">
        <f>'DIADEM XE'!E94</f>
        <v>-</v>
      </c>
      <c r="F97" s="113" t="str">
        <f>'DIADEM XE'!F94</f>
        <v>-</v>
      </c>
      <c r="G97" s="113" t="str">
        <f>'DIADEM XE'!G94</f>
        <v>-</v>
      </c>
      <c r="H97" s="113" t="s">
        <v>1588</v>
      </c>
    </row>
    <row r="98" spans="1:8" x14ac:dyDescent="0.2">
      <c r="A98" s="194"/>
      <c r="B98" s="81" t="str">
        <f>'DIADEM XE'!B95</f>
        <v>MEDAX MAX + Phoenix</v>
      </c>
      <c r="C98" s="64" t="str">
        <f>'DIADEM XE'!C95</f>
        <v>0.75 kg/ha + 1.5 l/ha</v>
      </c>
      <c r="D98" s="64">
        <f>'DIADEM XE'!D95</f>
        <v>100</v>
      </c>
      <c r="E98" s="113" t="str">
        <f>'DIADEM XE'!E95</f>
        <v>-</v>
      </c>
      <c r="F98" s="113" t="str">
        <f>'DIADEM XE'!F95</f>
        <v>-</v>
      </c>
      <c r="G98" s="113" t="str">
        <f>'DIADEM XE'!G95</f>
        <v>-</v>
      </c>
      <c r="H98" s="113" t="s">
        <v>24</v>
      </c>
    </row>
    <row r="99" spans="1:8" ht="28.5" x14ac:dyDescent="0.2">
      <c r="A99" s="194"/>
      <c r="B99" s="81" t="str">
        <f>'DIADEM XE'!B96</f>
        <v>MEDAX MAX + TUCANA
+ 3C CHLORMEQUAT 750</v>
      </c>
      <c r="C99" s="64" t="str">
        <f>'DIADEM XE'!C96</f>
        <v>1.0 kg/ha + 1.0 l/ha 
+ 2.0 l/ha</v>
      </c>
      <c r="D99" s="64">
        <f>'DIADEM XE'!D96</f>
        <v>100</v>
      </c>
      <c r="E99" s="113" t="str">
        <f>'DIADEM XE'!E96</f>
        <v>-</v>
      </c>
      <c r="F99" s="113" t="str">
        <f>'DIADEM XE'!F96</f>
        <v>-</v>
      </c>
      <c r="G99" s="113" t="str">
        <f>'DIADEM XE'!G96</f>
        <v>-</v>
      </c>
      <c r="H99" s="113" t="s">
        <v>1766</v>
      </c>
    </row>
    <row r="100" spans="1:8" ht="28.5" x14ac:dyDescent="0.2">
      <c r="A100" s="194"/>
      <c r="B100" s="81" t="str">
        <f>'DIADEM XE'!B97</f>
        <v>MEDAX MAX + VIVID
+ 3C CHLORMEQUAT 750</v>
      </c>
      <c r="C100" s="64" t="str">
        <f>'DIADEM XE'!C97</f>
        <v>1.0 kg/ha + 1.0 l/ha 
+ 2.0 l/ha</v>
      </c>
      <c r="D100" s="64">
        <f>'DIADEM XE'!D97</f>
        <v>100</v>
      </c>
      <c r="E100" s="113" t="str">
        <f>'DIADEM XE'!E97</f>
        <v>-</v>
      </c>
      <c r="F100" s="113" t="str">
        <f>'DIADEM XE'!F97</f>
        <v>-</v>
      </c>
      <c r="G100" s="113" t="str">
        <f>'DIADEM XE'!G97</f>
        <v>-</v>
      </c>
      <c r="H100" s="113" t="s">
        <v>1768</v>
      </c>
    </row>
    <row r="101" spans="1:8" x14ac:dyDescent="0.2">
      <c r="A101" s="194"/>
      <c r="B101" s="81" t="str">
        <f>'DIADEM XE'!B98</f>
        <v>Mirror</v>
      </c>
      <c r="C101" s="64" t="str">
        <f>'DIADEM XE'!C98</f>
        <v>1.5 l/ha</v>
      </c>
      <c r="D101" s="64">
        <f>'DIADEM XE'!D98</f>
        <v>100</v>
      </c>
      <c r="E101" s="113" t="str">
        <f>'DIADEM XE'!E98</f>
        <v>-</v>
      </c>
      <c r="F101" s="113" t="str">
        <f>'DIADEM XE'!F98</f>
        <v>-</v>
      </c>
      <c r="G101" s="113" t="str">
        <f>'DIADEM XE'!G98</f>
        <v>-</v>
      </c>
      <c r="H101" s="113" t="s">
        <v>24</v>
      </c>
    </row>
    <row r="102" spans="1:8" x14ac:dyDescent="0.2">
      <c r="A102" s="194"/>
      <c r="B102" s="81" t="str">
        <f>'DIADEM XE'!B99</f>
        <v xml:space="preserve">Moddus </v>
      </c>
      <c r="C102" s="64" t="str">
        <f>'DIADEM XE'!C99</f>
        <v>0.6 l/ha</v>
      </c>
      <c r="D102" s="64">
        <f>'DIADEM XE'!D99</f>
        <v>100</v>
      </c>
      <c r="E102" s="113" t="str">
        <f>'DIADEM XE'!E99</f>
        <v>-</v>
      </c>
      <c r="F102" s="113" t="str">
        <f>'DIADEM XE'!F99</f>
        <v>-</v>
      </c>
      <c r="G102" s="113" t="str">
        <f>'DIADEM XE'!G99</f>
        <v>-</v>
      </c>
      <c r="H102" s="113" t="s">
        <v>24</v>
      </c>
    </row>
    <row r="103" spans="1:8" x14ac:dyDescent="0.2">
      <c r="A103" s="194"/>
      <c r="B103" s="81" t="str">
        <f>'DIADEM XE'!B100</f>
        <v>Moddus + 3C CHLORMEQUAT 750</v>
      </c>
      <c r="C103" s="64" t="str">
        <f>'DIADEM XE'!C100</f>
        <v>0.6 l/ha + 2.0 l/ha</v>
      </c>
      <c r="D103" s="64">
        <f>'DIADEM XE'!D100</f>
        <v>100</v>
      </c>
      <c r="E103" s="113" t="str">
        <f>'DIADEM XE'!E100</f>
        <v>-</v>
      </c>
      <c r="F103" s="113" t="str">
        <f>'DIADEM XE'!F100</f>
        <v>-</v>
      </c>
      <c r="G103" s="113" t="str">
        <f>'DIADEM XE'!G100</f>
        <v>-</v>
      </c>
      <c r="H103" s="113" t="s">
        <v>24</v>
      </c>
    </row>
    <row r="104" spans="1:8" ht="28.5" x14ac:dyDescent="0.2">
      <c r="A104" s="194"/>
      <c r="B104" s="81" t="str">
        <f>'DIADEM XE'!B101</f>
        <v>Nautius + Toledo 
+ Axial Pro</v>
      </c>
      <c r="C104" s="64" t="str">
        <f>'DIADEM XE'!C101</f>
        <v>0.1 kg/ha + 0.6 l/ha 
+ 1.1 l/ha</v>
      </c>
      <c r="D104" s="64">
        <f>'DIADEM XE'!D101</f>
        <v>200</v>
      </c>
      <c r="E104" s="113" t="str">
        <f>'DIADEM XE'!E101</f>
        <v>-</v>
      </c>
      <c r="F104" s="113" t="str">
        <f>'DIADEM XE'!F101</f>
        <v>-</v>
      </c>
      <c r="G104" s="113" t="str">
        <f>'DIADEM XE'!G101</f>
        <v>-</v>
      </c>
      <c r="H104" s="113" t="s">
        <v>5314</v>
      </c>
    </row>
    <row r="105" spans="1:8" x14ac:dyDescent="0.2">
      <c r="A105" s="194"/>
      <c r="B105" s="81" t="str">
        <f>'DIADEM XE'!B102</f>
        <v>Pacifica + BioPower</v>
      </c>
      <c r="C105" s="64" t="str">
        <f>'DIADEM XE'!C102</f>
        <v>0.5 kg/ha + 1.0 l/ha</v>
      </c>
      <c r="D105" s="64">
        <f>'DIADEM XE'!D102</f>
        <v>100</v>
      </c>
      <c r="E105" s="113" t="str">
        <f>'DIADEM XE'!E102</f>
        <v>-</v>
      </c>
      <c r="F105" s="113" t="str">
        <f>'DIADEM XE'!F102</f>
        <v>-</v>
      </c>
      <c r="G105" s="113" t="str">
        <f>'DIADEM XE'!G102</f>
        <v>-</v>
      </c>
      <c r="H105" s="113" t="s">
        <v>24</v>
      </c>
    </row>
    <row r="106" spans="1:8" x14ac:dyDescent="0.2">
      <c r="A106" s="194"/>
      <c r="B106" s="81" t="str">
        <f>'DIADEM XE'!B103</f>
        <v>Phoenix</v>
      </c>
      <c r="C106" s="64" t="str">
        <f>'DIADEM XE'!C103</f>
        <v>1.5 l/ha</v>
      </c>
      <c r="D106" s="64">
        <f>'DIADEM XE'!D103</f>
        <v>100</v>
      </c>
      <c r="E106" s="113" t="str">
        <f>'DIADEM XE'!E103</f>
        <v>-</v>
      </c>
      <c r="F106" s="113" t="str">
        <f>'DIADEM XE'!F103</f>
        <v>-</v>
      </c>
      <c r="G106" s="113" t="str">
        <f>'DIADEM XE'!G103</f>
        <v>-</v>
      </c>
      <c r="H106" s="113" t="s">
        <v>24</v>
      </c>
    </row>
    <row r="107" spans="1:8" x14ac:dyDescent="0.2">
      <c r="A107" s="194"/>
      <c r="B107" s="81" t="str">
        <f>'DIADEM XE'!B104</f>
        <v>Phoenix + CANOPY</v>
      </c>
      <c r="C107" s="64" t="str">
        <f>'DIADEM XE'!C104</f>
        <v>1.5 l/ha + 1.5 l/ha</v>
      </c>
      <c r="D107" s="64">
        <f>'DIADEM XE'!D104</f>
        <v>100</v>
      </c>
      <c r="E107" s="113" t="str">
        <f>'DIADEM XE'!E104</f>
        <v>-</v>
      </c>
      <c r="F107" s="113" t="str">
        <f>'DIADEM XE'!F104</f>
        <v>-</v>
      </c>
      <c r="G107" s="113" t="str">
        <f>'DIADEM XE'!G104</f>
        <v>-</v>
      </c>
      <c r="H107" s="113" t="s">
        <v>24</v>
      </c>
    </row>
    <row r="108" spans="1:8" x14ac:dyDescent="0.2">
      <c r="A108" s="194"/>
      <c r="B108" s="81" t="str">
        <f>'DIADEM XE'!B105</f>
        <v>Phoenix + MEDAX MAX</v>
      </c>
      <c r="C108" s="64" t="str">
        <f>'DIADEM XE'!C105</f>
        <v>1.5 l/ha + 0.75 kg/ha</v>
      </c>
      <c r="D108" s="64">
        <f>'DIADEM XE'!D105</f>
        <v>100</v>
      </c>
      <c r="E108" s="113" t="str">
        <f>'DIADEM XE'!E105</f>
        <v>-</v>
      </c>
      <c r="F108" s="113" t="str">
        <f>'DIADEM XE'!F105</f>
        <v>-</v>
      </c>
      <c r="G108" s="113" t="str">
        <f>'DIADEM XE'!G105</f>
        <v>-</v>
      </c>
      <c r="H108" s="113" t="s">
        <v>24</v>
      </c>
    </row>
    <row r="109" spans="1:8" x14ac:dyDescent="0.2">
      <c r="A109" s="194"/>
      <c r="B109" s="81" t="str">
        <f>'DIADEM XE'!B106</f>
        <v>Phoenix + TUCANA</v>
      </c>
      <c r="C109" s="64" t="str">
        <f>'DIADEM XE'!C106</f>
        <v>1.5 l/ha + 1.0 l/ha</v>
      </c>
      <c r="D109" s="64">
        <f>'DIADEM XE'!D106</f>
        <v>100</v>
      </c>
      <c r="E109" s="113" t="str">
        <f>'DIADEM XE'!E106</f>
        <v>-</v>
      </c>
      <c r="F109" s="113" t="str">
        <f>'DIADEM XE'!F106</f>
        <v>-</v>
      </c>
      <c r="G109" s="113" t="str">
        <f>'DIADEM XE'!G106</f>
        <v>-</v>
      </c>
      <c r="H109" s="113" t="s">
        <v>24</v>
      </c>
    </row>
    <row r="110" spans="1:8" x14ac:dyDescent="0.2">
      <c r="A110" s="194"/>
      <c r="B110" s="81" t="str">
        <f>'DIADEM XE'!B107</f>
        <v>Phoenix + VIVID</v>
      </c>
      <c r="C110" s="64" t="str">
        <f>'DIADEM XE'!C107</f>
        <v>1.5 l/ha + 1.0 l/ha</v>
      </c>
      <c r="D110" s="64">
        <f>'DIADEM XE'!D107</f>
        <v>100</v>
      </c>
      <c r="E110" s="113" t="str">
        <f>'DIADEM XE'!E107</f>
        <v>-</v>
      </c>
      <c r="F110" s="113" t="str">
        <f>'DIADEM XE'!F107</f>
        <v>-</v>
      </c>
      <c r="G110" s="113" t="str">
        <f>'DIADEM XE'!G107</f>
        <v>-</v>
      </c>
      <c r="H110" s="113" t="s">
        <v>24</v>
      </c>
    </row>
    <row r="111" spans="1:8" x14ac:dyDescent="0.2">
      <c r="A111" s="194"/>
      <c r="B111" s="81" t="str">
        <f>'DIADEM XE'!B108</f>
        <v>Pixxaro EC</v>
      </c>
      <c r="C111" s="64" t="str">
        <f>'DIADEM XE'!C108</f>
        <v>0.5 l/ha</v>
      </c>
      <c r="D111" s="64">
        <f>'DIADEM XE'!D108</f>
        <v>100</v>
      </c>
      <c r="E111" s="113" t="str">
        <f>'DIADEM XE'!E108</f>
        <v>-</v>
      </c>
      <c r="F111" s="113" t="str">
        <f>'DIADEM XE'!F108</f>
        <v>-</v>
      </c>
      <c r="G111" s="113" t="str">
        <f>'DIADEM XE'!G108</f>
        <v>-</v>
      </c>
      <c r="H111" s="113" t="s">
        <v>24</v>
      </c>
    </row>
    <row r="112" spans="1:8" x14ac:dyDescent="0.2">
      <c r="A112" s="194"/>
      <c r="B112" s="81" t="str">
        <f>'DIADEM XE'!B109</f>
        <v>Proline 275</v>
      </c>
      <c r="C112" s="64" t="str">
        <f>'DIADEM XE'!C109</f>
        <v>0.72 l/ha</v>
      </c>
      <c r="D112" s="64">
        <f>'DIADEM XE'!D109</f>
        <v>100</v>
      </c>
      <c r="E112" s="113" t="str">
        <f>'DIADEM XE'!E109</f>
        <v>-</v>
      </c>
      <c r="F112" s="113" t="str">
        <f>'DIADEM XE'!F109</f>
        <v>-</v>
      </c>
      <c r="G112" s="113" t="str">
        <f>'DIADEM XE'!G109</f>
        <v>-</v>
      </c>
      <c r="H112" s="113" t="s">
        <v>24</v>
      </c>
    </row>
    <row r="113" spans="1:8" x14ac:dyDescent="0.2">
      <c r="A113" s="194"/>
      <c r="B113" s="70" t="s">
        <v>454</v>
      </c>
      <c r="C113" s="64" t="s">
        <v>30</v>
      </c>
      <c r="D113" s="64">
        <v>100</v>
      </c>
      <c r="E113" s="113" t="s">
        <v>24</v>
      </c>
      <c r="F113" s="113" t="s">
        <v>24</v>
      </c>
      <c r="G113" s="113" t="s">
        <v>24</v>
      </c>
      <c r="H113" s="113" t="s">
        <v>24</v>
      </c>
    </row>
    <row r="114" spans="1:8" x14ac:dyDescent="0.2">
      <c r="A114" s="194"/>
      <c r="B114" s="81" t="str">
        <f>'DIADEM XE'!B110</f>
        <v xml:space="preserve">Spitfire </v>
      </c>
      <c r="C114" s="64" t="str">
        <f>'DIADEM XE'!C110</f>
        <v>1.0 l/ha</v>
      </c>
      <c r="D114" s="64">
        <f>'DIADEM XE'!D110</f>
        <v>100</v>
      </c>
      <c r="E114" s="113" t="str">
        <f>'DIADEM XE'!E110</f>
        <v>-</v>
      </c>
      <c r="F114" s="113" t="str">
        <f>'DIADEM XE'!F110</f>
        <v>-</v>
      </c>
      <c r="G114" s="113" t="str">
        <f>'DIADEM XE'!G110</f>
        <v>-</v>
      </c>
      <c r="H114" s="113" t="s">
        <v>24</v>
      </c>
    </row>
    <row r="115" spans="1:8" x14ac:dyDescent="0.2">
      <c r="A115" s="194"/>
      <c r="B115" s="81" t="str">
        <f>'DIADEM XE'!B111</f>
        <v>Starane Hi-Load HL</v>
      </c>
      <c r="C115" s="64" t="str">
        <f>'DIADEM XE'!C111</f>
        <v>0.6 l/ha</v>
      </c>
      <c r="D115" s="64">
        <f>'DIADEM XE'!D111</f>
        <v>100</v>
      </c>
      <c r="E115" s="113" t="str">
        <f>'DIADEM XE'!E111</f>
        <v>-</v>
      </c>
      <c r="F115" s="113" t="str">
        <f>'DIADEM XE'!F111</f>
        <v>-</v>
      </c>
      <c r="G115" s="113" t="str">
        <f>'DIADEM XE'!G111</f>
        <v>-</v>
      </c>
      <c r="H115" s="113" t="s">
        <v>24</v>
      </c>
    </row>
    <row r="116" spans="1:8" x14ac:dyDescent="0.2">
      <c r="A116" s="194"/>
      <c r="B116" s="81" t="str">
        <f>'DIADEM XE'!B112</f>
        <v>Starane XL</v>
      </c>
      <c r="C116" s="64" t="str">
        <f>'DIADEM XE'!C112</f>
        <v>1.8 l/ha</v>
      </c>
      <c r="D116" s="64">
        <f>'DIADEM XE'!D112</f>
        <v>100</v>
      </c>
      <c r="E116" s="113" t="str">
        <f>'DIADEM XE'!E112</f>
        <v>-</v>
      </c>
      <c r="F116" s="113" t="str">
        <f>'DIADEM XE'!F112</f>
        <v>-</v>
      </c>
      <c r="G116" s="113" t="str">
        <f>'DIADEM XE'!G112</f>
        <v>-</v>
      </c>
      <c r="H116" s="113" t="s">
        <v>24</v>
      </c>
    </row>
    <row r="117" spans="1:8" x14ac:dyDescent="0.2">
      <c r="A117" s="194"/>
      <c r="B117" s="70" t="s">
        <v>6413</v>
      </c>
      <c r="C117" s="64" t="s">
        <v>74</v>
      </c>
      <c r="D117" s="64">
        <v>100</v>
      </c>
      <c r="E117" s="113" t="s">
        <v>24</v>
      </c>
      <c r="F117" s="113" t="s">
        <v>24</v>
      </c>
      <c r="G117" s="113" t="s">
        <v>24</v>
      </c>
      <c r="H117" s="113" t="s">
        <v>24</v>
      </c>
    </row>
    <row r="118" spans="1:8" x14ac:dyDescent="0.2">
      <c r="A118" s="194"/>
      <c r="B118" s="81" t="str">
        <f>'DIADEM XE'!B113</f>
        <v>Takumi SC</v>
      </c>
      <c r="C118" s="64" t="str">
        <f>'DIADEM XE'!C113</f>
        <v>0.5 l/ha</v>
      </c>
      <c r="D118" s="64">
        <f>'DIADEM XE'!D113</f>
        <v>100</v>
      </c>
      <c r="E118" s="113" t="str">
        <f>'DIADEM XE'!E113</f>
        <v>-</v>
      </c>
      <c r="F118" s="113" t="str">
        <f>'DIADEM XE'!F113</f>
        <v>-</v>
      </c>
      <c r="G118" s="113" t="str">
        <f>'DIADEM XE'!G113</f>
        <v>-</v>
      </c>
      <c r="H118" s="113" t="s">
        <v>24</v>
      </c>
    </row>
    <row r="119" spans="1:8" x14ac:dyDescent="0.2">
      <c r="A119" s="194"/>
      <c r="B119" s="81" t="str">
        <f>'DIADEM XE'!B114</f>
        <v>Talius</v>
      </c>
      <c r="C119" s="64" t="str">
        <f>'DIADEM XE'!C114</f>
        <v>0.5 l/ha</v>
      </c>
      <c r="D119" s="64">
        <f>'DIADEM XE'!D114</f>
        <v>100</v>
      </c>
      <c r="E119" s="113" t="str">
        <f>'DIADEM XE'!E114</f>
        <v>-</v>
      </c>
      <c r="F119" s="113" t="str">
        <f>'DIADEM XE'!F114</f>
        <v>-</v>
      </c>
      <c r="G119" s="113" t="str">
        <f>'DIADEM XE'!G114</f>
        <v>-</v>
      </c>
      <c r="H119" s="113" t="s">
        <v>24</v>
      </c>
    </row>
    <row r="120" spans="1:8" x14ac:dyDescent="0.2">
      <c r="A120" s="194"/>
      <c r="B120" s="81" t="str">
        <f>'DIADEM XE'!B115</f>
        <v>Teppeki</v>
      </c>
      <c r="C120" s="64" t="str">
        <f>'DIADEM XE'!C115</f>
        <v>0.14 kg/ha</v>
      </c>
      <c r="D120" s="64">
        <f>'DIADEM XE'!D115</f>
        <v>100</v>
      </c>
      <c r="E120" s="113" t="str">
        <f>'DIADEM XE'!E115</f>
        <v>-</v>
      </c>
      <c r="F120" s="113" t="str">
        <f>'DIADEM XE'!F115</f>
        <v>-</v>
      </c>
      <c r="G120" s="113" t="str">
        <f>'DIADEM XE'!G115</f>
        <v>-</v>
      </c>
      <c r="H120" s="113" t="s">
        <v>24</v>
      </c>
    </row>
    <row r="121" spans="1:8" x14ac:dyDescent="0.2">
      <c r="A121" s="194"/>
      <c r="B121" s="81" t="str">
        <f>'DIADEM XE'!B116</f>
        <v>TERPAL</v>
      </c>
      <c r="C121" s="64" t="str">
        <f>'DIADEM XE'!C116</f>
        <v>2.0 l/ha</v>
      </c>
      <c r="D121" s="64">
        <f>'DIADEM XE'!D116</f>
        <v>100</v>
      </c>
      <c r="E121" s="113" t="str">
        <f>'DIADEM XE'!E116</f>
        <v>-</v>
      </c>
      <c r="F121" s="113" t="str">
        <f>'DIADEM XE'!F116</f>
        <v>-</v>
      </c>
      <c r="G121" s="113" t="str">
        <f>'DIADEM XE'!G116</f>
        <v>-</v>
      </c>
      <c r="H121" s="113" t="s">
        <v>24</v>
      </c>
    </row>
    <row r="122" spans="1:8" x14ac:dyDescent="0.2">
      <c r="A122" s="194"/>
      <c r="B122" s="81" t="str">
        <f>'DIADEM XE'!B117</f>
        <v>TERPAL + Activator 90</v>
      </c>
      <c r="C122" s="64" t="str">
        <f>'DIADEM XE'!C117</f>
        <v>2.0 l/ha + 0.04 l/ha</v>
      </c>
      <c r="D122" s="64">
        <f>'DIADEM XE'!D117</f>
        <v>100</v>
      </c>
      <c r="E122" s="113" t="str">
        <f>'DIADEM XE'!E117</f>
        <v>-</v>
      </c>
      <c r="F122" s="113" t="str">
        <f>'DIADEM XE'!F117</f>
        <v>-</v>
      </c>
      <c r="G122" s="113" t="str">
        <f>'DIADEM XE'!G117</f>
        <v>-</v>
      </c>
      <c r="H122" s="113" t="s">
        <v>24</v>
      </c>
    </row>
    <row r="123" spans="1:8" x14ac:dyDescent="0.2">
      <c r="A123" s="194"/>
      <c r="B123" s="68" t="str">
        <f>'DIADEM XE'!B118</f>
        <v>Thiopron</v>
      </c>
      <c r="C123" s="64" t="s">
        <v>290</v>
      </c>
      <c r="D123" s="64">
        <f>'DIADEM XE'!D118</f>
        <v>100</v>
      </c>
      <c r="E123" s="113" t="str">
        <f>'DIADEM XE'!E118</f>
        <v>-</v>
      </c>
      <c r="F123" s="113" t="str">
        <f>'DIADEM XE'!F118</f>
        <v>-</v>
      </c>
      <c r="G123" s="113" t="str">
        <f>'DIADEM XE'!G118</f>
        <v>-</v>
      </c>
      <c r="H123" s="113" t="s">
        <v>24</v>
      </c>
    </row>
    <row r="124" spans="1:8" x14ac:dyDescent="0.2">
      <c r="A124" s="194"/>
      <c r="B124" s="81" t="str">
        <f>'DIADEM XE'!B119</f>
        <v>TUCANA</v>
      </c>
      <c r="C124" s="64" t="str">
        <f>'DIADEM XE'!C119</f>
        <v>1.0 l/ha</v>
      </c>
      <c r="D124" s="64">
        <f>'DIADEM XE'!D119</f>
        <v>100</v>
      </c>
      <c r="E124" s="113" t="str">
        <f>'DIADEM XE'!E119</f>
        <v>-</v>
      </c>
      <c r="F124" s="113" t="str">
        <f>'DIADEM XE'!F119</f>
        <v>-</v>
      </c>
      <c r="G124" s="113" t="str">
        <f>'DIADEM XE'!G119</f>
        <v>-</v>
      </c>
      <c r="H124" s="113" t="s">
        <v>24</v>
      </c>
    </row>
    <row r="125" spans="1:8" x14ac:dyDescent="0.2">
      <c r="A125" s="194"/>
      <c r="B125" s="81" t="str">
        <f>'DIADEM XE'!B120</f>
        <v>TUCANA + Arizona</v>
      </c>
      <c r="C125" s="64" t="str">
        <f>'DIADEM XE'!C120</f>
        <v>1.0 l/ha + 1.5 l/ha</v>
      </c>
      <c r="D125" s="64">
        <f>'DIADEM XE'!D120</f>
        <v>100</v>
      </c>
      <c r="E125" s="113" t="str">
        <f>'DIADEM XE'!E120</f>
        <v>-</v>
      </c>
      <c r="F125" s="113" t="str">
        <f>'DIADEM XE'!F120</f>
        <v>-</v>
      </c>
      <c r="G125" s="113" t="str">
        <f>'DIADEM XE'!G120</f>
        <v>-</v>
      </c>
      <c r="H125" s="113" t="s">
        <v>24</v>
      </c>
    </row>
    <row r="126" spans="1:8" ht="28.5" x14ac:dyDescent="0.2">
      <c r="A126" s="194"/>
      <c r="B126" s="81" t="str">
        <f>'DIADEM XE'!B121</f>
        <v>TUCANA + 3C CHLORMEQUAT 750
+ MEDAX MAX</v>
      </c>
      <c r="C126" s="64" t="str">
        <f>'DIADEM XE'!C121</f>
        <v>1.0 l/ha + 2.0 l/ha 
+ 1.0 kg/ha</v>
      </c>
      <c r="D126" s="64">
        <f>'DIADEM XE'!D121</f>
        <v>100</v>
      </c>
      <c r="E126" s="113" t="str">
        <f>'DIADEM XE'!E121</f>
        <v>-</v>
      </c>
      <c r="F126" s="113" t="str">
        <f>'DIADEM XE'!F121</f>
        <v>-</v>
      </c>
      <c r="G126" s="113" t="str">
        <f>'DIADEM XE'!G121</f>
        <v>-</v>
      </c>
      <c r="H126" s="113" t="s">
        <v>1766</v>
      </c>
    </row>
    <row r="127" spans="1:8" ht="28.5" x14ac:dyDescent="0.2">
      <c r="A127" s="194"/>
      <c r="B127" s="81" t="str">
        <f>'DIADEM XE'!B122</f>
        <v>TUCANA + 3C CHLORMEQUAT 750
+ Moddus</v>
      </c>
      <c r="C127" s="64" t="str">
        <f>'DIADEM XE'!C122</f>
        <v>1.0 l/ha + 2.0 l/ha 
+ 0.6 l/ha</v>
      </c>
      <c r="D127" s="64">
        <f>'DIADEM XE'!D122</f>
        <v>100</v>
      </c>
      <c r="E127" s="113" t="str">
        <f>'DIADEM XE'!E122</f>
        <v>-</v>
      </c>
      <c r="F127" s="113" t="str">
        <f>'DIADEM XE'!F122</f>
        <v>-</v>
      </c>
      <c r="G127" s="113" t="str">
        <f>'DIADEM XE'!G122</f>
        <v>-</v>
      </c>
      <c r="H127" s="113" t="s">
        <v>5315</v>
      </c>
    </row>
    <row r="128" spans="1:8" ht="28.5" x14ac:dyDescent="0.2">
      <c r="A128" s="194"/>
      <c r="B128" s="81" t="str">
        <f>'DIADEM XE'!B123</f>
        <v>TUCANA + MEDAX MAX
+ 3C CHLORMEQUAT 750</v>
      </c>
      <c r="C128" s="64" t="str">
        <f>'DIADEM XE'!C123</f>
        <v>1.0 l/ha + 1.0 kg/ha 
+ 2.0 l/ha</v>
      </c>
      <c r="D128" s="64">
        <f>'DIADEM XE'!D123</f>
        <v>100</v>
      </c>
      <c r="E128" s="113" t="str">
        <f>'DIADEM XE'!E123</f>
        <v>-</v>
      </c>
      <c r="F128" s="113" t="str">
        <f>'DIADEM XE'!F123</f>
        <v>-</v>
      </c>
      <c r="G128" s="113" t="str">
        <f>'DIADEM XE'!G123</f>
        <v>-</v>
      </c>
      <c r="H128" s="113" t="s">
        <v>1766</v>
      </c>
    </row>
    <row r="129" spans="1:8" x14ac:dyDescent="0.2">
      <c r="A129" s="194"/>
      <c r="B129" s="81" t="str">
        <f>'DIADEM XE'!B124</f>
        <v>TUCANA + Phoenix</v>
      </c>
      <c r="C129" s="64" t="str">
        <f>'DIADEM XE'!C124</f>
        <v>1.0 l/ha + 1.5 l/ha</v>
      </c>
      <c r="D129" s="64">
        <f>'DIADEM XE'!D124</f>
        <v>100</v>
      </c>
      <c r="E129" s="113" t="str">
        <f>'DIADEM XE'!E124</f>
        <v>-</v>
      </c>
      <c r="F129" s="113" t="str">
        <f>'DIADEM XE'!F124</f>
        <v>-</v>
      </c>
      <c r="G129" s="113" t="str">
        <f>'DIADEM XE'!G124</f>
        <v>-</v>
      </c>
      <c r="H129" s="113" t="s">
        <v>24</v>
      </c>
    </row>
    <row r="130" spans="1:8" x14ac:dyDescent="0.2">
      <c r="A130" s="194"/>
      <c r="B130" s="81" t="str">
        <f>'DIADEM XE'!B125</f>
        <v>Vegas</v>
      </c>
      <c r="C130" s="64" t="str">
        <f>'DIADEM XE'!C125</f>
        <v>0.5 l/ha</v>
      </c>
      <c r="D130" s="64">
        <f>'DIADEM XE'!D125</f>
        <v>100</v>
      </c>
      <c r="E130" s="113" t="str">
        <f>'DIADEM XE'!E125</f>
        <v>-</v>
      </c>
      <c r="F130" s="113" t="str">
        <f>'DIADEM XE'!F125</f>
        <v>-</v>
      </c>
      <c r="G130" s="113" t="str">
        <f>'DIADEM XE'!G125</f>
        <v>-</v>
      </c>
      <c r="H130" s="113" t="s">
        <v>24</v>
      </c>
    </row>
    <row r="131" spans="1:8" x14ac:dyDescent="0.2">
      <c r="A131" s="194"/>
      <c r="B131" s="68" t="str">
        <f>'DIADEM XE'!B126</f>
        <v>Vertipin</v>
      </c>
      <c r="C131" s="64" t="str">
        <f>'DIADEM XE'!C126</f>
        <v>3.0 l/ha</v>
      </c>
      <c r="D131" s="64">
        <f>'DIADEM XE'!D126</f>
        <v>100</v>
      </c>
      <c r="E131" s="113" t="str">
        <f>'DIADEM XE'!E126</f>
        <v>-</v>
      </c>
      <c r="F131" s="113" t="str">
        <f>'DIADEM XE'!F126</f>
        <v>-</v>
      </c>
      <c r="G131" s="113" t="str">
        <f>'DIADEM XE'!G126</f>
        <v>-</v>
      </c>
      <c r="H131" s="113" t="s">
        <v>24</v>
      </c>
    </row>
    <row r="132" spans="1:8" x14ac:dyDescent="0.2">
      <c r="A132" s="194"/>
      <c r="B132" s="81" t="str">
        <f>'DIADEM XE'!B127</f>
        <v>VIVID</v>
      </c>
      <c r="C132" s="64" t="str">
        <f>'DIADEM XE'!C127</f>
        <v>1.0 l/ha</v>
      </c>
      <c r="D132" s="64">
        <f>'DIADEM XE'!D127</f>
        <v>100</v>
      </c>
      <c r="E132" s="113" t="str">
        <f>'DIADEM XE'!E127</f>
        <v>-</v>
      </c>
      <c r="F132" s="113" t="str">
        <f>'DIADEM XE'!F127</f>
        <v>-</v>
      </c>
      <c r="G132" s="113" t="str">
        <f>'DIADEM XE'!G127</f>
        <v>-</v>
      </c>
      <c r="H132" s="113" t="s">
        <v>24</v>
      </c>
    </row>
    <row r="133" spans="1:8" x14ac:dyDescent="0.2">
      <c r="A133" s="194"/>
      <c r="B133" s="81" t="str">
        <f>'DIADEM XE'!B128</f>
        <v>VIVID + Arizona</v>
      </c>
      <c r="C133" s="64" t="str">
        <f>'DIADEM XE'!C128</f>
        <v>1.0 l/ha + 1.5 l/ha</v>
      </c>
      <c r="D133" s="64">
        <f>'DIADEM XE'!D128</f>
        <v>100</v>
      </c>
      <c r="E133" s="113" t="str">
        <f>'DIADEM XE'!E128</f>
        <v>-</v>
      </c>
      <c r="F133" s="113" t="str">
        <f>'DIADEM XE'!F128</f>
        <v>-</v>
      </c>
      <c r="G133" s="113" t="str">
        <f>'DIADEM XE'!G128</f>
        <v>-</v>
      </c>
      <c r="H133" s="113" t="s">
        <v>24</v>
      </c>
    </row>
    <row r="134" spans="1:8" ht="28.5" x14ac:dyDescent="0.2">
      <c r="A134" s="194"/>
      <c r="B134" s="81" t="str">
        <f>'DIADEM XE'!B129</f>
        <v>VIVID + 3C CHLORMEQUAT 750
+ MEDAX MAX</v>
      </c>
      <c r="C134" s="64" t="str">
        <f>'DIADEM XE'!C129</f>
        <v>1.0 l/ha + 2.0 l/ha 
+ 1.0 kg/ha</v>
      </c>
      <c r="D134" s="64">
        <f>'DIADEM XE'!D129</f>
        <v>100</v>
      </c>
      <c r="E134" s="113" t="str">
        <f>'DIADEM XE'!E129</f>
        <v>-</v>
      </c>
      <c r="F134" s="113" t="str">
        <f>'DIADEM XE'!F129</f>
        <v>-</v>
      </c>
      <c r="G134" s="113" t="str">
        <f>'DIADEM XE'!G129</f>
        <v>-</v>
      </c>
      <c r="H134" s="113" t="s">
        <v>1768</v>
      </c>
    </row>
    <row r="135" spans="1:8" ht="28.5" x14ac:dyDescent="0.2">
      <c r="A135" s="194"/>
      <c r="B135" s="81" t="str">
        <f>'DIADEM XE'!B130</f>
        <v>VIVID + 3C CHLORMEQUAT 750
+ Moddus</v>
      </c>
      <c r="C135" s="64" t="str">
        <f>'DIADEM XE'!C130</f>
        <v>1.0 l/ha + 2.0 l/ha 
+ 0.6 l/ha</v>
      </c>
      <c r="D135" s="64">
        <f>'DIADEM XE'!D130</f>
        <v>100</v>
      </c>
      <c r="E135" s="113" t="str">
        <f>'DIADEM XE'!E130</f>
        <v>-</v>
      </c>
      <c r="F135" s="113" t="str">
        <f>'DIADEM XE'!F130</f>
        <v>-</v>
      </c>
      <c r="G135" s="113" t="str">
        <f>'DIADEM XE'!G130</f>
        <v>-</v>
      </c>
      <c r="H135" s="113" t="s">
        <v>5316</v>
      </c>
    </row>
    <row r="136" spans="1:8" ht="28.5" x14ac:dyDescent="0.2">
      <c r="A136" s="194"/>
      <c r="B136" s="81" t="str">
        <f>'DIADEM XE'!B131</f>
        <v>VIVID + MEDAX MAX
+ 3C CHLORMEQUAT 750</v>
      </c>
      <c r="C136" s="64" t="str">
        <f>'DIADEM XE'!C131</f>
        <v>1.0 l/ha + 1.0 kg/ha 
+ 2.0 l/ha</v>
      </c>
      <c r="D136" s="64">
        <f>'DIADEM XE'!D131</f>
        <v>100</v>
      </c>
      <c r="E136" s="113" t="str">
        <f>'DIADEM XE'!E131</f>
        <v>-</v>
      </c>
      <c r="F136" s="113" t="str">
        <f>'DIADEM XE'!F131</f>
        <v>-</v>
      </c>
      <c r="G136" s="113" t="str">
        <f>'DIADEM XE'!G131</f>
        <v>-</v>
      </c>
      <c r="H136" s="113" t="s">
        <v>1768</v>
      </c>
    </row>
    <row r="137" spans="1:8" x14ac:dyDescent="0.2">
      <c r="A137" s="194"/>
      <c r="B137" s="81" t="str">
        <f>'DIADEM XE'!B132</f>
        <v>VIVID + Phoenix</v>
      </c>
      <c r="C137" s="64" t="str">
        <f>'DIADEM XE'!C132</f>
        <v>1.0 l/ha + 1.5 l/ha</v>
      </c>
      <c r="D137" s="64">
        <f>'DIADEM XE'!D132</f>
        <v>100</v>
      </c>
      <c r="E137" s="113" t="str">
        <f>'DIADEM XE'!E132</f>
        <v>-</v>
      </c>
      <c r="F137" s="113" t="str">
        <f>'DIADEM XE'!F132</f>
        <v>-</v>
      </c>
      <c r="G137" s="113" t="str">
        <f>'DIADEM XE'!G132</f>
        <v>-</v>
      </c>
      <c r="H137" s="113" t="s">
        <v>24</v>
      </c>
    </row>
    <row r="138" spans="1:8" x14ac:dyDescent="0.2">
      <c r="A138" s="194"/>
      <c r="B138" s="81" t="str">
        <f>'DIADEM XE'!B133</f>
        <v>Zypar</v>
      </c>
      <c r="C138" s="64" t="str">
        <f>'DIADEM XE'!C133</f>
        <v>1.0 l/ha</v>
      </c>
      <c r="D138" s="64">
        <f>'DIADEM XE'!D133</f>
        <v>100</v>
      </c>
      <c r="E138" s="113" t="str">
        <f>'DIADEM XE'!E133</f>
        <v>-</v>
      </c>
      <c r="F138" s="113" t="str">
        <f>'DIADEM XE'!F133</f>
        <v>-</v>
      </c>
      <c r="G138" s="113" t="str">
        <f>'DIADEM XE'!G133</f>
        <v>-</v>
      </c>
      <c r="H138" s="113" t="s">
        <v>24</v>
      </c>
    </row>
    <row r="140" spans="1:8" ht="15" x14ac:dyDescent="0.25">
      <c r="B140" s="18" t="str">
        <f>'DIADEM XE'!B135</f>
        <v>Crop nutrition and other products</v>
      </c>
    </row>
    <row r="141" spans="1:8" x14ac:dyDescent="0.2">
      <c r="A141" s="194"/>
      <c r="B141" s="68" t="s">
        <v>6123</v>
      </c>
      <c r="C141" s="64" t="s">
        <v>23</v>
      </c>
      <c r="D141" s="64">
        <v>100</v>
      </c>
      <c r="E141" s="113" t="s">
        <v>24</v>
      </c>
      <c r="F141" s="113" t="s">
        <v>24</v>
      </c>
      <c r="G141" s="113" t="s">
        <v>24</v>
      </c>
      <c r="H141" s="113" t="s">
        <v>6118</v>
      </c>
    </row>
    <row r="142" spans="1:8" x14ac:dyDescent="0.2">
      <c r="A142" s="194"/>
      <c r="B142" s="318" t="s">
        <v>6414</v>
      </c>
      <c r="C142" s="319" t="s">
        <v>53</v>
      </c>
      <c r="D142" s="319">
        <v>100</v>
      </c>
      <c r="E142" s="319" t="s">
        <v>24</v>
      </c>
      <c r="F142" s="319" t="s">
        <v>24</v>
      </c>
      <c r="G142" s="319" t="s">
        <v>24</v>
      </c>
      <c r="H142" s="320" t="s">
        <v>24</v>
      </c>
    </row>
    <row r="143" spans="1:8" x14ac:dyDescent="0.2">
      <c r="A143" s="194"/>
      <c r="B143" s="318" t="s">
        <v>6415</v>
      </c>
      <c r="C143" s="319" t="s">
        <v>47</v>
      </c>
      <c r="D143" s="319">
        <v>100</v>
      </c>
      <c r="E143" s="320" t="s">
        <v>24</v>
      </c>
      <c r="F143" s="320" t="s">
        <v>24</v>
      </c>
      <c r="G143" s="320" t="s">
        <v>24</v>
      </c>
      <c r="H143" s="320" t="s">
        <v>24</v>
      </c>
    </row>
    <row r="144" spans="1:8" x14ac:dyDescent="0.2">
      <c r="A144" s="194"/>
      <c r="B144" s="318" t="s">
        <v>6416</v>
      </c>
      <c r="C144" s="319" t="s">
        <v>23</v>
      </c>
      <c r="D144" s="319">
        <v>100</v>
      </c>
      <c r="E144" s="320" t="s">
        <v>24</v>
      </c>
      <c r="F144" s="320" t="s">
        <v>24</v>
      </c>
      <c r="G144" s="320" t="s">
        <v>24</v>
      </c>
      <c r="H144" s="320" t="s">
        <v>24</v>
      </c>
    </row>
    <row r="145" spans="1:8" x14ac:dyDescent="0.2">
      <c r="A145" s="194"/>
      <c r="B145" s="318" t="s">
        <v>2678</v>
      </c>
      <c r="C145" s="319" t="str">
        <f>'DIADEM XE'!C136</f>
        <v>1.0 l/ha</v>
      </c>
      <c r="D145" s="319">
        <v>100</v>
      </c>
      <c r="E145" s="320" t="str">
        <f>'DIADEM XE'!E136</f>
        <v>-</v>
      </c>
      <c r="F145" s="320" t="str">
        <f>'DIADEM XE'!F136</f>
        <v>-</v>
      </c>
      <c r="G145" s="320" t="str">
        <f>'DIADEM XE'!G136</f>
        <v>-</v>
      </c>
      <c r="H145" s="320" t="s">
        <v>2679</v>
      </c>
    </row>
    <row r="146" spans="1:8" x14ac:dyDescent="0.2">
      <c r="B146" s="81" t="str">
        <f>'DIADEM XE'!B137</f>
        <v>YaraVita Brassitrel Pro</v>
      </c>
      <c r="C146" s="64" t="str">
        <f>'DIADEM XE'!C137</f>
        <v>3.0 l/ha</v>
      </c>
      <c r="D146" s="64">
        <f>'DIADEM XE'!D137</f>
        <v>200</v>
      </c>
      <c r="E146" s="113" t="str">
        <f>'DIADEM XE'!E137</f>
        <v>-</v>
      </c>
      <c r="F146" s="113" t="str">
        <f>'DIADEM XE'!F137</f>
        <v>-</v>
      </c>
      <c r="G146" s="113" t="str">
        <f>'DIADEM XE'!G137</f>
        <v>-</v>
      </c>
      <c r="H146" s="113" t="s">
        <v>2677</v>
      </c>
    </row>
    <row r="147" spans="1:8" x14ac:dyDescent="0.2">
      <c r="B147" s="81" t="str">
        <f>'DIADEM XE'!B139</f>
        <v>YaraVita Coptrel 500</v>
      </c>
      <c r="C147" s="64" t="str">
        <f>'DIADEM XE'!C139</f>
        <v>0.5 l/ha</v>
      </c>
      <c r="D147" s="64">
        <f>'DIADEM XE'!D139</f>
        <v>200</v>
      </c>
      <c r="E147" s="113" t="str">
        <f>'DIADEM XE'!E139</f>
        <v>-</v>
      </c>
      <c r="F147" s="113" t="str">
        <f>'DIADEM XE'!F139</f>
        <v>-</v>
      </c>
      <c r="G147" s="113" t="str">
        <f>'DIADEM XE'!G139</f>
        <v>-</v>
      </c>
      <c r="H147" s="113" t="s">
        <v>2681</v>
      </c>
    </row>
    <row r="148" spans="1:8" x14ac:dyDescent="0.2">
      <c r="B148" s="81" t="str">
        <f>'DIADEM XE'!B140</f>
        <v>YaraVita Croplift Pro</v>
      </c>
      <c r="C148" s="64" t="str">
        <f>'DIADEM XE'!C140</f>
        <v>5.0 kg/ha</v>
      </c>
      <c r="D148" s="64">
        <f>'DIADEM XE'!D140</f>
        <v>200</v>
      </c>
      <c r="E148" s="113" t="str">
        <f>'DIADEM XE'!E140</f>
        <v>-</v>
      </c>
      <c r="F148" s="113" t="str">
        <f>'DIADEM XE'!F140</f>
        <v>-</v>
      </c>
      <c r="G148" s="113" t="str">
        <f>'DIADEM XE'!G140</f>
        <v>-</v>
      </c>
      <c r="H148" s="113" t="s">
        <v>2683</v>
      </c>
    </row>
    <row r="149" spans="1:8" x14ac:dyDescent="0.2">
      <c r="B149" s="81" t="str">
        <f>'DIADEM XE'!B141</f>
        <v>YaraVita Ferleaf 100</v>
      </c>
      <c r="C149" s="64" t="str">
        <f>'DIADEM XE'!C141</f>
        <v>1.0 l/ha</v>
      </c>
      <c r="D149" s="64">
        <f>'DIADEM XE'!D141</f>
        <v>200</v>
      </c>
      <c r="E149" s="113" t="str">
        <f>'DIADEM XE'!E141</f>
        <v>-</v>
      </c>
      <c r="F149" s="113" t="str">
        <f>'DIADEM XE'!F141</f>
        <v>-</v>
      </c>
      <c r="G149" s="113" t="str">
        <f>'DIADEM XE'!G141</f>
        <v>-</v>
      </c>
      <c r="H149" s="113" t="s">
        <v>2685</v>
      </c>
    </row>
    <row r="150" spans="1:8" x14ac:dyDescent="0.2">
      <c r="B150" s="81" t="str">
        <f>'DIADEM XE'!B142</f>
        <v>YaraVita Foliar Potash</v>
      </c>
      <c r="C150" s="64" t="str">
        <f>'DIADEM XE'!C142</f>
        <v>10.0 l/ha</v>
      </c>
      <c r="D150" s="64">
        <f>'DIADEM XE'!D142</f>
        <v>200</v>
      </c>
      <c r="E150" s="113" t="str">
        <f>'DIADEM XE'!E142</f>
        <v>-</v>
      </c>
      <c r="F150" s="113" t="str">
        <f>'DIADEM XE'!F142</f>
        <v>-</v>
      </c>
      <c r="G150" s="113" t="str">
        <f>'DIADEM XE'!G142</f>
        <v>-</v>
      </c>
      <c r="H150" s="113" t="s">
        <v>2687</v>
      </c>
    </row>
    <row r="151" spans="1:8" x14ac:dyDescent="0.2">
      <c r="B151" s="81" t="str">
        <f>'DIADEM XE'!B143</f>
        <v>YaraVita Glytrel MnP</v>
      </c>
      <c r="C151" s="64" t="str">
        <f>'DIADEM XE'!C143</f>
        <v>3.0 l/ha</v>
      </c>
      <c r="D151" s="64">
        <f>'DIADEM XE'!D143</f>
        <v>200</v>
      </c>
      <c r="E151" s="113" t="str">
        <f>'DIADEM XE'!E143</f>
        <v>-</v>
      </c>
      <c r="F151" s="113" t="str">
        <f>'DIADEM XE'!F143</f>
        <v>-</v>
      </c>
      <c r="G151" s="113" t="str">
        <f>'DIADEM XE'!G143</f>
        <v>-</v>
      </c>
      <c r="H151" s="113" t="s">
        <v>2689</v>
      </c>
    </row>
    <row r="152" spans="1:8" x14ac:dyDescent="0.2">
      <c r="B152" s="81" t="str">
        <f>'DIADEM XE'!B144</f>
        <v>YaraVita Gramitrel</v>
      </c>
      <c r="C152" s="64" t="str">
        <f>'DIADEM XE'!C144</f>
        <v>2.0 l/ha</v>
      </c>
      <c r="D152" s="64">
        <f>'DIADEM XE'!D144</f>
        <v>200</v>
      </c>
      <c r="E152" s="113" t="str">
        <f>'DIADEM XE'!E144</f>
        <v>-</v>
      </c>
      <c r="F152" s="113" t="str">
        <f>'DIADEM XE'!F144</f>
        <v>-</v>
      </c>
      <c r="G152" s="113" t="str">
        <f>'DIADEM XE'!G144</f>
        <v>-</v>
      </c>
      <c r="H152" s="113" t="s">
        <v>2691</v>
      </c>
    </row>
    <row r="153" spans="1:8" x14ac:dyDescent="0.2">
      <c r="B153" s="81" t="str">
        <f>'DIADEM XE'!B145</f>
        <v>YaraVita Magflo 300</v>
      </c>
      <c r="C153" s="64" t="str">
        <f>'DIADEM XE'!C145</f>
        <v>4.0 l/ha</v>
      </c>
      <c r="D153" s="64">
        <f>'DIADEM XE'!D145</f>
        <v>200</v>
      </c>
      <c r="E153" s="113" t="str">
        <f>'DIADEM XE'!E145</f>
        <v>-</v>
      </c>
      <c r="F153" s="113" t="str">
        <f>'DIADEM XE'!F145</f>
        <v>-</v>
      </c>
      <c r="G153" s="113" t="str">
        <f>'DIADEM XE'!G145</f>
        <v>-</v>
      </c>
      <c r="H153" s="113" t="s">
        <v>2693</v>
      </c>
    </row>
    <row r="154" spans="1:8" x14ac:dyDescent="0.2">
      <c r="B154" s="81" t="str">
        <f>'DIADEM XE'!B146</f>
        <v>YaraVita Magphos K</v>
      </c>
      <c r="C154" s="64" t="str">
        <f>'DIADEM XE'!C146</f>
        <v>10.0 l/ha</v>
      </c>
      <c r="D154" s="64">
        <f>'DIADEM XE'!D146</f>
        <v>200</v>
      </c>
      <c r="E154" s="113" t="str">
        <f>'DIADEM XE'!E146</f>
        <v>-</v>
      </c>
      <c r="F154" s="113" t="str">
        <f>'DIADEM XE'!F146</f>
        <v>-</v>
      </c>
      <c r="G154" s="113" t="str">
        <f>'DIADEM XE'!G146</f>
        <v>-</v>
      </c>
      <c r="H154" s="113" t="s">
        <v>2694</v>
      </c>
    </row>
    <row r="155" spans="1:8" x14ac:dyDescent="0.2">
      <c r="B155" s="81" t="str">
        <f>'DIADEM XE'!B147</f>
        <v>YaraVita Mancozin</v>
      </c>
      <c r="C155" s="64" t="str">
        <f>'DIADEM XE'!C147</f>
        <v>2.0 l/ha</v>
      </c>
      <c r="D155" s="64">
        <f>'DIADEM XE'!D147</f>
        <v>200</v>
      </c>
      <c r="E155" s="113" t="str">
        <f>'DIADEM XE'!E147</f>
        <v>-</v>
      </c>
      <c r="F155" s="113" t="str">
        <f>'DIADEM XE'!F147</f>
        <v>-</v>
      </c>
      <c r="G155" s="113" t="str">
        <f>'DIADEM XE'!G147</f>
        <v>-</v>
      </c>
      <c r="H155" s="113" t="s">
        <v>2696</v>
      </c>
    </row>
    <row r="156" spans="1:8" x14ac:dyDescent="0.2">
      <c r="B156" s="81" t="str">
        <f>'DIADEM XE'!B148</f>
        <v>YaraVita Mancuflo</v>
      </c>
      <c r="C156" s="64" t="str">
        <f>'DIADEM XE'!C148</f>
        <v>2.0 l/ha</v>
      </c>
      <c r="D156" s="64">
        <f>'DIADEM XE'!D148</f>
        <v>200</v>
      </c>
      <c r="E156" s="113" t="str">
        <f>'DIADEM XE'!E148</f>
        <v>-</v>
      </c>
      <c r="F156" s="113" t="str">
        <f>'DIADEM XE'!F148</f>
        <v>-</v>
      </c>
      <c r="G156" s="113" t="str">
        <f>'DIADEM XE'!G148</f>
        <v>-</v>
      </c>
      <c r="H156" s="113" t="s">
        <v>2698</v>
      </c>
    </row>
    <row r="157" spans="1:8" x14ac:dyDescent="0.2">
      <c r="B157" s="81" t="str">
        <f>'DIADEM XE'!B149</f>
        <v>YaraVita Mantrac DF</v>
      </c>
      <c r="C157" s="64" t="str">
        <f>'DIADEM XE'!C149</f>
        <v>3.0 kg/ha</v>
      </c>
      <c r="D157" s="64">
        <f>'DIADEM XE'!D149</f>
        <v>200</v>
      </c>
      <c r="E157" s="113" t="str">
        <f>'DIADEM XE'!E149</f>
        <v>-</v>
      </c>
      <c r="F157" s="113" t="str">
        <f>'DIADEM XE'!F149</f>
        <v>-</v>
      </c>
      <c r="G157" s="113" t="str">
        <f>'DIADEM XE'!G149</f>
        <v>-</v>
      </c>
      <c r="H157" s="113" t="s">
        <v>2700</v>
      </c>
    </row>
    <row r="158" spans="1:8" x14ac:dyDescent="0.2">
      <c r="B158" s="81" t="str">
        <f>'DIADEM XE'!B150</f>
        <v>YaraVita Mantrac PRO</v>
      </c>
      <c r="C158" s="64" t="str">
        <f>'DIADEM XE'!C150</f>
        <v>1.0 l/ha</v>
      </c>
      <c r="D158" s="64">
        <f>'DIADEM XE'!D150</f>
        <v>200</v>
      </c>
      <c r="E158" s="113" t="str">
        <f>'DIADEM XE'!E150</f>
        <v>-</v>
      </c>
      <c r="F158" s="113" t="str">
        <f>'DIADEM XE'!F150</f>
        <v>-</v>
      </c>
      <c r="G158" s="113" t="str">
        <f>'DIADEM XE'!G150</f>
        <v>-</v>
      </c>
      <c r="H158" s="113" t="s">
        <v>2702</v>
      </c>
    </row>
    <row r="159" spans="1:8" x14ac:dyDescent="0.2">
      <c r="B159" s="81" t="str">
        <f>'DIADEM XE'!B151</f>
        <v>YaraVita Photrel PRO</v>
      </c>
      <c r="C159" s="64" t="str">
        <f>'DIADEM XE'!C151</f>
        <v>3.0 kg/ha</v>
      </c>
      <c r="D159" s="64">
        <f>'DIADEM XE'!D151</f>
        <v>200</v>
      </c>
      <c r="E159" s="113" t="str">
        <f>'DIADEM XE'!E151</f>
        <v>-</v>
      </c>
      <c r="F159" s="113" t="str">
        <f>'DIADEM XE'!F151</f>
        <v>-</v>
      </c>
      <c r="G159" s="113" t="str">
        <f>'DIADEM XE'!G151</f>
        <v>-</v>
      </c>
      <c r="H159" s="113" t="s">
        <v>2705</v>
      </c>
    </row>
    <row r="160" spans="1:8" x14ac:dyDescent="0.2">
      <c r="B160" s="81" t="str">
        <f>'DIADEM XE'!B152</f>
        <v>YaraVita Safe-N 300</v>
      </c>
      <c r="C160" s="64" t="str">
        <f>'DIADEM XE'!C152</f>
        <v>10.0 l/ha</v>
      </c>
      <c r="D160" s="64">
        <f>'DIADEM XE'!D152</f>
        <v>200</v>
      </c>
      <c r="E160" s="113" t="str">
        <f>'DIADEM XE'!E152</f>
        <v>-</v>
      </c>
      <c r="F160" s="113" t="str">
        <f>'DIADEM XE'!F152</f>
        <v>-</v>
      </c>
      <c r="G160" s="113" t="str">
        <f>'DIADEM XE'!G152</f>
        <v>-</v>
      </c>
      <c r="H160" s="113" t="s">
        <v>2707</v>
      </c>
    </row>
    <row r="161" spans="1:8" x14ac:dyDescent="0.2">
      <c r="B161" s="81" t="str">
        <f>'DIADEM XE'!B153</f>
        <v>YaraVita Stopit</v>
      </c>
      <c r="C161" s="64" t="str">
        <f>'DIADEM XE'!C153</f>
        <v>10.0 l/ha</v>
      </c>
      <c r="D161" s="64">
        <f>'DIADEM XE'!D153</f>
        <v>200</v>
      </c>
      <c r="E161" s="113" t="str">
        <f>'DIADEM XE'!E153</f>
        <v>-</v>
      </c>
      <c r="F161" s="113" t="str">
        <f>'DIADEM XE'!F153</f>
        <v>-</v>
      </c>
      <c r="G161" s="113" t="str">
        <f>'DIADEM XE'!G153</f>
        <v>-</v>
      </c>
      <c r="H161" s="113" t="s">
        <v>2709</v>
      </c>
    </row>
    <row r="162" spans="1:8" x14ac:dyDescent="0.2">
      <c r="B162" s="81" t="str">
        <f>'DIADEM XE'!B154</f>
        <v>YaraVita Zintrac 700</v>
      </c>
      <c r="C162" s="64" t="str">
        <f>'DIADEM XE'!C154</f>
        <v>1.0 l/ha</v>
      </c>
      <c r="D162" s="64">
        <f>'DIADEM XE'!D154</f>
        <v>200</v>
      </c>
      <c r="E162" s="113" t="str">
        <f>'DIADEM XE'!E154</f>
        <v>-</v>
      </c>
      <c r="F162" s="113" t="str">
        <f>'DIADEM XE'!F154</f>
        <v>-</v>
      </c>
      <c r="G162" s="113" t="str">
        <f>'DIADEM XE'!G154</f>
        <v>-</v>
      </c>
      <c r="H162" s="113" t="s">
        <v>2711</v>
      </c>
    </row>
    <row r="163" spans="1:8" x14ac:dyDescent="0.2">
      <c r="A163" s="194"/>
      <c r="B163" s="68" t="s">
        <v>6124</v>
      </c>
      <c r="C163" s="64" t="s">
        <v>23</v>
      </c>
      <c r="D163" s="64">
        <v>100</v>
      </c>
      <c r="E163" s="113" t="s">
        <v>24</v>
      </c>
      <c r="F163" s="113" t="s">
        <v>24</v>
      </c>
      <c r="G163" s="113" t="s">
        <v>24</v>
      </c>
      <c r="H163" s="113" t="s">
        <v>6118</v>
      </c>
    </row>
    <row r="164" spans="1:8" s="1" customFormat="1" x14ac:dyDescent="0.2">
      <c r="A164" s="174"/>
      <c r="B164" s="14"/>
    </row>
    <row r="165" spans="1:8" ht="15" x14ac:dyDescent="0.25">
      <c r="B165" s="9" t="s">
        <v>115</v>
      </c>
    </row>
    <row r="166" spans="1:8" x14ac:dyDescent="0.2">
      <c r="B166" s="2" t="s">
        <v>116</v>
      </c>
    </row>
    <row r="167" spans="1:8" x14ac:dyDescent="0.2">
      <c r="B167" s="2" t="s">
        <v>117</v>
      </c>
    </row>
    <row r="168" spans="1:8" x14ac:dyDescent="0.2">
      <c r="B168" s="2" t="s">
        <v>118</v>
      </c>
    </row>
    <row r="169" spans="1:8" x14ac:dyDescent="0.2">
      <c r="B169" s="2" t="s">
        <v>119</v>
      </c>
    </row>
    <row r="170" spans="1:8" x14ac:dyDescent="0.2">
      <c r="B170" s="2"/>
    </row>
    <row r="171" spans="1:8" ht="30" customHeight="1" x14ac:dyDescent="0.2">
      <c r="B171" s="374" t="s">
        <v>120</v>
      </c>
      <c r="C171" s="374"/>
      <c r="D171" s="374"/>
      <c r="E171" s="374"/>
      <c r="F171" s="374"/>
      <c r="G171" s="374"/>
      <c r="H171" s="374"/>
    </row>
    <row r="172" spans="1:8" x14ac:dyDescent="0.2">
      <c r="B172" s="317"/>
    </row>
    <row r="173" spans="1:8" ht="30" customHeight="1" x14ac:dyDescent="0.2">
      <c r="B173" s="374" t="s">
        <v>121</v>
      </c>
      <c r="C173" s="374"/>
      <c r="D173" s="374"/>
      <c r="E173" s="374"/>
      <c r="F173" s="374"/>
      <c r="G173" s="374"/>
      <c r="H173" s="374"/>
    </row>
    <row r="174" spans="1:8" x14ac:dyDescent="0.2">
      <c r="B174" s="317"/>
    </row>
    <row r="175" spans="1:8" x14ac:dyDescent="0.2">
      <c r="B175" s="317" t="s">
        <v>122</v>
      </c>
    </row>
    <row r="176" spans="1:8" x14ac:dyDescent="0.2">
      <c r="B176" s="14"/>
    </row>
    <row r="177" spans="2:8" ht="120" customHeight="1" x14ac:dyDescent="0.2">
      <c r="B177" s="369" t="s">
        <v>12</v>
      </c>
      <c r="C177" s="369"/>
      <c r="D177" s="369"/>
      <c r="E177" s="369"/>
      <c r="F177" s="369"/>
      <c r="G177" s="369"/>
      <c r="H177" s="369"/>
    </row>
  </sheetData>
  <mergeCells count="8">
    <mergeCell ref="B177:H177"/>
    <mergeCell ref="B4:H4"/>
    <mergeCell ref="B2:H2"/>
    <mergeCell ref="B3:H3"/>
    <mergeCell ref="B14:B15"/>
    <mergeCell ref="B85:B86"/>
    <mergeCell ref="B173:H173"/>
    <mergeCell ref="B171:H171"/>
  </mergeCells>
  <pageMargins left="0.7" right="0.7" top="0.75" bottom="0.75" header="0.3" footer="0.3"/>
  <pageSetup paperSize="9" scale="49" orientation="portrait" r:id="rId1"/>
  <headerFooter>
    <oddFooter>&amp;C&amp;1#&amp;"Arial"&amp;10&amp;K000000Internal</oddFooter>
  </headerFooter>
  <rowBreaks count="2" manualBreakCount="2">
    <brk id="75" max="8" man="1"/>
    <brk id="150" max="8"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EA3D1-9F3E-4626-9865-15BC58168826}">
  <dimension ref="A1:J174"/>
  <sheetViews>
    <sheetView zoomScaleNormal="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11" customFormat="1" ht="30" customHeight="1" x14ac:dyDescent="0.3">
      <c r="A1" s="86"/>
      <c r="B1" s="339" t="str">
        <f>'MIXING ORDER'!B1</f>
        <v>BASF plc. Compatibility List - Released 5th April 2024 - BASF Technical Hotline (0845) 602 2553</v>
      </c>
    </row>
    <row r="2" spans="1:8" s="10" customFormat="1" ht="30" customHeight="1" x14ac:dyDescent="0.4">
      <c r="B2" s="376" t="s">
        <v>273</v>
      </c>
      <c r="C2" s="376"/>
      <c r="D2" s="376"/>
      <c r="E2" s="376"/>
      <c r="F2" s="376"/>
      <c r="G2" s="376"/>
      <c r="H2" s="376"/>
    </row>
    <row r="3" spans="1:8" s="12" customFormat="1" ht="20.100000000000001" customHeight="1" x14ac:dyDescent="0.2">
      <c r="B3" s="377" t="s">
        <v>5317</v>
      </c>
      <c r="C3" s="377"/>
      <c r="D3" s="377"/>
      <c r="E3" s="377"/>
      <c r="F3" s="377"/>
      <c r="G3" s="377"/>
      <c r="H3" s="377"/>
    </row>
    <row r="4" spans="1:8" ht="15.95" customHeight="1" x14ac:dyDescent="0.2">
      <c r="B4" s="14"/>
    </row>
    <row r="5" spans="1:8" ht="15.95" customHeight="1" x14ac:dyDescent="0.2">
      <c r="B5" s="193" t="s">
        <v>14</v>
      </c>
      <c r="E5" s="405"/>
      <c r="H5" s="405"/>
    </row>
    <row r="6" spans="1:8" ht="15.95" customHeight="1" x14ac:dyDescent="0.2">
      <c r="B6" s="193" t="s">
        <v>5318</v>
      </c>
      <c r="E6" s="405"/>
      <c r="H6" s="405"/>
    </row>
    <row r="7" spans="1:8" ht="15.95" customHeight="1" x14ac:dyDescent="0.2">
      <c r="B7" s="193"/>
    </row>
    <row r="8" spans="1:8" ht="15.95" customHeight="1" x14ac:dyDescent="0.25">
      <c r="B8" s="58"/>
    </row>
    <row r="9" spans="1:8" ht="15.95" customHeight="1" x14ac:dyDescent="0.25">
      <c r="B9" s="16" t="s">
        <v>15</v>
      </c>
      <c r="C9" s="5" t="s">
        <v>16</v>
      </c>
      <c r="D9" s="5" t="s">
        <v>17</v>
      </c>
      <c r="E9" s="5" t="s">
        <v>18</v>
      </c>
      <c r="F9" s="5" t="s">
        <v>19</v>
      </c>
      <c r="G9" s="5" t="s">
        <v>20</v>
      </c>
      <c r="H9" s="5" t="s">
        <v>21</v>
      </c>
    </row>
    <row r="10" spans="1:8" x14ac:dyDescent="0.2">
      <c r="B10" s="70" t="s">
        <v>553</v>
      </c>
      <c r="C10" s="71" t="s">
        <v>30</v>
      </c>
      <c r="D10" s="71">
        <v>100</v>
      </c>
      <c r="E10" s="148">
        <v>200</v>
      </c>
      <c r="F10" s="71" t="s">
        <v>19</v>
      </c>
      <c r="G10" s="148" t="s">
        <v>232</v>
      </c>
      <c r="H10" s="71" t="s">
        <v>5319</v>
      </c>
    </row>
    <row r="11" spans="1:8" x14ac:dyDescent="0.2">
      <c r="B11" s="70" t="s">
        <v>5320</v>
      </c>
      <c r="C11" s="71" t="s">
        <v>5321</v>
      </c>
      <c r="D11" s="71">
        <v>100</v>
      </c>
      <c r="E11" s="148" t="s">
        <v>24</v>
      </c>
      <c r="F11" s="148" t="s">
        <v>24</v>
      </c>
      <c r="G11" s="148" t="s">
        <v>24</v>
      </c>
      <c r="H11" s="148" t="s">
        <v>24</v>
      </c>
    </row>
    <row r="12" spans="1:8" ht="28.5" x14ac:dyDescent="0.2">
      <c r="B12" s="70" t="s">
        <v>6362</v>
      </c>
      <c r="C12" s="71" t="s">
        <v>5322</v>
      </c>
      <c r="D12" s="71">
        <v>100</v>
      </c>
      <c r="E12" s="148" t="s">
        <v>24</v>
      </c>
      <c r="F12" s="148" t="s">
        <v>24</v>
      </c>
      <c r="G12" s="148" t="s">
        <v>24</v>
      </c>
      <c r="H12" s="148" t="s">
        <v>5323</v>
      </c>
    </row>
    <row r="13" spans="1:8" x14ac:dyDescent="0.2">
      <c r="B13" s="70" t="s">
        <v>5324</v>
      </c>
      <c r="C13" s="71" t="s">
        <v>217</v>
      </c>
      <c r="D13" s="71">
        <v>100</v>
      </c>
      <c r="E13" s="148" t="s">
        <v>24</v>
      </c>
      <c r="F13" s="148" t="s">
        <v>24</v>
      </c>
      <c r="G13" s="148" t="s">
        <v>24</v>
      </c>
      <c r="H13" s="71" t="s">
        <v>24</v>
      </c>
    </row>
    <row r="14" spans="1:8" x14ac:dyDescent="0.2">
      <c r="B14" s="70" t="s">
        <v>5325</v>
      </c>
      <c r="C14" s="71" t="s">
        <v>5326</v>
      </c>
      <c r="D14" s="71">
        <v>100</v>
      </c>
      <c r="E14" s="148" t="s">
        <v>24</v>
      </c>
      <c r="F14" s="148" t="s">
        <v>24</v>
      </c>
      <c r="G14" s="148" t="s">
        <v>24</v>
      </c>
      <c r="H14" s="71" t="s">
        <v>24</v>
      </c>
    </row>
    <row r="15" spans="1:8" x14ac:dyDescent="0.2">
      <c r="B15" s="70" t="s">
        <v>5327</v>
      </c>
      <c r="C15" s="71" t="s">
        <v>5326</v>
      </c>
      <c r="D15" s="71">
        <v>100</v>
      </c>
      <c r="E15" s="148" t="s">
        <v>24</v>
      </c>
      <c r="F15" s="148" t="s">
        <v>24</v>
      </c>
      <c r="G15" s="148" t="s">
        <v>24</v>
      </c>
      <c r="H15" s="71" t="s">
        <v>24</v>
      </c>
    </row>
    <row r="16" spans="1:8" x14ac:dyDescent="0.2">
      <c r="B16" s="70" t="s">
        <v>5328</v>
      </c>
      <c r="C16" s="71" t="s">
        <v>572</v>
      </c>
      <c r="D16" s="71">
        <v>100</v>
      </c>
      <c r="E16" s="148" t="s">
        <v>24</v>
      </c>
      <c r="F16" s="148" t="s">
        <v>24</v>
      </c>
      <c r="G16" s="148" t="s">
        <v>24</v>
      </c>
      <c r="H16" s="148" t="s">
        <v>24</v>
      </c>
    </row>
    <row r="17" spans="2:8" x14ac:dyDescent="0.2">
      <c r="B17" s="70" t="s">
        <v>5329</v>
      </c>
      <c r="C17" s="71" t="s">
        <v>572</v>
      </c>
      <c r="D17" s="71">
        <v>100</v>
      </c>
      <c r="E17" s="148" t="s">
        <v>24</v>
      </c>
      <c r="F17" s="148" t="s">
        <v>24</v>
      </c>
      <c r="G17" s="148" t="s">
        <v>24</v>
      </c>
      <c r="H17" s="148" t="s">
        <v>24</v>
      </c>
    </row>
    <row r="18" spans="2:8" x14ac:dyDescent="0.2">
      <c r="B18" s="70" t="s">
        <v>5330</v>
      </c>
      <c r="C18" s="71" t="s">
        <v>4608</v>
      </c>
      <c r="D18" s="71">
        <v>100</v>
      </c>
      <c r="E18" s="148" t="s">
        <v>24</v>
      </c>
      <c r="F18" s="148" t="s">
        <v>24</v>
      </c>
      <c r="G18" s="148" t="s">
        <v>24</v>
      </c>
      <c r="H18" s="148" t="s">
        <v>24</v>
      </c>
    </row>
    <row r="19" spans="2:8" x14ac:dyDescent="0.2">
      <c r="B19" s="70" t="s">
        <v>5331</v>
      </c>
      <c r="C19" s="71" t="s">
        <v>5332</v>
      </c>
      <c r="D19" s="71">
        <v>100</v>
      </c>
      <c r="E19" s="148" t="s">
        <v>24</v>
      </c>
      <c r="F19" s="148" t="s">
        <v>24</v>
      </c>
      <c r="G19" s="148" t="s">
        <v>24</v>
      </c>
      <c r="H19" s="148" t="s">
        <v>24</v>
      </c>
    </row>
    <row r="20" spans="2:8" x14ac:dyDescent="0.2">
      <c r="B20" s="70" t="s">
        <v>5333</v>
      </c>
      <c r="C20" s="71" t="s">
        <v>4608</v>
      </c>
      <c r="D20" s="71">
        <v>100</v>
      </c>
      <c r="E20" s="148" t="s">
        <v>24</v>
      </c>
      <c r="F20" s="148" t="s">
        <v>24</v>
      </c>
      <c r="G20" s="148" t="s">
        <v>24</v>
      </c>
      <c r="H20" s="71" t="s">
        <v>24</v>
      </c>
    </row>
    <row r="21" spans="2:8" x14ac:dyDescent="0.2">
      <c r="B21" s="70" t="s">
        <v>5334</v>
      </c>
      <c r="C21" s="71" t="s">
        <v>5335</v>
      </c>
      <c r="D21" s="71">
        <v>100</v>
      </c>
      <c r="E21" s="148" t="s">
        <v>24</v>
      </c>
      <c r="F21" s="148" t="s">
        <v>24</v>
      </c>
      <c r="G21" s="148" t="s">
        <v>24</v>
      </c>
      <c r="H21" s="148" t="s">
        <v>24</v>
      </c>
    </row>
    <row r="22" spans="2:8" ht="28.5" x14ac:dyDescent="0.2">
      <c r="B22" s="70" t="s">
        <v>5336</v>
      </c>
      <c r="C22" s="71" t="s">
        <v>5337</v>
      </c>
      <c r="D22" s="71">
        <v>200</v>
      </c>
      <c r="E22" s="148" t="s">
        <v>24</v>
      </c>
      <c r="F22" s="148" t="s">
        <v>24</v>
      </c>
      <c r="G22" s="148" t="s">
        <v>24</v>
      </c>
      <c r="H22" s="148" t="s">
        <v>5338</v>
      </c>
    </row>
    <row r="23" spans="2:8" x14ac:dyDescent="0.2">
      <c r="B23" s="70" t="s">
        <v>6363</v>
      </c>
      <c r="C23" s="71" t="s">
        <v>5339</v>
      </c>
      <c r="D23" s="71">
        <v>100</v>
      </c>
      <c r="E23" s="148" t="s">
        <v>24</v>
      </c>
      <c r="F23" s="148" t="s">
        <v>24</v>
      </c>
      <c r="G23" s="148" t="s">
        <v>24</v>
      </c>
      <c r="H23" s="148" t="s">
        <v>5340</v>
      </c>
    </row>
    <row r="24" spans="2:8" x14ac:dyDescent="0.2">
      <c r="B24" s="70" t="s">
        <v>5341</v>
      </c>
      <c r="C24" s="71" t="s">
        <v>5342</v>
      </c>
      <c r="D24" s="71">
        <v>100</v>
      </c>
      <c r="E24" s="148" t="s">
        <v>24</v>
      </c>
      <c r="F24" s="148" t="s">
        <v>24</v>
      </c>
      <c r="G24" s="148" t="s">
        <v>24</v>
      </c>
      <c r="H24" s="148" t="s">
        <v>24</v>
      </c>
    </row>
    <row r="25" spans="2:8" x14ac:dyDescent="0.2">
      <c r="B25" s="70" t="s">
        <v>5343</v>
      </c>
      <c r="C25" s="71" t="s">
        <v>5344</v>
      </c>
      <c r="D25" s="71">
        <v>100</v>
      </c>
      <c r="E25" s="148" t="s">
        <v>24</v>
      </c>
      <c r="F25" s="148" t="s">
        <v>24</v>
      </c>
      <c r="G25" s="148" t="s">
        <v>24</v>
      </c>
      <c r="H25" s="148" t="s">
        <v>24</v>
      </c>
    </row>
    <row r="26" spans="2:8" x14ac:dyDescent="0.2">
      <c r="B26" s="70" t="s">
        <v>5345</v>
      </c>
      <c r="C26" s="71" t="s">
        <v>572</v>
      </c>
      <c r="D26" s="71">
        <v>100</v>
      </c>
      <c r="E26" s="148" t="s">
        <v>24</v>
      </c>
      <c r="F26" s="148" t="s">
        <v>24</v>
      </c>
      <c r="G26" s="148" t="s">
        <v>24</v>
      </c>
      <c r="H26" s="71" t="s">
        <v>24</v>
      </c>
    </row>
    <row r="27" spans="2:8" x14ac:dyDescent="0.2">
      <c r="B27" s="70" t="s">
        <v>6364</v>
      </c>
      <c r="C27" s="71" t="s">
        <v>5346</v>
      </c>
      <c r="D27" s="71">
        <v>100</v>
      </c>
      <c r="E27" s="148" t="s">
        <v>24</v>
      </c>
      <c r="F27" s="148" t="s">
        <v>24</v>
      </c>
      <c r="G27" s="148" t="s">
        <v>24</v>
      </c>
      <c r="H27" s="71" t="s">
        <v>5347</v>
      </c>
    </row>
    <row r="28" spans="2:8" x14ac:dyDescent="0.2">
      <c r="B28" s="70" t="s">
        <v>212</v>
      </c>
      <c r="C28" s="71" t="s">
        <v>74</v>
      </c>
      <c r="D28" s="71">
        <v>100</v>
      </c>
      <c r="E28" s="148">
        <v>200</v>
      </c>
      <c r="F28" s="148" t="s">
        <v>19</v>
      </c>
      <c r="G28" s="148" t="s">
        <v>228</v>
      </c>
      <c r="H28" s="71" t="s">
        <v>24</v>
      </c>
    </row>
    <row r="29" spans="2:8" x14ac:dyDescent="0.2">
      <c r="B29" s="70" t="s">
        <v>4799</v>
      </c>
      <c r="C29" s="71" t="s">
        <v>5348</v>
      </c>
      <c r="D29" s="71">
        <v>100</v>
      </c>
      <c r="E29" s="148" t="s">
        <v>24</v>
      </c>
      <c r="F29" s="148" t="s">
        <v>24</v>
      </c>
      <c r="G29" s="148" t="s">
        <v>24</v>
      </c>
      <c r="H29" s="148" t="s">
        <v>24</v>
      </c>
    </row>
    <row r="30" spans="2:8" x14ac:dyDescent="0.2">
      <c r="B30" s="70" t="s">
        <v>5349</v>
      </c>
      <c r="C30" s="71" t="s">
        <v>5350</v>
      </c>
      <c r="D30" s="71">
        <v>100</v>
      </c>
      <c r="E30" s="148" t="s">
        <v>24</v>
      </c>
      <c r="F30" s="148" t="s">
        <v>24</v>
      </c>
      <c r="G30" s="148" t="s">
        <v>24</v>
      </c>
      <c r="H30" s="148" t="s">
        <v>24</v>
      </c>
    </row>
    <row r="31" spans="2:8" x14ac:dyDescent="0.2">
      <c r="B31" s="70" t="s">
        <v>5351</v>
      </c>
      <c r="C31" s="71" t="s">
        <v>5350</v>
      </c>
      <c r="D31" s="71">
        <v>100</v>
      </c>
      <c r="E31" s="148" t="s">
        <v>24</v>
      </c>
      <c r="F31" s="148" t="s">
        <v>24</v>
      </c>
      <c r="G31" s="148" t="s">
        <v>24</v>
      </c>
      <c r="H31" s="148" t="s">
        <v>24</v>
      </c>
    </row>
    <row r="32" spans="2:8" x14ac:dyDescent="0.2">
      <c r="B32" s="70" t="s">
        <v>6365</v>
      </c>
      <c r="C32" s="71" t="s">
        <v>5352</v>
      </c>
      <c r="D32" s="71">
        <v>100</v>
      </c>
      <c r="E32" s="148" t="s">
        <v>24</v>
      </c>
      <c r="F32" s="148" t="s">
        <v>24</v>
      </c>
      <c r="G32" s="148" t="s">
        <v>24</v>
      </c>
      <c r="H32" s="148" t="s">
        <v>24</v>
      </c>
    </row>
    <row r="33" spans="2:8" x14ac:dyDescent="0.2">
      <c r="B33" s="70" t="s">
        <v>5353</v>
      </c>
      <c r="C33" s="71" t="s">
        <v>30</v>
      </c>
      <c r="D33" s="71">
        <v>100</v>
      </c>
      <c r="E33" s="148" t="s">
        <v>24</v>
      </c>
      <c r="F33" s="148" t="s">
        <v>24</v>
      </c>
      <c r="G33" s="148" t="s">
        <v>24</v>
      </c>
      <c r="H33" s="148" t="s">
        <v>24</v>
      </c>
    </row>
    <row r="34" spans="2:8" x14ac:dyDescent="0.2">
      <c r="B34" s="70" t="s">
        <v>5354</v>
      </c>
      <c r="C34" s="71" t="s">
        <v>217</v>
      </c>
      <c r="D34" s="71">
        <v>100</v>
      </c>
      <c r="E34" s="148" t="s">
        <v>24</v>
      </c>
      <c r="F34" s="148" t="s">
        <v>24</v>
      </c>
      <c r="G34" s="148" t="s">
        <v>24</v>
      </c>
      <c r="H34" s="71" t="s">
        <v>24</v>
      </c>
    </row>
    <row r="35" spans="2:8" x14ac:dyDescent="0.2">
      <c r="B35" s="70" t="s">
        <v>5355</v>
      </c>
      <c r="C35" s="71" t="s">
        <v>217</v>
      </c>
      <c r="D35" s="71">
        <v>100</v>
      </c>
      <c r="E35" s="148" t="s">
        <v>24</v>
      </c>
      <c r="F35" s="148" t="s">
        <v>24</v>
      </c>
      <c r="G35" s="148" t="s">
        <v>24</v>
      </c>
      <c r="H35" s="71" t="s">
        <v>24</v>
      </c>
    </row>
    <row r="36" spans="2:8" ht="28.5" x14ac:dyDescent="0.2">
      <c r="B36" s="70" t="s">
        <v>5356</v>
      </c>
      <c r="C36" s="71" t="s">
        <v>5357</v>
      </c>
      <c r="D36" s="71">
        <v>100</v>
      </c>
      <c r="E36" s="148" t="s">
        <v>24</v>
      </c>
      <c r="F36" s="148" t="s">
        <v>24</v>
      </c>
      <c r="G36" s="148" t="s">
        <v>24</v>
      </c>
      <c r="H36" s="71" t="s">
        <v>831</v>
      </c>
    </row>
    <row r="37" spans="2:8" ht="28.5" x14ac:dyDescent="0.2">
      <c r="B37" s="70" t="s">
        <v>6366</v>
      </c>
      <c r="C37" s="71" t="s">
        <v>5358</v>
      </c>
      <c r="D37" s="71">
        <v>100</v>
      </c>
      <c r="E37" s="148" t="s">
        <v>24</v>
      </c>
      <c r="F37" s="148" t="s">
        <v>24</v>
      </c>
      <c r="G37" s="148" t="s">
        <v>24</v>
      </c>
      <c r="H37" s="71" t="s">
        <v>833</v>
      </c>
    </row>
    <row r="38" spans="2:8" ht="28.5" x14ac:dyDescent="0.2">
      <c r="B38" s="70" t="s">
        <v>5359</v>
      </c>
      <c r="C38" s="71" t="s">
        <v>5357</v>
      </c>
      <c r="D38" s="71">
        <v>100</v>
      </c>
      <c r="E38" s="148" t="s">
        <v>24</v>
      </c>
      <c r="F38" s="148" t="s">
        <v>24</v>
      </c>
      <c r="G38" s="148" t="s">
        <v>24</v>
      </c>
      <c r="H38" s="71" t="s">
        <v>5360</v>
      </c>
    </row>
    <row r="39" spans="2:8" ht="28.5" x14ac:dyDescent="0.2">
      <c r="B39" s="70" t="s">
        <v>6367</v>
      </c>
      <c r="C39" s="71" t="s">
        <v>5358</v>
      </c>
      <c r="D39" s="71">
        <v>100</v>
      </c>
      <c r="E39" s="148" t="s">
        <v>24</v>
      </c>
      <c r="F39" s="148" t="s">
        <v>24</v>
      </c>
      <c r="G39" s="148" t="s">
        <v>24</v>
      </c>
      <c r="H39" s="71" t="s">
        <v>836</v>
      </c>
    </row>
    <row r="40" spans="2:8" x14ac:dyDescent="0.2">
      <c r="B40" s="70" t="s">
        <v>5361</v>
      </c>
      <c r="C40" s="71" t="s">
        <v>531</v>
      </c>
      <c r="D40" s="71">
        <v>100</v>
      </c>
      <c r="E40" s="148" t="s">
        <v>24</v>
      </c>
      <c r="F40" s="148" t="s">
        <v>24</v>
      </c>
      <c r="G40" s="148" t="s">
        <v>24</v>
      </c>
      <c r="H40" s="148" t="s">
        <v>24</v>
      </c>
    </row>
    <row r="41" spans="2:8" x14ac:dyDescent="0.2">
      <c r="B41" s="70" t="s">
        <v>5362</v>
      </c>
      <c r="C41" s="71" t="s">
        <v>5363</v>
      </c>
      <c r="D41" s="71">
        <v>100</v>
      </c>
      <c r="E41" s="148" t="s">
        <v>24</v>
      </c>
      <c r="F41" s="148" t="s">
        <v>24</v>
      </c>
      <c r="G41" s="148" t="s">
        <v>24</v>
      </c>
      <c r="H41" s="71" t="s">
        <v>24</v>
      </c>
    </row>
    <row r="42" spans="2:8" x14ac:dyDescent="0.2">
      <c r="B42" s="70" t="s">
        <v>5364</v>
      </c>
      <c r="C42" s="71" t="s">
        <v>5363</v>
      </c>
      <c r="D42" s="71">
        <v>100</v>
      </c>
      <c r="E42" s="148" t="s">
        <v>24</v>
      </c>
      <c r="F42" s="148" t="s">
        <v>24</v>
      </c>
      <c r="G42" s="148" t="s">
        <v>24</v>
      </c>
      <c r="H42" s="71" t="s">
        <v>24</v>
      </c>
    </row>
    <row r="43" spans="2:8" ht="42.75" x14ac:dyDescent="0.2">
      <c r="B43" s="70" t="s">
        <v>5365</v>
      </c>
      <c r="C43" s="71" t="s">
        <v>5366</v>
      </c>
      <c r="D43" s="71">
        <v>100</v>
      </c>
      <c r="E43" s="148" t="s">
        <v>24</v>
      </c>
      <c r="F43" s="148" t="s">
        <v>24</v>
      </c>
      <c r="G43" s="148" t="s">
        <v>24</v>
      </c>
      <c r="H43" s="148" t="s">
        <v>5367</v>
      </c>
    </row>
    <row r="44" spans="2:8" ht="28.5" x14ac:dyDescent="0.2">
      <c r="B44" s="70" t="s">
        <v>5368</v>
      </c>
      <c r="C44" s="71" t="s">
        <v>3281</v>
      </c>
      <c r="D44" s="71">
        <v>100</v>
      </c>
      <c r="E44" s="148" t="s">
        <v>24</v>
      </c>
      <c r="F44" s="148" t="s">
        <v>24</v>
      </c>
      <c r="G44" s="148" t="s">
        <v>24</v>
      </c>
      <c r="H44" s="148" t="s">
        <v>5369</v>
      </c>
    </row>
    <row r="45" spans="2:8" ht="42.75" x14ac:dyDescent="0.2">
      <c r="B45" s="70" t="s">
        <v>5370</v>
      </c>
      <c r="C45" s="71" t="s">
        <v>5366</v>
      </c>
      <c r="D45" s="71">
        <v>100</v>
      </c>
      <c r="E45" s="148" t="s">
        <v>24</v>
      </c>
      <c r="F45" s="148" t="s">
        <v>24</v>
      </c>
      <c r="G45" s="148" t="s">
        <v>24</v>
      </c>
      <c r="H45" s="148" t="s">
        <v>5371</v>
      </c>
    </row>
    <row r="46" spans="2:8" ht="28.5" x14ac:dyDescent="0.2">
      <c r="B46" s="70" t="s">
        <v>5372</v>
      </c>
      <c r="C46" s="71" t="s">
        <v>3287</v>
      </c>
      <c r="D46" s="71">
        <v>100</v>
      </c>
      <c r="E46" s="148" t="s">
        <v>24</v>
      </c>
      <c r="F46" s="148" t="s">
        <v>24</v>
      </c>
      <c r="G46" s="148" t="s">
        <v>24</v>
      </c>
      <c r="H46" s="148" t="s">
        <v>5373</v>
      </c>
    </row>
    <row r="47" spans="2:8" x14ac:dyDescent="0.2">
      <c r="B47" s="398" t="s">
        <v>563</v>
      </c>
      <c r="C47" s="71" t="s">
        <v>74</v>
      </c>
      <c r="D47" s="71">
        <v>100</v>
      </c>
      <c r="E47" s="148" t="s">
        <v>24</v>
      </c>
      <c r="F47" s="71" t="s">
        <v>19</v>
      </c>
      <c r="G47" s="71" t="s">
        <v>24</v>
      </c>
      <c r="H47" s="406" t="s">
        <v>5374</v>
      </c>
    </row>
    <row r="48" spans="2:8" x14ac:dyDescent="0.2">
      <c r="B48" s="399"/>
      <c r="C48" s="71" t="s">
        <v>397</v>
      </c>
      <c r="D48" s="148" t="s">
        <v>24</v>
      </c>
      <c r="E48" s="148">
        <v>200</v>
      </c>
      <c r="F48" s="71" t="s">
        <v>19</v>
      </c>
      <c r="G48" s="71" t="s">
        <v>232</v>
      </c>
      <c r="H48" s="407"/>
    </row>
    <row r="49" spans="2:8" x14ac:dyDescent="0.2">
      <c r="B49" s="70" t="s">
        <v>5375</v>
      </c>
      <c r="C49" s="71" t="s">
        <v>531</v>
      </c>
      <c r="D49" s="71">
        <v>100</v>
      </c>
      <c r="E49" s="148" t="s">
        <v>24</v>
      </c>
      <c r="F49" s="148" t="s">
        <v>24</v>
      </c>
      <c r="G49" s="148" t="s">
        <v>24</v>
      </c>
      <c r="H49" s="148" t="s">
        <v>24</v>
      </c>
    </row>
    <row r="50" spans="2:8" x14ac:dyDescent="0.2">
      <c r="B50" s="70" t="s">
        <v>5376</v>
      </c>
      <c r="C50" s="71" t="s">
        <v>5363</v>
      </c>
      <c r="D50" s="71">
        <v>100</v>
      </c>
      <c r="E50" s="148" t="s">
        <v>24</v>
      </c>
      <c r="F50" s="148" t="s">
        <v>24</v>
      </c>
      <c r="G50" s="148" t="s">
        <v>24</v>
      </c>
      <c r="H50" s="71" t="s">
        <v>24</v>
      </c>
    </row>
    <row r="51" spans="2:8" x14ac:dyDescent="0.2">
      <c r="B51" s="70" t="s">
        <v>5377</v>
      </c>
      <c r="C51" s="71" t="s">
        <v>5363</v>
      </c>
      <c r="D51" s="71">
        <v>100</v>
      </c>
      <c r="E51" s="148" t="s">
        <v>24</v>
      </c>
      <c r="F51" s="148" t="s">
        <v>24</v>
      </c>
      <c r="G51" s="148" t="s">
        <v>24</v>
      </c>
      <c r="H51" s="71" t="s">
        <v>24</v>
      </c>
    </row>
    <row r="52" spans="2:8" x14ac:dyDescent="0.2">
      <c r="B52" s="70" t="s">
        <v>241</v>
      </c>
      <c r="C52" s="71" t="s">
        <v>242</v>
      </c>
      <c r="D52" s="71">
        <v>100</v>
      </c>
      <c r="E52" s="148" t="s">
        <v>24</v>
      </c>
      <c r="F52" s="148" t="s">
        <v>24</v>
      </c>
      <c r="G52" s="148" t="s">
        <v>24</v>
      </c>
      <c r="H52" s="71" t="s">
        <v>24</v>
      </c>
    </row>
    <row r="53" spans="2:8" x14ac:dyDescent="0.2">
      <c r="B53" s="70" t="s">
        <v>575</v>
      </c>
      <c r="C53" s="71" t="s">
        <v>74</v>
      </c>
      <c r="D53" s="71">
        <v>100</v>
      </c>
      <c r="E53" s="148">
        <v>200</v>
      </c>
      <c r="F53" s="148" t="s">
        <v>19</v>
      </c>
      <c r="G53" s="148" t="s">
        <v>228</v>
      </c>
      <c r="H53" s="71" t="s">
        <v>24</v>
      </c>
    </row>
    <row r="54" spans="2:8" x14ac:dyDescent="0.2">
      <c r="B54" s="70" t="s">
        <v>5378</v>
      </c>
      <c r="C54" s="71" t="s">
        <v>566</v>
      </c>
      <c r="D54" s="71">
        <v>100</v>
      </c>
      <c r="E54" s="148" t="s">
        <v>24</v>
      </c>
      <c r="F54" s="148" t="s">
        <v>24</v>
      </c>
      <c r="G54" s="148" t="s">
        <v>24</v>
      </c>
      <c r="H54" s="148" t="s">
        <v>24</v>
      </c>
    </row>
    <row r="55" spans="2:8" x14ac:dyDescent="0.2">
      <c r="B55" s="70" t="s">
        <v>5379</v>
      </c>
      <c r="C55" s="71" t="s">
        <v>566</v>
      </c>
      <c r="D55" s="71">
        <v>100</v>
      </c>
      <c r="E55" s="148" t="s">
        <v>24</v>
      </c>
      <c r="F55" s="148" t="s">
        <v>24</v>
      </c>
      <c r="G55" s="148" t="s">
        <v>24</v>
      </c>
      <c r="H55" s="148" t="s">
        <v>24</v>
      </c>
    </row>
    <row r="56" spans="2:8" x14ac:dyDescent="0.2">
      <c r="B56" s="70" t="s">
        <v>247</v>
      </c>
      <c r="C56" s="71" t="s">
        <v>225</v>
      </c>
      <c r="D56" s="71">
        <v>100</v>
      </c>
      <c r="E56" s="148" t="s">
        <v>24</v>
      </c>
      <c r="F56" s="148" t="s">
        <v>24</v>
      </c>
      <c r="G56" s="148" t="s">
        <v>24</v>
      </c>
      <c r="H56" s="71" t="s">
        <v>24</v>
      </c>
    </row>
    <row r="57" spans="2:8" x14ac:dyDescent="0.2">
      <c r="B57" s="70" t="s">
        <v>5380</v>
      </c>
      <c r="C57" s="71" t="s">
        <v>5381</v>
      </c>
      <c r="D57" s="71">
        <v>100</v>
      </c>
      <c r="E57" s="148" t="s">
        <v>24</v>
      </c>
      <c r="F57" s="148" t="s">
        <v>24</v>
      </c>
      <c r="G57" s="148" t="s">
        <v>24</v>
      </c>
      <c r="H57" s="71" t="s">
        <v>24</v>
      </c>
    </row>
    <row r="58" spans="2:8" x14ac:dyDescent="0.2">
      <c r="B58" s="70" t="s">
        <v>5382</v>
      </c>
      <c r="C58" s="71" t="s">
        <v>5381</v>
      </c>
      <c r="D58" s="71">
        <v>100</v>
      </c>
      <c r="E58" s="148" t="s">
        <v>24</v>
      </c>
      <c r="F58" s="148" t="s">
        <v>24</v>
      </c>
      <c r="G58" s="148" t="s">
        <v>24</v>
      </c>
      <c r="H58" s="71" t="s">
        <v>24</v>
      </c>
    </row>
    <row r="59" spans="2:8" x14ac:dyDescent="0.2">
      <c r="B59" s="398" t="s">
        <v>251</v>
      </c>
      <c r="C59" s="71" t="s">
        <v>33</v>
      </c>
      <c r="D59" s="71">
        <v>100</v>
      </c>
      <c r="E59" s="148" t="s">
        <v>24</v>
      </c>
      <c r="F59" s="148" t="s">
        <v>24</v>
      </c>
      <c r="G59" s="148" t="s">
        <v>24</v>
      </c>
      <c r="H59" s="148" t="s">
        <v>24</v>
      </c>
    </row>
    <row r="60" spans="2:8" x14ac:dyDescent="0.2">
      <c r="B60" s="399"/>
      <c r="C60" s="71" t="s">
        <v>30</v>
      </c>
      <c r="D60" s="71">
        <v>100</v>
      </c>
      <c r="E60" s="148">
        <v>200</v>
      </c>
      <c r="F60" s="71" t="s">
        <v>19</v>
      </c>
      <c r="G60" s="148" t="s">
        <v>232</v>
      </c>
      <c r="H60" s="71" t="s">
        <v>5319</v>
      </c>
    </row>
    <row r="61" spans="2:8" ht="28.5" x14ac:dyDescent="0.2">
      <c r="B61" s="70" t="s">
        <v>5383</v>
      </c>
      <c r="C61" s="71" t="s">
        <v>3306</v>
      </c>
      <c r="D61" s="71">
        <v>100</v>
      </c>
      <c r="E61" s="148" t="s">
        <v>24</v>
      </c>
      <c r="F61" s="148" t="s">
        <v>24</v>
      </c>
      <c r="G61" s="148" t="s">
        <v>24</v>
      </c>
      <c r="H61" s="71" t="s">
        <v>5384</v>
      </c>
    </row>
    <row r="62" spans="2:8" ht="28.5" x14ac:dyDescent="0.2">
      <c r="B62" s="70" t="s">
        <v>5385</v>
      </c>
      <c r="C62" s="71" t="s">
        <v>3309</v>
      </c>
      <c r="D62" s="71">
        <v>100</v>
      </c>
      <c r="E62" s="148" t="s">
        <v>24</v>
      </c>
      <c r="F62" s="148" t="s">
        <v>24</v>
      </c>
      <c r="G62" s="148" t="s">
        <v>24</v>
      </c>
      <c r="H62" s="71" t="s">
        <v>5386</v>
      </c>
    </row>
    <row r="63" spans="2:8" ht="28.5" x14ac:dyDescent="0.2">
      <c r="B63" s="70" t="s">
        <v>5387</v>
      </c>
      <c r="C63" s="71" t="s">
        <v>3312</v>
      </c>
      <c r="D63" s="71">
        <v>100</v>
      </c>
      <c r="E63" s="148" t="s">
        <v>24</v>
      </c>
      <c r="F63" s="148" t="s">
        <v>24</v>
      </c>
      <c r="G63" s="148" t="s">
        <v>24</v>
      </c>
      <c r="H63" s="71" t="s">
        <v>5388</v>
      </c>
    </row>
    <row r="64" spans="2:8" ht="28.5" x14ac:dyDescent="0.2">
      <c r="B64" s="70" t="s">
        <v>5389</v>
      </c>
      <c r="C64" s="71" t="s">
        <v>3309</v>
      </c>
      <c r="D64" s="71">
        <v>100</v>
      </c>
      <c r="E64" s="148" t="s">
        <v>24</v>
      </c>
      <c r="F64" s="148" t="s">
        <v>24</v>
      </c>
      <c r="G64" s="148" t="s">
        <v>24</v>
      </c>
      <c r="H64" s="71" t="s">
        <v>5390</v>
      </c>
    </row>
    <row r="65" spans="2:8" x14ac:dyDescent="0.2">
      <c r="B65" s="70" t="s">
        <v>5391</v>
      </c>
      <c r="C65" s="71" t="s">
        <v>4543</v>
      </c>
      <c r="D65" s="71">
        <v>100</v>
      </c>
      <c r="E65" s="148" t="s">
        <v>24</v>
      </c>
      <c r="F65" s="148" t="s">
        <v>24</v>
      </c>
      <c r="G65" s="148" t="s">
        <v>24</v>
      </c>
      <c r="H65" s="71" t="s">
        <v>24</v>
      </c>
    </row>
    <row r="66" spans="2:8" ht="28.5" x14ac:dyDescent="0.2">
      <c r="B66" s="70" t="s">
        <v>6368</v>
      </c>
      <c r="C66" s="71" t="s">
        <v>3316</v>
      </c>
      <c r="D66" s="71">
        <v>100</v>
      </c>
      <c r="E66" s="148" t="s">
        <v>24</v>
      </c>
      <c r="F66" s="148" t="s">
        <v>24</v>
      </c>
      <c r="G66" s="148" t="s">
        <v>24</v>
      </c>
      <c r="H66" s="71" t="s">
        <v>5392</v>
      </c>
    </row>
    <row r="67" spans="2:8" ht="28.5" x14ac:dyDescent="0.2">
      <c r="B67" s="70" t="s">
        <v>5393</v>
      </c>
      <c r="C67" s="71" t="s">
        <v>3319</v>
      </c>
      <c r="D67" s="71">
        <v>100</v>
      </c>
      <c r="E67" s="148" t="s">
        <v>24</v>
      </c>
      <c r="F67" s="148" t="s">
        <v>24</v>
      </c>
      <c r="G67" s="148" t="s">
        <v>24</v>
      </c>
      <c r="H67" s="71" t="s">
        <v>5394</v>
      </c>
    </row>
    <row r="68" spans="2:8" ht="28.5" x14ac:dyDescent="0.2">
      <c r="B68" s="70" t="s">
        <v>6369</v>
      </c>
      <c r="C68" s="71" t="s">
        <v>3321</v>
      </c>
      <c r="D68" s="71">
        <v>100</v>
      </c>
      <c r="E68" s="148" t="s">
        <v>24</v>
      </c>
      <c r="F68" s="148" t="s">
        <v>24</v>
      </c>
      <c r="G68" s="148" t="s">
        <v>24</v>
      </c>
      <c r="H68" s="148" t="s">
        <v>5395</v>
      </c>
    </row>
    <row r="69" spans="2:8" ht="28.5" x14ac:dyDescent="0.2">
      <c r="B69" s="70" t="s">
        <v>5396</v>
      </c>
      <c r="C69" s="71" t="s">
        <v>3324</v>
      </c>
      <c r="D69" s="71">
        <v>100</v>
      </c>
      <c r="E69" s="148" t="s">
        <v>24</v>
      </c>
      <c r="F69" s="148" t="s">
        <v>24</v>
      </c>
      <c r="G69" s="148" t="s">
        <v>24</v>
      </c>
      <c r="H69" s="71" t="s">
        <v>5397</v>
      </c>
    </row>
    <row r="70" spans="2:8" ht="28.5" x14ac:dyDescent="0.2">
      <c r="B70" s="70" t="s">
        <v>5398</v>
      </c>
      <c r="C70" s="71" t="s">
        <v>3327</v>
      </c>
      <c r="D70" s="71">
        <v>100</v>
      </c>
      <c r="E70" s="148" t="s">
        <v>24</v>
      </c>
      <c r="F70" s="148" t="s">
        <v>24</v>
      </c>
      <c r="G70" s="148" t="s">
        <v>24</v>
      </c>
      <c r="H70" s="148" t="s">
        <v>5399</v>
      </c>
    </row>
    <row r="71" spans="2:8" ht="28.5" x14ac:dyDescent="0.2">
      <c r="B71" s="70" t="s">
        <v>5400</v>
      </c>
      <c r="C71" s="71" t="s">
        <v>3327</v>
      </c>
      <c r="D71" s="71">
        <v>100</v>
      </c>
      <c r="E71" s="148" t="s">
        <v>24</v>
      </c>
      <c r="F71" s="148" t="s">
        <v>24</v>
      </c>
      <c r="G71" s="148" t="s">
        <v>24</v>
      </c>
      <c r="H71" s="148" t="s">
        <v>5401</v>
      </c>
    </row>
    <row r="72" spans="2:8" ht="28.5" x14ac:dyDescent="0.2">
      <c r="B72" s="70" t="s">
        <v>5402</v>
      </c>
      <c r="C72" s="71" t="s">
        <v>3327</v>
      </c>
      <c r="D72" s="71">
        <v>100</v>
      </c>
      <c r="E72" s="148" t="s">
        <v>24</v>
      </c>
      <c r="F72" s="148" t="s">
        <v>24</v>
      </c>
      <c r="G72" s="148" t="s">
        <v>24</v>
      </c>
      <c r="H72" s="148" t="s">
        <v>5403</v>
      </c>
    </row>
    <row r="73" spans="2:8" ht="28.5" x14ac:dyDescent="0.2">
      <c r="B73" s="70" t="s">
        <v>5404</v>
      </c>
      <c r="C73" s="71" t="s">
        <v>3334</v>
      </c>
      <c r="D73" s="71">
        <v>100</v>
      </c>
      <c r="E73" s="148" t="s">
        <v>24</v>
      </c>
      <c r="F73" s="148" t="s">
        <v>24</v>
      </c>
      <c r="G73" s="148" t="s">
        <v>24</v>
      </c>
      <c r="H73" s="148" t="s">
        <v>5405</v>
      </c>
    </row>
    <row r="74" spans="2:8" ht="28.5" x14ac:dyDescent="0.2">
      <c r="B74" s="70" t="s">
        <v>6370</v>
      </c>
      <c r="C74" s="71" t="s">
        <v>3336</v>
      </c>
      <c r="D74" s="71">
        <v>100</v>
      </c>
      <c r="E74" s="148" t="s">
        <v>24</v>
      </c>
      <c r="F74" s="148" t="s">
        <v>24</v>
      </c>
      <c r="G74" s="148" t="s">
        <v>24</v>
      </c>
      <c r="H74" s="148" t="s">
        <v>5406</v>
      </c>
    </row>
    <row r="75" spans="2:8" ht="28.5" x14ac:dyDescent="0.2">
      <c r="B75" s="70" t="s">
        <v>5407</v>
      </c>
      <c r="C75" s="71" t="s">
        <v>3339</v>
      </c>
      <c r="D75" s="71">
        <v>100</v>
      </c>
      <c r="E75" s="148" t="s">
        <v>24</v>
      </c>
      <c r="F75" s="148" t="s">
        <v>24</v>
      </c>
      <c r="G75" s="148" t="s">
        <v>24</v>
      </c>
      <c r="H75" s="148" t="s">
        <v>5408</v>
      </c>
    </row>
    <row r="76" spans="2:8" ht="28.5" x14ac:dyDescent="0.2">
      <c r="B76" s="70" t="s">
        <v>6371</v>
      </c>
      <c r="C76" s="71" t="s">
        <v>3341</v>
      </c>
      <c r="D76" s="71">
        <v>100</v>
      </c>
      <c r="E76" s="148" t="s">
        <v>24</v>
      </c>
      <c r="F76" s="148" t="s">
        <v>24</v>
      </c>
      <c r="G76" s="148" t="s">
        <v>24</v>
      </c>
      <c r="H76" s="71" t="s">
        <v>5409</v>
      </c>
    </row>
    <row r="77" spans="2:8" ht="28.5" x14ac:dyDescent="0.2">
      <c r="B77" s="70" t="s">
        <v>5410</v>
      </c>
      <c r="C77" s="71" t="s">
        <v>3344</v>
      </c>
      <c r="D77" s="71">
        <v>100</v>
      </c>
      <c r="E77" s="148" t="s">
        <v>24</v>
      </c>
      <c r="F77" s="148" t="s">
        <v>24</v>
      </c>
      <c r="G77" s="148" t="s">
        <v>24</v>
      </c>
      <c r="H77" s="71" t="s">
        <v>5411</v>
      </c>
    </row>
    <row r="78" spans="2:8" ht="28.5" x14ac:dyDescent="0.2">
      <c r="B78" s="70" t="s">
        <v>6372</v>
      </c>
      <c r="C78" s="71" t="s">
        <v>3346</v>
      </c>
      <c r="D78" s="71">
        <v>100</v>
      </c>
      <c r="E78" s="148" t="s">
        <v>24</v>
      </c>
      <c r="F78" s="148" t="s">
        <v>24</v>
      </c>
      <c r="G78" s="148" t="s">
        <v>24</v>
      </c>
      <c r="H78" s="148" t="s">
        <v>5412</v>
      </c>
    </row>
    <row r="79" spans="2:8" ht="28.5" x14ac:dyDescent="0.2">
      <c r="B79" s="70" t="s">
        <v>5413</v>
      </c>
      <c r="C79" s="71" t="s">
        <v>5357</v>
      </c>
      <c r="D79" s="71">
        <v>100</v>
      </c>
      <c r="E79" s="148" t="s">
        <v>24</v>
      </c>
      <c r="F79" s="148" t="s">
        <v>24</v>
      </c>
      <c r="G79" s="148" t="s">
        <v>24</v>
      </c>
      <c r="H79" s="71" t="s">
        <v>5414</v>
      </c>
    </row>
    <row r="80" spans="2:8" ht="28.5" x14ac:dyDescent="0.2">
      <c r="B80" s="70" t="s">
        <v>6373</v>
      </c>
      <c r="C80" s="71" t="s">
        <v>5358</v>
      </c>
      <c r="D80" s="71">
        <v>100</v>
      </c>
      <c r="E80" s="148" t="s">
        <v>24</v>
      </c>
      <c r="F80" s="148" t="s">
        <v>24</v>
      </c>
      <c r="G80" s="148" t="s">
        <v>24</v>
      </c>
      <c r="H80" s="71" t="s">
        <v>5415</v>
      </c>
    </row>
    <row r="81" spans="2:10" ht="28.5" x14ac:dyDescent="0.2">
      <c r="B81" s="70" t="s">
        <v>5416</v>
      </c>
      <c r="C81" s="71" t="s">
        <v>5357</v>
      </c>
      <c r="D81" s="71">
        <v>100</v>
      </c>
      <c r="E81" s="148" t="s">
        <v>24</v>
      </c>
      <c r="F81" s="148" t="s">
        <v>24</v>
      </c>
      <c r="G81" s="148" t="s">
        <v>24</v>
      </c>
      <c r="H81" s="71" t="s">
        <v>5417</v>
      </c>
    </row>
    <row r="82" spans="2:10" ht="28.5" x14ac:dyDescent="0.2">
      <c r="B82" s="70" t="s">
        <v>6374</v>
      </c>
      <c r="C82" s="71" t="s">
        <v>5358</v>
      </c>
      <c r="D82" s="71">
        <v>100</v>
      </c>
      <c r="E82" s="148" t="s">
        <v>24</v>
      </c>
      <c r="F82" s="148" t="s">
        <v>24</v>
      </c>
      <c r="G82" s="148" t="s">
        <v>24</v>
      </c>
      <c r="H82" s="71" t="s">
        <v>5418</v>
      </c>
    </row>
    <row r="83" spans="2:10" ht="42.75" x14ac:dyDescent="0.2">
      <c r="B83" s="70" t="s">
        <v>5419</v>
      </c>
      <c r="C83" s="71" t="s">
        <v>5420</v>
      </c>
      <c r="D83" s="71">
        <v>100</v>
      </c>
      <c r="E83" s="148" t="s">
        <v>24</v>
      </c>
      <c r="F83" s="148" t="s">
        <v>24</v>
      </c>
      <c r="G83" s="148" t="s">
        <v>24</v>
      </c>
      <c r="H83" s="148" t="s">
        <v>5421</v>
      </c>
    </row>
    <row r="84" spans="2:10" ht="28.5" x14ac:dyDescent="0.2">
      <c r="B84" s="70" t="s">
        <v>5422</v>
      </c>
      <c r="C84" s="71" t="s">
        <v>5423</v>
      </c>
      <c r="D84" s="71">
        <v>100</v>
      </c>
      <c r="E84" s="148" t="s">
        <v>24</v>
      </c>
      <c r="F84" s="148" t="s">
        <v>24</v>
      </c>
      <c r="G84" s="148" t="s">
        <v>24</v>
      </c>
      <c r="H84" s="148" t="s">
        <v>5369</v>
      </c>
    </row>
    <row r="85" spans="2:10" ht="42.75" x14ac:dyDescent="0.2">
      <c r="B85" s="70" t="s">
        <v>5424</v>
      </c>
      <c r="C85" s="71" t="s">
        <v>5425</v>
      </c>
      <c r="D85" s="71">
        <v>100</v>
      </c>
      <c r="E85" s="148" t="s">
        <v>24</v>
      </c>
      <c r="F85" s="148" t="s">
        <v>24</v>
      </c>
      <c r="G85" s="148" t="s">
        <v>24</v>
      </c>
      <c r="H85" s="148" t="s">
        <v>5426</v>
      </c>
    </row>
    <row r="86" spans="2:10" ht="28.5" x14ac:dyDescent="0.2">
      <c r="B86" s="70" t="s">
        <v>5427</v>
      </c>
      <c r="C86" s="71" t="s">
        <v>5428</v>
      </c>
      <c r="D86" s="71">
        <v>100</v>
      </c>
      <c r="E86" s="148" t="s">
        <v>24</v>
      </c>
      <c r="F86" s="148" t="s">
        <v>24</v>
      </c>
      <c r="G86" s="148" t="s">
        <v>24</v>
      </c>
      <c r="H86" s="148" t="s">
        <v>5373</v>
      </c>
    </row>
    <row r="87" spans="2:10" ht="28.5" x14ac:dyDescent="0.2">
      <c r="B87" s="70" t="s">
        <v>5429</v>
      </c>
      <c r="C87" s="71" t="s">
        <v>3356</v>
      </c>
      <c r="D87" s="71">
        <v>100</v>
      </c>
      <c r="E87" s="148" t="s">
        <v>24</v>
      </c>
      <c r="F87" s="148" t="s">
        <v>24</v>
      </c>
      <c r="G87" s="148" t="s">
        <v>24</v>
      </c>
      <c r="H87" s="148" t="s">
        <v>5430</v>
      </c>
      <c r="J87" s="66"/>
    </row>
    <row r="88" spans="2:10" ht="28.5" x14ac:dyDescent="0.2">
      <c r="B88" s="70" t="s">
        <v>3358</v>
      </c>
      <c r="C88" s="71" t="s">
        <v>3359</v>
      </c>
      <c r="D88" s="71">
        <v>100</v>
      </c>
      <c r="E88" s="148" t="s">
        <v>24</v>
      </c>
      <c r="F88" s="148" t="s">
        <v>24</v>
      </c>
      <c r="G88" s="148" t="s">
        <v>24</v>
      </c>
      <c r="H88" s="148" t="s">
        <v>5431</v>
      </c>
      <c r="J88" s="69"/>
    </row>
    <row r="89" spans="2:10" ht="28.5" x14ac:dyDescent="0.2">
      <c r="B89" s="70" t="s">
        <v>5432</v>
      </c>
      <c r="C89" s="71" t="s">
        <v>3359</v>
      </c>
      <c r="D89" s="71">
        <v>100</v>
      </c>
      <c r="E89" s="148" t="s">
        <v>24</v>
      </c>
      <c r="F89" s="148" t="s">
        <v>24</v>
      </c>
      <c r="G89" s="148" t="s">
        <v>24</v>
      </c>
      <c r="H89" s="148" t="s">
        <v>5433</v>
      </c>
    </row>
    <row r="90" spans="2:10" ht="28.5" x14ac:dyDescent="0.2">
      <c r="B90" s="70" t="s">
        <v>5434</v>
      </c>
      <c r="C90" s="71" t="s">
        <v>3359</v>
      </c>
      <c r="D90" s="71">
        <v>100</v>
      </c>
      <c r="E90" s="148" t="s">
        <v>24</v>
      </c>
      <c r="F90" s="148" t="s">
        <v>24</v>
      </c>
      <c r="G90" s="148" t="s">
        <v>24</v>
      </c>
      <c r="H90" s="148" t="s">
        <v>5435</v>
      </c>
    </row>
    <row r="91" spans="2:10" ht="28.5" x14ac:dyDescent="0.2">
      <c r="B91" s="70" t="s">
        <v>5436</v>
      </c>
      <c r="C91" s="71" t="s">
        <v>3366</v>
      </c>
      <c r="D91" s="71">
        <v>100</v>
      </c>
      <c r="E91" s="148" t="s">
        <v>24</v>
      </c>
      <c r="F91" s="148" t="s">
        <v>24</v>
      </c>
      <c r="G91" s="148" t="s">
        <v>24</v>
      </c>
      <c r="H91" s="148" t="s">
        <v>5437</v>
      </c>
    </row>
    <row r="92" spans="2:10" ht="42.75" x14ac:dyDescent="0.2">
      <c r="B92" s="70" t="s">
        <v>6375</v>
      </c>
      <c r="C92" s="71" t="s">
        <v>3368</v>
      </c>
      <c r="D92" s="71">
        <v>100</v>
      </c>
      <c r="E92" s="148">
        <v>200</v>
      </c>
      <c r="F92" s="71" t="s">
        <v>19</v>
      </c>
      <c r="G92" s="148" t="s">
        <v>228</v>
      </c>
      <c r="H92" s="148" t="s">
        <v>5438</v>
      </c>
    </row>
    <row r="93" spans="2:10" ht="28.5" x14ac:dyDescent="0.2">
      <c r="B93" s="70" t="s">
        <v>6376</v>
      </c>
      <c r="C93" s="71" t="s">
        <v>3370</v>
      </c>
      <c r="D93" s="71">
        <v>100</v>
      </c>
      <c r="E93" s="148" t="s">
        <v>24</v>
      </c>
      <c r="F93" s="148" t="s">
        <v>24</v>
      </c>
      <c r="G93" s="148" t="s">
        <v>24</v>
      </c>
      <c r="H93" s="148" t="s">
        <v>5439</v>
      </c>
    </row>
    <row r="94" spans="2:10" x14ac:dyDescent="0.2">
      <c r="B94" s="70" t="s">
        <v>5440</v>
      </c>
      <c r="C94" s="71" t="s">
        <v>4543</v>
      </c>
      <c r="D94" s="71">
        <v>100</v>
      </c>
      <c r="E94" s="148" t="s">
        <v>24</v>
      </c>
      <c r="F94" s="148" t="s">
        <v>24</v>
      </c>
      <c r="G94" s="148" t="s">
        <v>24</v>
      </c>
      <c r="H94" s="71" t="s">
        <v>24</v>
      </c>
    </row>
    <row r="95" spans="2:10" ht="28.5" x14ac:dyDescent="0.2">
      <c r="B95" s="70" t="s">
        <v>5441</v>
      </c>
      <c r="C95" s="71" t="s">
        <v>3339</v>
      </c>
      <c r="D95" s="71">
        <v>100</v>
      </c>
      <c r="E95" s="148" t="s">
        <v>24</v>
      </c>
      <c r="F95" s="148" t="s">
        <v>24</v>
      </c>
      <c r="G95" s="148" t="s">
        <v>24</v>
      </c>
      <c r="H95" s="148" t="s">
        <v>5442</v>
      </c>
    </row>
    <row r="96" spans="2:10" x14ac:dyDescent="0.2">
      <c r="B96" s="70" t="s">
        <v>584</v>
      </c>
      <c r="C96" s="71" t="s">
        <v>23</v>
      </c>
      <c r="D96" s="71">
        <v>100</v>
      </c>
      <c r="E96" s="148" t="s">
        <v>24</v>
      </c>
      <c r="F96" s="148" t="s">
        <v>24</v>
      </c>
      <c r="G96" s="148" t="s">
        <v>24</v>
      </c>
      <c r="H96" s="148" t="s">
        <v>24</v>
      </c>
    </row>
    <row r="97" spans="2:8" x14ac:dyDescent="0.2">
      <c r="B97" s="70" t="s">
        <v>5443</v>
      </c>
      <c r="C97" s="71" t="s">
        <v>711</v>
      </c>
      <c r="D97" s="71">
        <v>100</v>
      </c>
      <c r="E97" s="148" t="s">
        <v>24</v>
      </c>
      <c r="F97" s="148" t="s">
        <v>24</v>
      </c>
      <c r="G97" s="148" t="s">
        <v>24</v>
      </c>
      <c r="H97" s="148" t="s">
        <v>24</v>
      </c>
    </row>
    <row r="98" spans="2:8" x14ac:dyDescent="0.2">
      <c r="B98" s="70" t="s">
        <v>5444</v>
      </c>
      <c r="C98" s="71" t="s">
        <v>711</v>
      </c>
      <c r="D98" s="71">
        <v>100</v>
      </c>
      <c r="E98" s="148" t="s">
        <v>24</v>
      </c>
      <c r="F98" s="148" t="s">
        <v>24</v>
      </c>
      <c r="G98" s="148" t="s">
        <v>24</v>
      </c>
      <c r="H98" s="148" t="s">
        <v>24</v>
      </c>
    </row>
    <row r="99" spans="2:8" x14ac:dyDescent="0.2">
      <c r="B99" s="70" t="s">
        <v>1358</v>
      </c>
      <c r="C99" s="71" t="s">
        <v>3098</v>
      </c>
      <c r="D99" s="71">
        <v>100</v>
      </c>
      <c r="E99" s="148" t="s">
        <v>24</v>
      </c>
      <c r="F99" s="148" t="s">
        <v>24</v>
      </c>
      <c r="G99" s="148" t="s">
        <v>24</v>
      </c>
      <c r="H99" s="71" t="s">
        <v>24</v>
      </c>
    </row>
    <row r="100" spans="2:8" x14ac:dyDescent="0.2">
      <c r="B100" s="70" t="s">
        <v>6377</v>
      </c>
      <c r="C100" s="71" t="s">
        <v>491</v>
      </c>
      <c r="D100" s="71">
        <v>100</v>
      </c>
      <c r="E100" s="148" t="s">
        <v>24</v>
      </c>
      <c r="F100" s="148" t="s">
        <v>24</v>
      </c>
      <c r="G100" s="148" t="s">
        <v>24</v>
      </c>
      <c r="H100" s="148" t="s">
        <v>24</v>
      </c>
    </row>
    <row r="101" spans="2:8" x14ac:dyDescent="0.2">
      <c r="B101" s="70" t="s">
        <v>264</v>
      </c>
      <c r="C101" s="71" t="s">
        <v>30</v>
      </c>
      <c r="D101" s="71">
        <v>100</v>
      </c>
      <c r="E101" s="148">
        <v>200</v>
      </c>
      <c r="F101" s="71" t="s">
        <v>19</v>
      </c>
      <c r="G101" s="148" t="s">
        <v>232</v>
      </c>
      <c r="H101" s="71" t="s">
        <v>5319</v>
      </c>
    </row>
    <row r="102" spans="2:8" x14ac:dyDescent="0.2">
      <c r="B102" s="70" t="s">
        <v>5445</v>
      </c>
      <c r="C102" s="71" t="s">
        <v>5321</v>
      </c>
      <c r="D102" s="71">
        <v>100</v>
      </c>
      <c r="E102" s="148" t="s">
        <v>24</v>
      </c>
      <c r="F102" s="148" t="s">
        <v>24</v>
      </c>
      <c r="G102" s="148" t="s">
        <v>24</v>
      </c>
      <c r="H102" s="148" t="s">
        <v>24</v>
      </c>
    </row>
    <row r="103" spans="2:8" ht="28.5" x14ac:dyDescent="0.2">
      <c r="B103" s="70" t="s">
        <v>6378</v>
      </c>
      <c r="C103" s="71" t="s">
        <v>5322</v>
      </c>
      <c r="D103" s="71">
        <v>100</v>
      </c>
      <c r="E103" s="148" t="s">
        <v>24</v>
      </c>
      <c r="F103" s="148" t="s">
        <v>24</v>
      </c>
      <c r="G103" s="148" t="s">
        <v>24</v>
      </c>
      <c r="H103" s="148" t="s">
        <v>5446</v>
      </c>
    </row>
    <row r="104" spans="2:8" x14ac:dyDescent="0.2">
      <c r="B104" s="70" t="s">
        <v>5447</v>
      </c>
      <c r="C104" s="71" t="s">
        <v>217</v>
      </c>
      <c r="D104" s="71">
        <v>100</v>
      </c>
      <c r="E104" s="148" t="s">
        <v>24</v>
      </c>
      <c r="F104" s="148" t="s">
        <v>24</v>
      </c>
      <c r="G104" s="148" t="s">
        <v>24</v>
      </c>
      <c r="H104" s="71" t="s">
        <v>24</v>
      </c>
    </row>
    <row r="105" spans="2:8" x14ac:dyDescent="0.2">
      <c r="B105" s="70" t="s">
        <v>5448</v>
      </c>
      <c r="C105" s="71" t="s">
        <v>5326</v>
      </c>
      <c r="D105" s="71">
        <v>100</v>
      </c>
      <c r="E105" s="148" t="s">
        <v>24</v>
      </c>
      <c r="F105" s="148" t="s">
        <v>24</v>
      </c>
      <c r="G105" s="148" t="s">
        <v>24</v>
      </c>
      <c r="H105" s="71" t="s">
        <v>24</v>
      </c>
    </row>
    <row r="106" spans="2:8" x14ac:dyDescent="0.2">
      <c r="B106" s="70" t="s">
        <v>5449</v>
      </c>
      <c r="C106" s="71" t="s">
        <v>5326</v>
      </c>
      <c r="D106" s="71">
        <v>100</v>
      </c>
      <c r="E106" s="148" t="s">
        <v>24</v>
      </c>
      <c r="F106" s="148" t="s">
        <v>24</v>
      </c>
      <c r="G106" s="148" t="s">
        <v>24</v>
      </c>
      <c r="H106" s="71" t="s">
        <v>24</v>
      </c>
    </row>
    <row r="107" spans="2:8" x14ac:dyDescent="0.2">
      <c r="B107" s="70" t="s">
        <v>5450</v>
      </c>
      <c r="C107" s="71" t="s">
        <v>572</v>
      </c>
      <c r="D107" s="148" t="s">
        <v>24</v>
      </c>
      <c r="E107" s="148" t="s">
        <v>24</v>
      </c>
      <c r="F107" s="148" t="s">
        <v>24</v>
      </c>
      <c r="G107" s="148" t="s">
        <v>24</v>
      </c>
      <c r="H107" s="148" t="s">
        <v>24</v>
      </c>
    </row>
    <row r="108" spans="2:8" x14ac:dyDescent="0.2">
      <c r="B108" s="70" t="s">
        <v>5451</v>
      </c>
      <c r="C108" s="71" t="s">
        <v>572</v>
      </c>
      <c r="D108" s="71">
        <v>100</v>
      </c>
      <c r="E108" s="148" t="s">
        <v>24</v>
      </c>
      <c r="F108" s="148" t="s">
        <v>24</v>
      </c>
      <c r="G108" s="148" t="s">
        <v>24</v>
      </c>
      <c r="H108" s="148" t="s">
        <v>24</v>
      </c>
    </row>
    <row r="109" spans="2:8" x14ac:dyDescent="0.2">
      <c r="B109" s="70" t="s">
        <v>5452</v>
      </c>
      <c r="C109" s="71" t="s">
        <v>4608</v>
      </c>
      <c r="D109" s="71">
        <v>100</v>
      </c>
      <c r="E109" s="148" t="s">
        <v>24</v>
      </c>
      <c r="F109" s="148" t="s">
        <v>24</v>
      </c>
      <c r="G109" s="148" t="s">
        <v>24</v>
      </c>
      <c r="H109" s="148" t="s">
        <v>24</v>
      </c>
    </row>
    <row r="110" spans="2:8" x14ac:dyDescent="0.2">
      <c r="B110" s="70" t="s">
        <v>5453</v>
      </c>
      <c r="C110" s="71" t="s">
        <v>5332</v>
      </c>
      <c r="D110" s="71">
        <v>100</v>
      </c>
      <c r="E110" s="148" t="s">
        <v>24</v>
      </c>
      <c r="F110" s="148" t="s">
        <v>24</v>
      </c>
      <c r="G110" s="148" t="s">
        <v>24</v>
      </c>
      <c r="H110" s="71" t="s">
        <v>24</v>
      </c>
    </row>
    <row r="111" spans="2:8" x14ac:dyDescent="0.2">
      <c r="B111" s="70" t="s">
        <v>5454</v>
      </c>
      <c r="C111" s="71" t="s">
        <v>4608</v>
      </c>
      <c r="D111" s="71">
        <v>100</v>
      </c>
      <c r="E111" s="148" t="s">
        <v>24</v>
      </c>
      <c r="F111" s="148" t="s">
        <v>24</v>
      </c>
      <c r="G111" s="148" t="s">
        <v>24</v>
      </c>
      <c r="H111" s="71" t="s">
        <v>24</v>
      </c>
    </row>
    <row r="112" spans="2:8" x14ac:dyDescent="0.2">
      <c r="B112" s="70" t="s">
        <v>5455</v>
      </c>
      <c r="C112" s="71" t="s">
        <v>790</v>
      </c>
      <c r="D112" s="71">
        <v>100</v>
      </c>
      <c r="E112" s="148" t="s">
        <v>24</v>
      </c>
      <c r="F112" s="148" t="s">
        <v>24</v>
      </c>
      <c r="G112" s="148" t="s">
        <v>24</v>
      </c>
      <c r="H112" s="148" t="s">
        <v>24</v>
      </c>
    </row>
    <row r="113" spans="2:8" ht="28.5" x14ac:dyDescent="0.2">
      <c r="B113" s="70" t="s">
        <v>5456</v>
      </c>
      <c r="C113" s="71" t="s">
        <v>5337</v>
      </c>
      <c r="D113" s="71">
        <v>200</v>
      </c>
      <c r="E113" s="148" t="s">
        <v>24</v>
      </c>
      <c r="F113" s="148" t="s">
        <v>24</v>
      </c>
      <c r="G113" s="148" t="s">
        <v>24</v>
      </c>
      <c r="H113" s="148" t="s">
        <v>5338</v>
      </c>
    </row>
    <row r="114" spans="2:8" x14ac:dyDescent="0.2">
      <c r="B114" s="70" t="s">
        <v>6379</v>
      </c>
      <c r="C114" s="71" t="s">
        <v>5339</v>
      </c>
      <c r="D114" s="71">
        <v>100</v>
      </c>
      <c r="E114" s="148" t="s">
        <v>24</v>
      </c>
      <c r="F114" s="148" t="s">
        <v>24</v>
      </c>
      <c r="G114" s="148" t="s">
        <v>24</v>
      </c>
      <c r="H114" s="148" t="s">
        <v>5457</v>
      </c>
    </row>
    <row r="115" spans="2:8" x14ac:dyDescent="0.2">
      <c r="B115" s="70" t="s">
        <v>5458</v>
      </c>
      <c r="C115" s="71" t="s">
        <v>5459</v>
      </c>
      <c r="D115" s="71">
        <v>100</v>
      </c>
      <c r="E115" s="148" t="s">
        <v>24</v>
      </c>
      <c r="F115" s="148" t="s">
        <v>24</v>
      </c>
      <c r="G115" s="148" t="s">
        <v>24</v>
      </c>
      <c r="H115" s="148" t="s">
        <v>24</v>
      </c>
    </row>
    <row r="116" spans="2:8" x14ac:dyDescent="0.2">
      <c r="B116" s="70" t="s">
        <v>5460</v>
      </c>
      <c r="C116" s="71" t="s">
        <v>4608</v>
      </c>
      <c r="D116" s="71">
        <v>100</v>
      </c>
      <c r="E116" s="148" t="s">
        <v>24</v>
      </c>
      <c r="F116" s="148" t="s">
        <v>24</v>
      </c>
      <c r="G116" s="148" t="s">
        <v>24</v>
      </c>
      <c r="H116" s="148" t="s">
        <v>24</v>
      </c>
    </row>
    <row r="117" spans="2:8" x14ac:dyDescent="0.2">
      <c r="B117" s="70" t="s">
        <v>5461</v>
      </c>
      <c r="C117" s="71" t="s">
        <v>572</v>
      </c>
      <c r="D117" s="71">
        <v>100</v>
      </c>
      <c r="E117" s="148" t="s">
        <v>24</v>
      </c>
      <c r="F117" s="148" t="s">
        <v>24</v>
      </c>
      <c r="G117" s="148" t="s">
        <v>24</v>
      </c>
      <c r="H117" s="71" t="s">
        <v>24</v>
      </c>
    </row>
    <row r="118" spans="2:8" x14ac:dyDescent="0.2">
      <c r="B118" s="70" t="s">
        <v>6380</v>
      </c>
      <c r="C118" s="71" t="s">
        <v>5346</v>
      </c>
      <c r="D118" s="71">
        <v>100</v>
      </c>
      <c r="E118" s="148" t="s">
        <v>24</v>
      </c>
      <c r="F118" s="148" t="s">
        <v>24</v>
      </c>
      <c r="G118" s="148" t="s">
        <v>24</v>
      </c>
      <c r="H118" s="71" t="s">
        <v>5462</v>
      </c>
    </row>
    <row r="119" spans="2:8" x14ac:dyDescent="0.2">
      <c r="B119" s="70" t="s">
        <v>5463</v>
      </c>
      <c r="C119" s="71" t="s">
        <v>33</v>
      </c>
      <c r="D119" s="71">
        <v>100</v>
      </c>
      <c r="E119" s="148" t="s">
        <v>24</v>
      </c>
      <c r="F119" s="148" t="s">
        <v>24</v>
      </c>
      <c r="G119" s="148" t="s">
        <v>24</v>
      </c>
      <c r="H119" s="148" t="s">
        <v>24</v>
      </c>
    </row>
    <row r="120" spans="2:8" x14ac:dyDescent="0.2">
      <c r="B120" s="70" t="s">
        <v>5464</v>
      </c>
      <c r="C120" s="71" t="s">
        <v>4543</v>
      </c>
      <c r="D120" s="71">
        <v>100</v>
      </c>
      <c r="E120" s="148" t="s">
        <v>24</v>
      </c>
      <c r="F120" s="148" t="s">
        <v>24</v>
      </c>
      <c r="G120" s="148" t="s">
        <v>24</v>
      </c>
      <c r="H120" s="71" t="s">
        <v>24</v>
      </c>
    </row>
    <row r="121" spans="2:8" x14ac:dyDescent="0.2">
      <c r="B121" s="70" t="s">
        <v>5465</v>
      </c>
      <c r="C121" s="71" t="s">
        <v>4543</v>
      </c>
      <c r="D121" s="71">
        <v>100</v>
      </c>
      <c r="E121" s="148" t="s">
        <v>24</v>
      </c>
      <c r="F121" s="148" t="s">
        <v>24</v>
      </c>
      <c r="G121" s="148" t="s">
        <v>24</v>
      </c>
      <c r="H121" s="71" t="s">
        <v>24</v>
      </c>
    </row>
    <row r="122" spans="2:8" x14ac:dyDescent="0.2">
      <c r="B122" s="70" t="s">
        <v>5466</v>
      </c>
      <c r="C122" s="71" t="s">
        <v>566</v>
      </c>
      <c r="D122" s="71">
        <v>100</v>
      </c>
      <c r="E122" s="148" t="s">
        <v>24</v>
      </c>
      <c r="F122" s="148" t="s">
        <v>24</v>
      </c>
      <c r="G122" s="148" t="s">
        <v>24</v>
      </c>
      <c r="H122" s="71" t="s">
        <v>24</v>
      </c>
    </row>
    <row r="123" spans="2:8" x14ac:dyDescent="0.2">
      <c r="B123" s="70" t="s">
        <v>5467</v>
      </c>
      <c r="C123" s="71" t="s">
        <v>566</v>
      </c>
      <c r="D123" s="71">
        <v>100</v>
      </c>
      <c r="E123" s="148" t="s">
        <v>24</v>
      </c>
      <c r="F123" s="148" t="s">
        <v>24</v>
      </c>
      <c r="G123" s="148" t="s">
        <v>24</v>
      </c>
      <c r="H123" s="71" t="s">
        <v>24</v>
      </c>
    </row>
    <row r="124" spans="2:8" x14ac:dyDescent="0.2">
      <c r="B124" s="70" t="s">
        <v>6381</v>
      </c>
      <c r="C124" s="71" t="s">
        <v>2876</v>
      </c>
      <c r="D124" s="71">
        <v>100</v>
      </c>
      <c r="E124" s="148" t="s">
        <v>24</v>
      </c>
      <c r="F124" s="148" t="s">
        <v>24</v>
      </c>
      <c r="G124" s="148" t="s">
        <v>24</v>
      </c>
      <c r="H124" s="71" t="s">
        <v>24</v>
      </c>
    </row>
    <row r="125" spans="2:8" x14ac:dyDescent="0.2">
      <c r="B125" s="70" t="s">
        <v>6382</v>
      </c>
      <c r="C125" s="71" t="s">
        <v>5468</v>
      </c>
      <c r="D125" s="71">
        <v>100</v>
      </c>
      <c r="E125" s="148" t="s">
        <v>24</v>
      </c>
      <c r="F125" s="148" t="s">
        <v>24</v>
      </c>
      <c r="G125" s="148" t="s">
        <v>24</v>
      </c>
      <c r="H125" s="148" t="s">
        <v>24</v>
      </c>
    </row>
    <row r="126" spans="2:8" x14ac:dyDescent="0.2">
      <c r="B126" s="70" t="s">
        <v>3127</v>
      </c>
      <c r="C126" s="71" t="s">
        <v>29</v>
      </c>
      <c r="D126" s="71">
        <v>100</v>
      </c>
      <c r="E126" s="148" t="s">
        <v>24</v>
      </c>
      <c r="F126" s="148" t="s">
        <v>24</v>
      </c>
      <c r="G126" s="148" t="s">
        <v>24</v>
      </c>
      <c r="H126" s="71" t="s">
        <v>24</v>
      </c>
    </row>
    <row r="127" spans="2:8" x14ac:dyDescent="0.2">
      <c r="B127" s="398" t="s">
        <v>606</v>
      </c>
      <c r="C127" s="71" t="s">
        <v>74</v>
      </c>
      <c r="D127" s="71">
        <v>100</v>
      </c>
      <c r="E127" s="148" t="s">
        <v>24</v>
      </c>
      <c r="F127" s="71" t="s">
        <v>19</v>
      </c>
      <c r="G127" s="71" t="s">
        <v>24</v>
      </c>
      <c r="H127" s="406" t="s">
        <v>5374</v>
      </c>
    </row>
    <row r="128" spans="2:8" x14ac:dyDescent="0.2">
      <c r="B128" s="399"/>
      <c r="C128" s="71" t="s">
        <v>397</v>
      </c>
      <c r="D128" s="148" t="s">
        <v>24</v>
      </c>
      <c r="E128" s="148">
        <v>200</v>
      </c>
      <c r="F128" s="71" t="s">
        <v>19</v>
      </c>
      <c r="G128" s="71" t="s">
        <v>232</v>
      </c>
      <c r="H128" s="407"/>
    </row>
    <row r="129" spans="2:8" ht="15" x14ac:dyDescent="0.25">
      <c r="B129" s="173"/>
      <c r="C129" s="59"/>
      <c r="D129" s="59"/>
      <c r="E129" s="59"/>
      <c r="F129" s="59"/>
      <c r="G129" s="59"/>
      <c r="H129" s="59"/>
    </row>
    <row r="130" spans="2:8" ht="15" x14ac:dyDescent="0.25">
      <c r="B130" s="338" t="s">
        <v>89</v>
      </c>
      <c r="C130" s="59"/>
      <c r="D130" s="59"/>
      <c r="E130" s="59"/>
      <c r="F130" s="59"/>
      <c r="G130" s="59"/>
      <c r="H130" s="59"/>
    </row>
    <row r="131" spans="2:8" x14ac:dyDescent="0.2">
      <c r="B131" s="70" t="s">
        <v>5469</v>
      </c>
      <c r="C131" s="71" t="s">
        <v>74</v>
      </c>
      <c r="D131" s="71">
        <v>100</v>
      </c>
      <c r="E131" s="71" t="s">
        <v>24</v>
      </c>
      <c r="F131" s="71" t="s">
        <v>24</v>
      </c>
      <c r="G131" s="71" t="s">
        <v>24</v>
      </c>
      <c r="H131" s="71" t="s">
        <v>24</v>
      </c>
    </row>
    <row r="132" spans="2:8" x14ac:dyDescent="0.2">
      <c r="B132" s="70" t="s">
        <v>5470</v>
      </c>
      <c r="C132" s="71" t="s">
        <v>566</v>
      </c>
      <c r="D132" s="71">
        <v>100</v>
      </c>
      <c r="E132" s="71" t="s">
        <v>24</v>
      </c>
      <c r="F132" s="71" t="s">
        <v>24</v>
      </c>
      <c r="G132" s="71" t="s">
        <v>24</v>
      </c>
      <c r="H132" s="71" t="s">
        <v>24</v>
      </c>
    </row>
    <row r="133" spans="2:8" x14ac:dyDescent="0.2">
      <c r="B133" s="70" t="s">
        <v>5471</v>
      </c>
      <c r="C133" s="71" t="s">
        <v>566</v>
      </c>
      <c r="D133" s="71">
        <v>100</v>
      </c>
      <c r="E133" s="71" t="s">
        <v>24</v>
      </c>
      <c r="F133" s="71" t="s">
        <v>24</v>
      </c>
      <c r="G133" s="71" t="s">
        <v>24</v>
      </c>
      <c r="H133" s="71" t="s">
        <v>24</v>
      </c>
    </row>
    <row r="134" spans="2:8" x14ac:dyDescent="0.2">
      <c r="B134" s="70" t="s">
        <v>2428</v>
      </c>
      <c r="C134" s="71" t="s">
        <v>33</v>
      </c>
      <c r="D134" s="71">
        <v>100</v>
      </c>
      <c r="E134" s="148" t="s">
        <v>24</v>
      </c>
      <c r="F134" s="148" t="s">
        <v>24</v>
      </c>
      <c r="G134" s="148" t="s">
        <v>24</v>
      </c>
      <c r="H134" s="148" t="s">
        <v>24</v>
      </c>
    </row>
    <row r="135" spans="2:8" x14ac:dyDescent="0.2">
      <c r="B135" s="70" t="s">
        <v>5472</v>
      </c>
      <c r="C135" s="71" t="s">
        <v>4543</v>
      </c>
      <c r="D135" s="71">
        <v>100</v>
      </c>
      <c r="E135" s="148" t="s">
        <v>24</v>
      </c>
      <c r="F135" s="148" t="s">
        <v>24</v>
      </c>
      <c r="G135" s="148" t="s">
        <v>24</v>
      </c>
      <c r="H135" s="148" t="s">
        <v>24</v>
      </c>
    </row>
    <row r="136" spans="2:8" x14ac:dyDescent="0.2">
      <c r="B136" s="70" t="s">
        <v>5473</v>
      </c>
      <c r="C136" s="71" t="s">
        <v>4543</v>
      </c>
      <c r="D136" s="71">
        <v>100</v>
      </c>
      <c r="E136" s="148" t="s">
        <v>24</v>
      </c>
      <c r="F136" s="148" t="s">
        <v>24</v>
      </c>
      <c r="G136" s="148" t="s">
        <v>24</v>
      </c>
      <c r="H136" s="148" t="s">
        <v>24</v>
      </c>
    </row>
    <row r="137" spans="2:8" x14ac:dyDescent="0.2">
      <c r="B137" s="70" t="s">
        <v>5474</v>
      </c>
      <c r="C137" s="71" t="s">
        <v>286</v>
      </c>
      <c r="D137" s="71">
        <v>100</v>
      </c>
      <c r="E137" s="148" t="s">
        <v>24</v>
      </c>
      <c r="F137" s="148" t="s">
        <v>24</v>
      </c>
      <c r="G137" s="148" t="s">
        <v>24</v>
      </c>
      <c r="H137" s="148" t="s">
        <v>24</v>
      </c>
    </row>
    <row r="138" spans="2:8" ht="28.5" x14ac:dyDescent="0.2">
      <c r="B138" s="70" t="s">
        <v>5475</v>
      </c>
      <c r="C138" s="71" t="s">
        <v>5476</v>
      </c>
      <c r="D138" s="71">
        <v>200</v>
      </c>
      <c r="E138" s="148" t="s">
        <v>24</v>
      </c>
      <c r="F138" s="148" t="s">
        <v>24</v>
      </c>
      <c r="G138" s="148" t="s">
        <v>24</v>
      </c>
      <c r="H138" s="148" t="s">
        <v>5338</v>
      </c>
    </row>
    <row r="139" spans="2:8" ht="28.5" x14ac:dyDescent="0.2">
      <c r="B139" s="70" t="s">
        <v>5477</v>
      </c>
      <c r="C139" s="71" t="s">
        <v>5476</v>
      </c>
      <c r="D139" s="71">
        <v>200</v>
      </c>
      <c r="E139" s="148" t="s">
        <v>24</v>
      </c>
      <c r="F139" s="148" t="s">
        <v>24</v>
      </c>
      <c r="G139" s="148" t="s">
        <v>24</v>
      </c>
      <c r="H139" s="148" t="s">
        <v>5338</v>
      </c>
    </row>
    <row r="140" spans="2:8" x14ac:dyDescent="0.2">
      <c r="B140" s="70" t="s">
        <v>5478</v>
      </c>
      <c r="C140" s="71" t="s">
        <v>53</v>
      </c>
      <c r="D140" s="71">
        <v>100</v>
      </c>
      <c r="E140" s="148" t="s">
        <v>24</v>
      </c>
      <c r="F140" s="148" t="s">
        <v>24</v>
      </c>
      <c r="G140" s="148" t="s">
        <v>24</v>
      </c>
      <c r="H140" s="148" t="s">
        <v>24</v>
      </c>
    </row>
    <row r="141" spans="2:8" x14ac:dyDescent="0.2">
      <c r="B141" s="70" t="s">
        <v>5479</v>
      </c>
      <c r="C141" s="71" t="s">
        <v>3906</v>
      </c>
      <c r="D141" s="71">
        <v>100</v>
      </c>
      <c r="E141" s="71" t="s">
        <v>24</v>
      </c>
      <c r="F141" s="71" t="s">
        <v>24</v>
      </c>
      <c r="G141" s="71" t="s">
        <v>24</v>
      </c>
      <c r="H141" s="71" t="s">
        <v>24</v>
      </c>
    </row>
    <row r="142" spans="2:8" x14ac:dyDescent="0.2">
      <c r="B142" s="70" t="s">
        <v>5480</v>
      </c>
      <c r="C142" s="71" t="s">
        <v>3906</v>
      </c>
      <c r="D142" s="71">
        <v>100</v>
      </c>
      <c r="E142" s="71" t="s">
        <v>24</v>
      </c>
      <c r="F142" s="71" t="s">
        <v>24</v>
      </c>
      <c r="G142" s="71" t="s">
        <v>24</v>
      </c>
      <c r="H142" s="71" t="s">
        <v>24</v>
      </c>
    </row>
    <row r="143" spans="2:8" x14ac:dyDescent="0.2">
      <c r="B143" s="70" t="s">
        <v>2676</v>
      </c>
      <c r="C143" s="71" t="s">
        <v>29</v>
      </c>
      <c r="D143" s="71">
        <v>200</v>
      </c>
      <c r="E143" s="71" t="s">
        <v>24</v>
      </c>
      <c r="F143" s="71" t="s">
        <v>24</v>
      </c>
      <c r="G143" s="71" t="s">
        <v>24</v>
      </c>
      <c r="H143" s="71" t="s">
        <v>2677</v>
      </c>
    </row>
    <row r="144" spans="2:8" x14ac:dyDescent="0.2">
      <c r="B144" s="70" t="s">
        <v>2678</v>
      </c>
      <c r="C144" s="71" t="s">
        <v>29</v>
      </c>
      <c r="D144" s="71">
        <v>200</v>
      </c>
      <c r="E144" s="71" t="s">
        <v>24</v>
      </c>
      <c r="F144" s="71" t="s">
        <v>24</v>
      </c>
      <c r="G144" s="71" t="s">
        <v>24</v>
      </c>
      <c r="H144" s="71" t="s">
        <v>2679</v>
      </c>
    </row>
    <row r="145" spans="2:8" x14ac:dyDescent="0.2">
      <c r="B145" s="70" t="s">
        <v>2680</v>
      </c>
      <c r="C145" s="71" t="s">
        <v>74</v>
      </c>
      <c r="D145" s="71">
        <v>200</v>
      </c>
      <c r="E145" s="71" t="s">
        <v>24</v>
      </c>
      <c r="F145" s="71" t="s">
        <v>24</v>
      </c>
      <c r="G145" s="71" t="s">
        <v>24</v>
      </c>
      <c r="H145" s="71" t="s">
        <v>2681</v>
      </c>
    </row>
    <row r="146" spans="2:8" x14ac:dyDescent="0.2">
      <c r="B146" s="70" t="s">
        <v>2682</v>
      </c>
      <c r="C146" s="71" t="s">
        <v>286</v>
      </c>
      <c r="D146" s="71">
        <v>200</v>
      </c>
      <c r="E146" s="71" t="s">
        <v>24</v>
      </c>
      <c r="F146" s="71" t="s">
        <v>24</v>
      </c>
      <c r="G146" s="71" t="s">
        <v>24</v>
      </c>
      <c r="H146" s="71" t="s">
        <v>2683</v>
      </c>
    </row>
    <row r="147" spans="2:8" x14ac:dyDescent="0.2">
      <c r="B147" s="70" t="s">
        <v>2684</v>
      </c>
      <c r="C147" s="71" t="s">
        <v>23</v>
      </c>
      <c r="D147" s="71">
        <v>200</v>
      </c>
      <c r="E147" s="71" t="s">
        <v>24</v>
      </c>
      <c r="F147" s="71" t="s">
        <v>24</v>
      </c>
      <c r="G147" s="71" t="s">
        <v>24</v>
      </c>
      <c r="H147" s="71" t="s">
        <v>2685</v>
      </c>
    </row>
    <row r="148" spans="2:8" x14ac:dyDescent="0.2">
      <c r="B148" s="70" t="s">
        <v>2686</v>
      </c>
      <c r="C148" s="71" t="s">
        <v>382</v>
      </c>
      <c r="D148" s="71">
        <v>200</v>
      </c>
      <c r="E148" s="71" t="s">
        <v>24</v>
      </c>
      <c r="F148" s="71" t="s">
        <v>24</v>
      </c>
      <c r="G148" s="71" t="s">
        <v>24</v>
      </c>
      <c r="H148" s="71" t="s">
        <v>2687</v>
      </c>
    </row>
    <row r="149" spans="2:8" x14ac:dyDescent="0.2">
      <c r="B149" s="70" t="s">
        <v>2688</v>
      </c>
      <c r="C149" s="71" t="s">
        <v>29</v>
      </c>
      <c r="D149" s="71">
        <v>200</v>
      </c>
      <c r="E149" s="148" t="s">
        <v>24</v>
      </c>
      <c r="F149" s="148" t="s">
        <v>24</v>
      </c>
      <c r="G149" s="148" t="s">
        <v>24</v>
      </c>
      <c r="H149" s="71" t="s">
        <v>2689</v>
      </c>
    </row>
    <row r="150" spans="2:8" x14ac:dyDescent="0.2">
      <c r="B150" s="70" t="s">
        <v>2690</v>
      </c>
      <c r="C150" s="71" t="s">
        <v>33</v>
      </c>
      <c r="D150" s="71">
        <v>200</v>
      </c>
      <c r="E150" s="71" t="s">
        <v>24</v>
      </c>
      <c r="F150" s="71" t="s">
        <v>24</v>
      </c>
      <c r="G150" s="71" t="s">
        <v>24</v>
      </c>
      <c r="H150" s="71" t="s">
        <v>2691</v>
      </c>
    </row>
    <row r="151" spans="2:8" x14ac:dyDescent="0.2">
      <c r="B151" s="70" t="s">
        <v>2692</v>
      </c>
      <c r="C151" s="71" t="s">
        <v>47</v>
      </c>
      <c r="D151" s="71">
        <v>200</v>
      </c>
      <c r="E151" s="71" t="s">
        <v>24</v>
      </c>
      <c r="F151" s="71" t="s">
        <v>24</v>
      </c>
      <c r="G151" s="71" t="s">
        <v>24</v>
      </c>
      <c r="H151" s="71" t="s">
        <v>2693</v>
      </c>
    </row>
    <row r="152" spans="2:8" x14ac:dyDescent="0.2">
      <c r="B152" s="70" t="s">
        <v>1375</v>
      </c>
      <c r="C152" s="71" t="s">
        <v>382</v>
      </c>
      <c r="D152" s="71">
        <v>200</v>
      </c>
      <c r="E152" s="71" t="s">
        <v>24</v>
      </c>
      <c r="F152" s="71" t="s">
        <v>24</v>
      </c>
      <c r="G152" s="71" t="s">
        <v>24</v>
      </c>
      <c r="H152" s="71" t="s">
        <v>2694</v>
      </c>
    </row>
    <row r="153" spans="2:8" x14ac:dyDescent="0.2">
      <c r="B153" s="70" t="s">
        <v>2695</v>
      </c>
      <c r="C153" s="71" t="s">
        <v>33</v>
      </c>
      <c r="D153" s="71">
        <v>200</v>
      </c>
      <c r="E153" s="71" t="s">
        <v>24</v>
      </c>
      <c r="F153" s="71" t="s">
        <v>24</v>
      </c>
      <c r="G153" s="71" t="s">
        <v>24</v>
      </c>
      <c r="H153" s="71" t="s">
        <v>2696</v>
      </c>
    </row>
    <row r="154" spans="2:8" x14ac:dyDescent="0.2">
      <c r="B154" s="70" t="s">
        <v>2697</v>
      </c>
      <c r="C154" s="71" t="s">
        <v>33</v>
      </c>
      <c r="D154" s="71">
        <v>200</v>
      </c>
      <c r="E154" s="71" t="s">
        <v>24</v>
      </c>
      <c r="F154" s="71" t="s">
        <v>24</v>
      </c>
      <c r="G154" s="71" t="s">
        <v>24</v>
      </c>
      <c r="H154" s="71" t="s">
        <v>2698</v>
      </c>
    </row>
    <row r="155" spans="2:8" x14ac:dyDescent="0.2">
      <c r="B155" s="70" t="s">
        <v>2699</v>
      </c>
      <c r="C155" s="71" t="s">
        <v>152</v>
      </c>
      <c r="D155" s="71">
        <v>200</v>
      </c>
      <c r="E155" s="71" t="s">
        <v>24</v>
      </c>
      <c r="F155" s="71" t="s">
        <v>24</v>
      </c>
      <c r="G155" s="71" t="s">
        <v>24</v>
      </c>
      <c r="H155" s="71" t="s">
        <v>2700</v>
      </c>
    </row>
    <row r="156" spans="2:8" x14ac:dyDescent="0.2">
      <c r="B156" s="70" t="s">
        <v>2701</v>
      </c>
      <c r="C156" s="71" t="s">
        <v>23</v>
      </c>
      <c r="D156" s="71">
        <v>200</v>
      </c>
      <c r="E156" s="71" t="s">
        <v>24</v>
      </c>
      <c r="F156" s="71" t="s">
        <v>24</v>
      </c>
      <c r="G156" s="71" t="s">
        <v>24</v>
      </c>
      <c r="H156" s="71" t="s">
        <v>2702</v>
      </c>
    </row>
    <row r="157" spans="2:8" x14ac:dyDescent="0.2">
      <c r="B157" s="70" t="s">
        <v>2704</v>
      </c>
      <c r="C157" s="71" t="s">
        <v>152</v>
      </c>
      <c r="D157" s="71">
        <v>200</v>
      </c>
      <c r="E157" s="71" t="s">
        <v>24</v>
      </c>
      <c r="F157" s="71" t="s">
        <v>24</v>
      </c>
      <c r="G157" s="71" t="s">
        <v>24</v>
      </c>
      <c r="H157" s="71" t="s">
        <v>2705</v>
      </c>
    </row>
    <row r="158" spans="2:8" x14ac:dyDescent="0.2">
      <c r="B158" s="70" t="s">
        <v>2706</v>
      </c>
      <c r="C158" s="71" t="s">
        <v>382</v>
      </c>
      <c r="D158" s="71">
        <v>200</v>
      </c>
      <c r="E158" s="71" t="s">
        <v>24</v>
      </c>
      <c r="F158" s="71" t="s">
        <v>24</v>
      </c>
      <c r="G158" s="71" t="s">
        <v>24</v>
      </c>
      <c r="H158" s="71" t="s">
        <v>2707</v>
      </c>
    </row>
    <row r="159" spans="2:8" x14ac:dyDescent="0.2">
      <c r="B159" s="70" t="s">
        <v>2708</v>
      </c>
      <c r="C159" s="71" t="s">
        <v>382</v>
      </c>
      <c r="D159" s="71">
        <v>200</v>
      </c>
      <c r="E159" s="71" t="s">
        <v>24</v>
      </c>
      <c r="F159" s="71" t="s">
        <v>24</v>
      </c>
      <c r="G159" s="71" t="s">
        <v>24</v>
      </c>
      <c r="H159" s="71" t="s">
        <v>2709</v>
      </c>
    </row>
    <row r="160" spans="2:8" x14ac:dyDescent="0.2">
      <c r="B160" s="70" t="s">
        <v>1377</v>
      </c>
      <c r="C160" s="71" t="s">
        <v>23</v>
      </c>
      <c r="D160" s="71">
        <v>200</v>
      </c>
      <c r="E160" s="71" t="s">
        <v>24</v>
      </c>
      <c r="F160" s="71" t="s">
        <v>24</v>
      </c>
      <c r="G160" s="71" t="s">
        <v>24</v>
      </c>
      <c r="H160" s="71" t="s">
        <v>2711</v>
      </c>
    </row>
    <row r="161" spans="2:8" s="1" customFormat="1" x14ac:dyDescent="0.2">
      <c r="B161" s="14"/>
    </row>
    <row r="162" spans="2:8" ht="15" x14ac:dyDescent="0.25">
      <c r="B162" s="9" t="s">
        <v>115</v>
      </c>
    </row>
    <row r="163" spans="2:8" x14ac:dyDescent="0.2">
      <c r="B163" s="2" t="s">
        <v>116</v>
      </c>
    </row>
    <row r="164" spans="2:8" x14ac:dyDescent="0.2">
      <c r="B164" s="2" t="s">
        <v>117</v>
      </c>
    </row>
    <row r="165" spans="2:8" x14ac:dyDescent="0.2">
      <c r="B165" s="2" t="s">
        <v>118</v>
      </c>
    </row>
    <row r="166" spans="2:8" x14ac:dyDescent="0.2">
      <c r="B166" s="2" t="s">
        <v>119</v>
      </c>
    </row>
    <row r="167" spans="2:8" x14ac:dyDescent="0.2">
      <c r="B167" s="2"/>
    </row>
    <row r="168" spans="2:8" ht="30" customHeight="1" x14ac:dyDescent="0.2">
      <c r="B168" s="374" t="s">
        <v>120</v>
      </c>
      <c r="C168" s="374"/>
      <c r="D168" s="374"/>
      <c r="E168" s="374"/>
      <c r="F168" s="374"/>
      <c r="G168" s="374"/>
      <c r="H168" s="374"/>
    </row>
    <row r="169" spans="2:8" x14ac:dyDescent="0.2">
      <c r="B169" s="317"/>
    </row>
    <row r="170" spans="2:8" ht="30" customHeight="1" x14ac:dyDescent="0.2">
      <c r="B170" s="374" t="s">
        <v>121</v>
      </c>
      <c r="C170" s="374"/>
      <c r="D170" s="374"/>
      <c r="E170" s="374"/>
      <c r="F170" s="374"/>
      <c r="G170" s="374"/>
      <c r="H170" s="374"/>
    </row>
    <row r="171" spans="2:8" x14ac:dyDescent="0.2">
      <c r="B171" s="317"/>
    </row>
    <row r="172" spans="2:8" x14ac:dyDescent="0.2">
      <c r="B172" s="317" t="s">
        <v>122</v>
      </c>
    </row>
    <row r="173" spans="2:8" x14ac:dyDescent="0.2">
      <c r="B173" s="14"/>
    </row>
    <row r="174" spans="2:8" ht="120" customHeight="1" x14ac:dyDescent="0.2">
      <c r="B174" s="369" t="s">
        <v>12</v>
      </c>
      <c r="C174" s="369"/>
      <c r="D174" s="369"/>
      <c r="E174" s="369"/>
      <c r="F174" s="369"/>
      <c r="G174" s="369"/>
      <c r="H174" s="369"/>
    </row>
  </sheetData>
  <mergeCells count="12">
    <mergeCell ref="B174:H174"/>
    <mergeCell ref="B2:H2"/>
    <mergeCell ref="B3:H3"/>
    <mergeCell ref="E5:E6"/>
    <mergeCell ref="H5:H6"/>
    <mergeCell ref="B47:B48"/>
    <mergeCell ref="H47:H48"/>
    <mergeCell ref="B170:H170"/>
    <mergeCell ref="B127:B128"/>
    <mergeCell ref="H127:H128"/>
    <mergeCell ref="B59:B60"/>
    <mergeCell ref="B168:H168"/>
  </mergeCells>
  <pageMargins left="0.7" right="0.7" top="0.75" bottom="0.75" header="0.3" footer="0.3"/>
  <pageSetup paperSize="9" scale="39" orientation="portrait" r:id="rId1"/>
  <headerFooter>
    <oddFooter>&amp;C&amp;1#&amp;"Arial"&amp;10&amp;K000000Internal</oddFooter>
  </headerFooter>
  <rowBreaks count="2" manualBreakCount="2">
    <brk id="75" max="8" man="1"/>
    <brk id="150" max="8"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Y64"/>
  <sheetViews>
    <sheetView zoomScaleNormal="100" zoomScaleSheetLayoutView="100" workbookViewId="0">
      <pane ySplit="8" topLeftCell="A9" activePane="bottomLeft" state="frozen"/>
      <selection sqref="A1:XFD1048576"/>
      <selection pane="bottomLef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530</v>
      </c>
      <c r="C2" s="379"/>
      <c r="D2" s="379"/>
      <c r="E2" s="379"/>
      <c r="F2" s="379"/>
      <c r="G2" s="379"/>
      <c r="H2" s="379"/>
    </row>
    <row r="3" spans="1:8" s="12" customFormat="1" ht="20.100000000000001" customHeight="1" x14ac:dyDescent="0.2">
      <c r="A3" s="43"/>
      <c r="B3" s="380" t="s">
        <v>5481</v>
      </c>
      <c r="C3" s="380"/>
      <c r="D3" s="380"/>
      <c r="E3" s="380"/>
      <c r="F3" s="380"/>
      <c r="G3" s="380"/>
      <c r="H3" s="380"/>
    </row>
    <row r="4" spans="1:8" x14ac:dyDescent="0.2">
      <c r="B4" s="2"/>
    </row>
    <row r="5" spans="1:8" x14ac:dyDescent="0.2">
      <c r="B5" s="24" t="s">
        <v>14</v>
      </c>
    </row>
    <row r="7" spans="1:8" ht="15" x14ac:dyDescent="0.25">
      <c r="B7" s="58"/>
    </row>
    <row r="8" spans="1:8" ht="15" x14ac:dyDescent="0.25">
      <c r="B8" s="49" t="s">
        <v>15</v>
      </c>
      <c r="C8" s="33" t="s">
        <v>16</v>
      </c>
      <c r="D8" s="33" t="s">
        <v>17</v>
      </c>
      <c r="E8" s="33" t="s">
        <v>18</v>
      </c>
      <c r="F8" s="33" t="s">
        <v>19</v>
      </c>
      <c r="G8" s="33" t="s">
        <v>20</v>
      </c>
      <c r="H8" s="33" t="s">
        <v>21</v>
      </c>
    </row>
    <row r="9" spans="1:8" x14ac:dyDescent="0.2">
      <c r="B9" s="6" t="s">
        <v>26</v>
      </c>
      <c r="C9" s="60" t="s">
        <v>24</v>
      </c>
      <c r="D9" s="7" t="s">
        <v>17</v>
      </c>
      <c r="E9" s="7" t="s">
        <v>24</v>
      </c>
      <c r="F9" s="7" t="s">
        <v>24</v>
      </c>
      <c r="G9" s="7" t="s">
        <v>24</v>
      </c>
      <c r="H9" s="7" t="s">
        <v>2898</v>
      </c>
    </row>
    <row r="10" spans="1:8" x14ac:dyDescent="0.2">
      <c r="B10" s="6" t="s">
        <v>512</v>
      </c>
      <c r="C10" s="60" t="s">
        <v>24</v>
      </c>
      <c r="D10" s="7" t="s">
        <v>17</v>
      </c>
      <c r="E10" s="7" t="s">
        <v>24</v>
      </c>
      <c r="F10" s="7" t="s">
        <v>24</v>
      </c>
      <c r="G10" s="7" t="s">
        <v>24</v>
      </c>
      <c r="H10" s="7" t="s">
        <v>2898</v>
      </c>
    </row>
    <row r="11" spans="1:8" x14ac:dyDescent="0.2">
      <c r="B11" s="68" t="s">
        <v>1347</v>
      </c>
      <c r="C11" s="64" t="s">
        <v>69</v>
      </c>
      <c r="D11" s="64">
        <v>100</v>
      </c>
      <c r="E11" s="113" t="s">
        <v>24</v>
      </c>
      <c r="F11" s="113" t="s">
        <v>24</v>
      </c>
      <c r="G11" s="113" t="s">
        <v>24</v>
      </c>
      <c r="H11" s="64" t="s">
        <v>5482</v>
      </c>
    </row>
    <row r="12" spans="1:8" x14ac:dyDescent="0.2">
      <c r="B12" s="68" t="s">
        <v>2562</v>
      </c>
      <c r="C12" s="64" t="s">
        <v>74</v>
      </c>
      <c r="D12" s="64">
        <v>100</v>
      </c>
      <c r="E12" s="113" t="s">
        <v>24</v>
      </c>
      <c r="F12" s="113" t="s">
        <v>24</v>
      </c>
      <c r="G12" s="113" t="s">
        <v>24</v>
      </c>
      <c r="H12" s="64" t="s">
        <v>54</v>
      </c>
    </row>
    <row r="13" spans="1:8" x14ac:dyDescent="0.2">
      <c r="B13" s="68" t="s">
        <v>5483</v>
      </c>
      <c r="C13" s="64" t="s">
        <v>5484</v>
      </c>
      <c r="D13" s="64">
        <v>100</v>
      </c>
      <c r="E13" s="113" t="s">
        <v>24</v>
      </c>
      <c r="F13" s="113" t="s">
        <v>24</v>
      </c>
      <c r="G13" s="113" t="s">
        <v>24</v>
      </c>
      <c r="H13" s="64" t="s">
        <v>54</v>
      </c>
    </row>
    <row r="14" spans="1:8" x14ac:dyDescent="0.2">
      <c r="B14" s="68" t="s">
        <v>563</v>
      </c>
      <c r="C14" s="64" t="s">
        <v>74</v>
      </c>
      <c r="D14" s="64">
        <v>100</v>
      </c>
      <c r="E14" s="113" t="s">
        <v>24</v>
      </c>
      <c r="F14" s="113" t="s">
        <v>24</v>
      </c>
      <c r="G14" s="113" t="s">
        <v>24</v>
      </c>
      <c r="H14" s="64" t="s">
        <v>54</v>
      </c>
    </row>
    <row r="15" spans="1:8" x14ac:dyDescent="0.2">
      <c r="B15" s="68" t="s">
        <v>5485</v>
      </c>
      <c r="C15" s="64" t="s">
        <v>5484</v>
      </c>
      <c r="D15" s="64">
        <v>100</v>
      </c>
      <c r="E15" s="113" t="s">
        <v>24</v>
      </c>
      <c r="F15" s="113" t="s">
        <v>24</v>
      </c>
      <c r="G15" s="113" t="s">
        <v>24</v>
      </c>
      <c r="H15" s="64" t="s">
        <v>54</v>
      </c>
    </row>
    <row r="16" spans="1:8" x14ac:dyDescent="0.2">
      <c r="B16" s="68" t="s">
        <v>1321</v>
      </c>
      <c r="C16" s="113" t="s">
        <v>24</v>
      </c>
      <c r="D16" s="64" t="s">
        <v>17</v>
      </c>
      <c r="E16" s="64" t="s">
        <v>24</v>
      </c>
      <c r="F16" s="64" t="s">
        <v>24</v>
      </c>
      <c r="G16" s="64" t="s">
        <v>24</v>
      </c>
      <c r="H16" s="64" t="s">
        <v>24</v>
      </c>
    </row>
    <row r="17" spans="2:8" x14ac:dyDescent="0.2">
      <c r="B17" s="68" t="s">
        <v>514</v>
      </c>
      <c r="C17" s="64" t="s">
        <v>53</v>
      </c>
      <c r="D17" s="64">
        <v>100</v>
      </c>
      <c r="E17" s="64" t="s">
        <v>24</v>
      </c>
      <c r="F17" s="64" t="s">
        <v>24</v>
      </c>
      <c r="G17" s="64" t="s">
        <v>24</v>
      </c>
      <c r="H17" s="64" t="s">
        <v>54</v>
      </c>
    </row>
    <row r="18" spans="2:8" x14ac:dyDescent="0.2">
      <c r="B18" s="68" t="s">
        <v>5486</v>
      </c>
      <c r="C18" s="64" t="s">
        <v>5487</v>
      </c>
      <c r="D18" s="64">
        <v>100</v>
      </c>
      <c r="E18" s="113" t="s">
        <v>24</v>
      </c>
      <c r="F18" s="113" t="s">
        <v>24</v>
      </c>
      <c r="G18" s="113" t="s">
        <v>24</v>
      </c>
      <c r="H18" s="64" t="s">
        <v>54</v>
      </c>
    </row>
    <row r="19" spans="2:8" x14ac:dyDescent="0.2">
      <c r="B19" s="68" t="s">
        <v>5488</v>
      </c>
      <c r="C19" s="64" t="s">
        <v>5487</v>
      </c>
      <c r="D19" s="64">
        <v>100</v>
      </c>
      <c r="E19" s="113" t="s">
        <v>24</v>
      </c>
      <c r="F19" s="113" t="s">
        <v>24</v>
      </c>
      <c r="G19" s="113" t="s">
        <v>24</v>
      </c>
      <c r="H19" s="64" t="s">
        <v>54</v>
      </c>
    </row>
    <row r="20" spans="2:8" x14ac:dyDescent="0.2">
      <c r="B20" s="68" t="s">
        <v>5489</v>
      </c>
      <c r="C20" s="64" t="s">
        <v>5487</v>
      </c>
      <c r="D20" s="64">
        <v>100</v>
      </c>
      <c r="E20" s="113" t="s">
        <v>24</v>
      </c>
      <c r="F20" s="113" t="s">
        <v>24</v>
      </c>
      <c r="G20" s="113" t="s">
        <v>24</v>
      </c>
      <c r="H20" s="64" t="s">
        <v>54</v>
      </c>
    </row>
    <row r="21" spans="2:8" x14ac:dyDescent="0.2">
      <c r="B21" s="6" t="s">
        <v>5490</v>
      </c>
      <c r="C21" s="7" t="s">
        <v>5491</v>
      </c>
      <c r="D21" s="7">
        <v>200</v>
      </c>
      <c r="E21" s="7" t="s">
        <v>24</v>
      </c>
      <c r="F21" s="7" t="s">
        <v>24</v>
      </c>
      <c r="G21" s="7" t="s">
        <v>24</v>
      </c>
      <c r="H21" s="7" t="s">
        <v>54</v>
      </c>
    </row>
    <row r="22" spans="2:8" x14ac:dyDescent="0.2">
      <c r="B22" s="6" t="s">
        <v>2886</v>
      </c>
      <c r="C22" s="60" t="s">
        <v>24</v>
      </c>
      <c r="D22" s="7" t="s">
        <v>17</v>
      </c>
      <c r="E22" s="7" t="s">
        <v>24</v>
      </c>
      <c r="F22" s="7" t="s">
        <v>24</v>
      </c>
      <c r="G22" s="7" t="s">
        <v>24</v>
      </c>
      <c r="H22" s="7" t="s">
        <v>2898</v>
      </c>
    </row>
    <row r="23" spans="2:8" x14ac:dyDescent="0.2">
      <c r="B23" s="6" t="s">
        <v>5492</v>
      </c>
      <c r="C23" s="60" t="s">
        <v>24</v>
      </c>
      <c r="D23" s="7" t="s">
        <v>17</v>
      </c>
      <c r="E23" s="7" t="s">
        <v>24</v>
      </c>
      <c r="F23" s="7" t="s">
        <v>24</v>
      </c>
      <c r="G23" s="7" t="s">
        <v>24</v>
      </c>
      <c r="H23" s="7" t="s">
        <v>2898</v>
      </c>
    </row>
    <row r="24" spans="2:8" x14ac:dyDescent="0.2">
      <c r="B24" s="6" t="s">
        <v>5493</v>
      </c>
      <c r="C24" s="60" t="s">
        <v>24</v>
      </c>
      <c r="D24" s="7" t="s">
        <v>17</v>
      </c>
      <c r="E24" s="7" t="s">
        <v>24</v>
      </c>
      <c r="F24" s="7" t="s">
        <v>24</v>
      </c>
      <c r="G24" s="7" t="s">
        <v>24</v>
      </c>
      <c r="H24" s="7" t="s">
        <v>2898</v>
      </c>
    </row>
    <row r="25" spans="2:8" x14ac:dyDescent="0.2">
      <c r="B25" s="6" t="s">
        <v>5494</v>
      </c>
      <c r="C25" s="60" t="s">
        <v>24</v>
      </c>
      <c r="D25" s="7" t="s">
        <v>17</v>
      </c>
      <c r="E25" s="7" t="s">
        <v>24</v>
      </c>
      <c r="F25" s="7" t="s">
        <v>24</v>
      </c>
      <c r="G25" s="7" t="s">
        <v>24</v>
      </c>
      <c r="H25" s="7" t="s">
        <v>2898</v>
      </c>
    </row>
    <row r="26" spans="2:8" x14ac:dyDescent="0.2">
      <c r="B26" s="6" t="s">
        <v>5495</v>
      </c>
      <c r="C26" s="7" t="s">
        <v>5496</v>
      </c>
      <c r="D26" s="7">
        <v>100</v>
      </c>
      <c r="E26" s="7" t="s">
        <v>24</v>
      </c>
      <c r="F26" s="7" t="s">
        <v>24</v>
      </c>
      <c r="G26" s="7" t="s">
        <v>24</v>
      </c>
      <c r="H26" s="7" t="s">
        <v>5497</v>
      </c>
    </row>
    <row r="27" spans="2:8" x14ac:dyDescent="0.2">
      <c r="B27" s="6" t="s">
        <v>5498</v>
      </c>
      <c r="C27" s="7" t="s">
        <v>2852</v>
      </c>
      <c r="D27" s="7">
        <v>100</v>
      </c>
      <c r="E27" s="7" t="s">
        <v>24</v>
      </c>
      <c r="F27" s="7" t="s">
        <v>24</v>
      </c>
      <c r="G27" s="7" t="s">
        <v>24</v>
      </c>
      <c r="H27" s="7" t="s">
        <v>5499</v>
      </c>
    </row>
    <row r="28" spans="2:8" x14ac:dyDescent="0.2">
      <c r="B28" s="6" t="s">
        <v>5500</v>
      </c>
      <c r="C28" s="7" t="s">
        <v>5501</v>
      </c>
      <c r="D28" s="7">
        <v>100</v>
      </c>
      <c r="E28" s="7" t="s">
        <v>24</v>
      </c>
      <c r="F28" s="7" t="s">
        <v>24</v>
      </c>
      <c r="G28" s="7" t="s">
        <v>24</v>
      </c>
      <c r="H28" s="7" t="s">
        <v>5499</v>
      </c>
    </row>
    <row r="29" spans="2:8" x14ac:dyDescent="0.2">
      <c r="B29" s="6" t="s">
        <v>5502</v>
      </c>
      <c r="C29" s="7" t="s">
        <v>2911</v>
      </c>
      <c r="D29" s="7">
        <v>100</v>
      </c>
      <c r="E29" s="7" t="s">
        <v>24</v>
      </c>
      <c r="F29" s="7" t="s">
        <v>24</v>
      </c>
      <c r="G29" s="7" t="s">
        <v>24</v>
      </c>
      <c r="H29" s="7" t="s">
        <v>5499</v>
      </c>
    </row>
    <row r="30" spans="2:8" ht="28.5" x14ac:dyDescent="0.2">
      <c r="B30" s="6" t="s">
        <v>5503</v>
      </c>
      <c r="C30" s="7" t="s">
        <v>5504</v>
      </c>
      <c r="D30" s="7">
        <v>100</v>
      </c>
      <c r="E30" s="7" t="s">
        <v>24</v>
      </c>
      <c r="F30" s="7" t="s">
        <v>24</v>
      </c>
      <c r="G30" s="7" t="s">
        <v>24</v>
      </c>
      <c r="H30" s="7" t="s">
        <v>5505</v>
      </c>
    </row>
    <row r="31" spans="2:8" ht="28.5" x14ac:dyDescent="0.2">
      <c r="B31" s="6" t="s">
        <v>5506</v>
      </c>
      <c r="C31" s="7" t="s">
        <v>5507</v>
      </c>
      <c r="D31" s="7">
        <v>100</v>
      </c>
      <c r="E31" s="7" t="s">
        <v>24</v>
      </c>
      <c r="F31" s="7" t="s">
        <v>24</v>
      </c>
      <c r="G31" s="7" t="s">
        <v>24</v>
      </c>
      <c r="H31" s="7" t="s">
        <v>5508</v>
      </c>
    </row>
    <row r="32" spans="2:8" x14ac:dyDescent="0.2">
      <c r="B32" s="6" t="s">
        <v>5509</v>
      </c>
      <c r="C32" s="60" t="s">
        <v>24</v>
      </c>
      <c r="D32" s="7" t="s">
        <v>17</v>
      </c>
      <c r="E32" s="7" t="s">
        <v>24</v>
      </c>
      <c r="F32" s="7" t="s">
        <v>24</v>
      </c>
      <c r="G32" s="7" t="s">
        <v>24</v>
      </c>
      <c r="H32" s="7" t="s">
        <v>2898</v>
      </c>
    </row>
    <row r="33" spans="1:25" s="37" customFormat="1" ht="15" x14ac:dyDescent="0.25">
      <c r="A33" s="52"/>
      <c r="B33" s="39" t="s">
        <v>5510</v>
      </c>
      <c r="C33" s="73" t="s">
        <v>24</v>
      </c>
      <c r="D33" s="36" t="s">
        <v>55</v>
      </c>
      <c r="E33" s="36" t="s">
        <v>24</v>
      </c>
      <c r="F33" s="36" t="s">
        <v>24</v>
      </c>
      <c r="G33" s="36" t="s">
        <v>24</v>
      </c>
      <c r="H33" s="36" t="s">
        <v>5511</v>
      </c>
    </row>
    <row r="34" spans="1:25" x14ac:dyDescent="0.2">
      <c r="B34" s="6" t="s">
        <v>5512</v>
      </c>
      <c r="C34" s="60" t="s">
        <v>24</v>
      </c>
      <c r="D34" s="7" t="s">
        <v>17</v>
      </c>
      <c r="E34" s="7" t="s">
        <v>24</v>
      </c>
      <c r="F34" s="7" t="s">
        <v>24</v>
      </c>
      <c r="G34" s="7" t="s">
        <v>24</v>
      </c>
      <c r="H34" s="7" t="s">
        <v>2898</v>
      </c>
    </row>
    <row r="35" spans="1:25" x14ac:dyDescent="0.2">
      <c r="B35" s="6" t="s">
        <v>5513</v>
      </c>
      <c r="C35" s="7" t="s">
        <v>1272</v>
      </c>
      <c r="D35" s="7">
        <v>100</v>
      </c>
      <c r="E35" s="7" t="s">
        <v>24</v>
      </c>
      <c r="F35" s="7" t="s">
        <v>24</v>
      </c>
      <c r="G35" s="7" t="s">
        <v>24</v>
      </c>
      <c r="H35" s="7" t="s">
        <v>24</v>
      </c>
    </row>
    <row r="36" spans="1:25" x14ac:dyDescent="0.2">
      <c r="B36" s="17" t="s">
        <v>1328</v>
      </c>
      <c r="C36" s="7" t="s">
        <v>69</v>
      </c>
      <c r="D36" s="7">
        <v>100</v>
      </c>
      <c r="E36" s="60" t="s">
        <v>24</v>
      </c>
      <c r="F36" s="60" t="s">
        <v>24</v>
      </c>
      <c r="G36" s="60" t="s">
        <v>24</v>
      </c>
      <c r="H36" s="60" t="s">
        <v>5514</v>
      </c>
    </row>
    <row r="37" spans="1:25" ht="28.5" x14ac:dyDescent="0.2">
      <c r="B37" s="6" t="s">
        <v>5515</v>
      </c>
      <c r="C37" s="7" t="s">
        <v>5516</v>
      </c>
      <c r="D37" s="7">
        <v>100</v>
      </c>
      <c r="E37" s="7" t="s">
        <v>24</v>
      </c>
      <c r="F37" s="7" t="s">
        <v>24</v>
      </c>
      <c r="G37" s="7" t="s">
        <v>24</v>
      </c>
      <c r="H37" s="7" t="s">
        <v>5508</v>
      </c>
    </row>
    <row r="38" spans="1:25" s="101" customFormat="1" ht="15" customHeight="1" x14ac:dyDescent="0.2">
      <c r="A38" s="74"/>
      <c r="B38" s="132" t="s">
        <v>532</v>
      </c>
      <c r="C38" s="133" t="s">
        <v>78</v>
      </c>
      <c r="D38" s="96">
        <v>150</v>
      </c>
      <c r="E38" s="97" t="s">
        <v>24</v>
      </c>
      <c r="F38" s="97" t="s">
        <v>24</v>
      </c>
      <c r="G38" s="98" t="s">
        <v>24</v>
      </c>
      <c r="H38" s="112" t="s">
        <v>533</v>
      </c>
      <c r="I38" s="100"/>
      <c r="J38" s="4"/>
      <c r="K38" s="4"/>
      <c r="L38" s="4"/>
      <c r="M38" s="4"/>
      <c r="N38" s="4"/>
      <c r="O38" s="4"/>
      <c r="P38" s="4"/>
      <c r="Q38" s="4"/>
      <c r="R38" s="4"/>
      <c r="S38" s="4"/>
      <c r="T38" s="4"/>
      <c r="U38" s="4"/>
      <c r="V38" s="4"/>
      <c r="W38" s="4"/>
      <c r="X38" s="4"/>
      <c r="Y38" s="4"/>
    </row>
    <row r="39" spans="1:25" s="210" customFormat="1" ht="15" customHeight="1" x14ac:dyDescent="0.2">
      <c r="A39" s="85"/>
      <c r="B39" s="17" t="s">
        <v>534</v>
      </c>
      <c r="C39" s="7" t="s">
        <v>535</v>
      </c>
      <c r="D39" s="7">
        <v>100</v>
      </c>
      <c r="E39" s="60" t="s">
        <v>24</v>
      </c>
      <c r="F39" s="60" t="s">
        <v>24</v>
      </c>
      <c r="G39" s="60" t="s">
        <v>24</v>
      </c>
      <c r="H39" s="60" t="s">
        <v>533</v>
      </c>
      <c r="I39" s="209"/>
      <c r="J39" s="4"/>
      <c r="K39" s="4"/>
      <c r="L39" s="4"/>
      <c r="M39" s="4"/>
      <c r="N39" s="4"/>
      <c r="O39" s="4"/>
      <c r="P39" s="4"/>
      <c r="Q39" s="4"/>
      <c r="R39" s="4"/>
      <c r="S39" s="4"/>
      <c r="T39" s="4"/>
      <c r="U39" s="4"/>
      <c r="V39" s="4"/>
      <c r="W39" s="4"/>
      <c r="X39" s="4"/>
      <c r="Y39" s="4"/>
    </row>
    <row r="40" spans="1:25" x14ac:dyDescent="0.2">
      <c r="B40" s="6" t="s">
        <v>2577</v>
      </c>
      <c r="C40" s="7" t="s">
        <v>430</v>
      </c>
      <c r="D40" s="7">
        <v>100</v>
      </c>
      <c r="E40" s="7" t="s">
        <v>24</v>
      </c>
      <c r="F40" s="7" t="s">
        <v>24</v>
      </c>
      <c r="G40" s="7" t="s">
        <v>24</v>
      </c>
      <c r="H40" s="7" t="s">
        <v>54</v>
      </c>
    </row>
    <row r="41" spans="1:25" x14ac:dyDescent="0.2">
      <c r="B41" s="6" t="s">
        <v>5517</v>
      </c>
      <c r="C41" s="7" t="s">
        <v>5518</v>
      </c>
      <c r="D41" s="7">
        <v>200</v>
      </c>
      <c r="E41" s="7" t="s">
        <v>24</v>
      </c>
      <c r="F41" s="7" t="s">
        <v>24</v>
      </c>
      <c r="G41" s="7" t="s">
        <v>24</v>
      </c>
      <c r="H41" s="7" t="s">
        <v>54</v>
      </c>
    </row>
    <row r="42" spans="1:25" x14ac:dyDescent="0.2">
      <c r="B42" s="6" t="s">
        <v>2579</v>
      </c>
      <c r="C42" s="60" t="s">
        <v>24</v>
      </c>
      <c r="D42" s="7" t="s">
        <v>17</v>
      </c>
      <c r="E42" s="7" t="s">
        <v>24</v>
      </c>
      <c r="F42" s="7" t="s">
        <v>24</v>
      </c>
      <c r="G42" s="7" t="s">
        <v>24</v>
      </c>
      <c r="H42" s="7" t="s">
        <v>2898</v>
      </c>
    </row>
    <row r="43" spans="1:25" x14ac:dyDescent="0.2">
      <c r="B43" s="6" t="s">
        <v>539</v>
      </c>
      <c r="C43" s="60" t="s">
        <v>24</v>
      </c>
      <c r="D43" s="7" t="s">
        <v>17</v>
      </c>
      <c r="E43" s="7" t="s">
        <v>24</v>
      </c>
      <c r="F43" s="7" t="s">
        <v>24</v>
      </c>
      <c r="G43" s="7" t="s">
        <v>24</v>
      </c>
      <c r="H43" s="7" t="s">
        <v>24</v>
      </c>
    </row>
    <row r="44" spans="1:25" x14ac:dyDescent="0.2">
      <c r="B44" s="6" t="s">
        <v>1336</v>
      </c>
      <c r="C44" s="60" t="s">
        <v>24</v>
      </c>
      <c r="D44" s="7" t="s">
        <v>17</v>
      </c>
      <c r="E44" s="7" t="s">
        <v>24</v>
      </c>
      <c r="F44" s="7" t="s">
        <v>24</v>
      </c>
      <c r="G44" s="7" t="s">
        <v>24</v>
      </c>
      <c r="H44" s="7" t="s">
        <v>2898</v>
      </c>
    </row>
    <row r="45" spans="1:25" x14ac:dyDescent="0.2">
      <c r="B45" s="68" t="s">
        <v>606</v>
      </c>
      <c r="C45" s="64" t="s">
        <v>74</v>
      </c>
      <c r="D45" s="64">
        <v>100</v>
      </c>
      <c r="E45" s="113" t="s">
        <v>24</v>
      </c>
      <c r="F45" s="113" t="s">
        <v>24</v>
      </c>
      <c r="G45" s="113" t="s">
        <v>24</v>
      </c>
      <c r="H45" s="64" t="s">
        <v>54</v>
      </c>
    </row>
    <row r="46" spans="1:25" x14ac:dyDescent="0.2">
      <c r="B46" s="68" t="s">
        <v>5519</v>
      </c>
      <c r="C46" s="64" t="s">
        <v>5484</v>
      </c>
      <c r="D46" s="64">
        <v>100</v>
      </c>
      <c r="E46" s="113" t="s">
        <v>24</v>
      </c>
      <c r="F46" s="113" t="s">
        <v>24</v>
      </c>
      <c r="G46" s="113" t="s">
        <v>24</v>
      </c>
      <c r="H46" s="64" t="s">
        <v>54</v>
      </c>
    </row>
    <row r="47" spans="1:25" x14ac:dyDescent="0.2">
      <c r="B47" s="82"/>
      <c r="C47" s="80"/>
      <c r="D47" s="80"/>
      <c r="E47" s="269"/>
      <c r="F47" s="269"/>
      <c r="G47" s="269"/>
      <c r="H47" s="80"/>
    </row>
    <row r="48" spans="1:25" ht="15" x14ac:dyDescent="0.25">
      <c r="B48" s="9" t="s">
        <v>89</v>
      </c>
    </row>
    <row r="49" spans="1:25" s="101" customFormat="1" ht="15" customHeight="1" x14ac:dyDescent="0.2">
      <c r="A49" s="74"/>
      <c r="B49" s="273" t="s">
        <v>544</v>
      </c>
      <c r="C49" s="7" t="s">
        <v>33</v>
      </c>
      <c r="D49" s="7">
        <v>100</v>
      </c>
      <c r="E49" s="7" t="s">
        <v>24</v>
      </c>
      <c r="F49" s="7" t="s">
        <v>24</v>
      </c>
      <c r="G49" s="7" t="s">
        <v>24</v>
      </c>
      <c r="H49" s="7" t="s">
        <v>24</v>
      </c>
      <c r="I49" s="100"/>
      <c r="J49" s="4"/>
      <c r="K49" s="4"/>
      <c r="L49" s="4"/>
      <c r="M49" s="4"/>
      <c r="N49" s="4"/>
      <c r="O49" s="4"/>
      <c r="P49" s="4"/>
      <c r="Q49" s="4"/>
      <c r="R49" s="4"/>
      <c r="S49" s="4"/>
      <c r="T49" s="4"/>
      <c r="U49" s="4"/>
      <c r="V49" s="4"/>
      <c r="W49" s="4"/>
      <c r="X49" s="4"/>
      <c r="Y49" s="4"/>
    </row>
    <row r="50" spans="1:25" s="101" customFormat="1" ht="15" customHeight="1" x14ac:dyDescent="0.2">
      <c r="A50" s="74"/>
      <c r="B50" s="273" t="s">
        <v>5520</v>
      </c>
      <c r="C50" s="7" t="s">
        <v>290</v>
      </c>
      <c r="D50" s="7">
        <v>100</v>
      </c>
      <c r="E50" s="7" t="s">
        <v>24</v>
      </c>
      <c r="F50" s="7" t="s">
        <v>24</v>
      </c>
      <c r="G50" s="7" t="s">
        <v>24</v>
      </c>
      <c r="H50" s="7" t="s">
        <v>24</v>
      </c>
      <c r="I50" s="100"/>
      <c r="J50" s="4"/>
      <c r="K50" s="4"/>
      <c r="L50" s="4"/>
      <c r="M50" s="4"/>
      <c r="N50" s="4"/>
      <c r="O50" s="4"/>
      <c r="P50" s="4"/>
      <c r="Q50" s="4"/>
      <c r="R50" s="4"/>
      <c r="S50" s="4"/>
      <c r="T50" s="4"/>
      <c r="U50" s="4"/>
      <c r="V50" s="4"/>
      <c r="W50" s="4"/>
      <c r="X50" s="4"/>
      <c r="Y50" s="4"/>
    </row>
    <row r="52" spans="1:25" ht="15" x14ac:dyDescent="0.25">
      <c r="B52" s="9" t="s">
        <v>115</v>
      </c>
    </row>
    <row r="53" spans="1:25" x14ac:dyDescent="0.2">
      <c r="B53" s="2" t="s">
        <v>116</v>
      </c>
    </row>
    <row r="54" spans="1:25" x14ac:dyDescent="0.2">
      <c r="B54" s="2" t="s">
        <v>117</v>
      </c>
    </row>
    <row r="55" spans="1:25" x14ac:dyDescent="0.2">
      <c r="B55" s="2" t="s">
        <v>118</v>
      </c>
    </row>
    <row r="56" spans="1:25" x14ac:dyDescent="0.2">
      <c r="B56" s="2" t="s">
        <v>119</v>
      </c>
    </row>
    <row r="57" spans="1:25" x14ac:dyDescent="0.2">
      <c r="B57" s="2"/>
    </row>
    <row r="58" spans="1:25" ht="30" customHeight="1" x14ac:dyDescent="0.2">
      <c r="B58" s="374" t="s">
        <v>120</v>
      </c>
      <c r="C58" s="374"/>
      <c r="D58" s="374"/>
      <c r="E58" s="374"/>
      <c r="F58" s="374"/>
      <c r="G58" s="374"/>
      <c r="H58" s="374"/>
    </row>
    <row r="59" spans="1:25" x14ac:dyDescent="0.2">
      <c r="A59" s="315"/>
      <c r="B59" s="317"/>
    </row>
    <row r="60" spans="1:25" ht="30" customHeight="1" x14ac:dyDescent="0.2">
      <c r="A60" s="315"/>
      <c r="B60" s="374" t="s">
        <v>121</v>
      </c>
      <c r="C60" s="374"/>
      <c r="D60" s="374"/>
      <c r="E60" s="374"/>
      <c r="F60" s="374"/>
      <c r="G60" s="374"/>
      <c r="H60" s="374"/>
    </row>
    <row r="61" spans="1:25" x14ac:dyDescent="0.2">
      <c r="A61" s="315"/>
      <c r="B61" s="317"/>
    </row>
    <row r="62" spans="1:25" x14ac:dyDescent="0.2">
      <c r="A62" s="315"/>
      <c r="B62" s="317" t="s">
        <v>122</v>
      </c>
    </row>
    <row r="63" spans="1:25" x14ac:dyDescent="0.2">
      <c r="A63" s="315"/>
      <c r="B63" s="317"/>
    </row>
    <row r="64" spans="1:25" ht="120" customHeight="1" x14ac:dyDescent="0.2">
      <c r="B64" s="369" t="s">
        <v>12</v>
      </c>
      <c r="C64" s="369"/>
      <c r="D64" s="369"/>
      <c r="E64" s="369"/>
      <c r="F64" s="369"/>
      <c r="G64" s="369"/>
      <c r="H64" s="369"/>
    </row>
  </sheetData>
  <mergeCells count="5">
    <mergeCell ref="B64:H64"/>
    <mergeCell ref="B2:H2"/>
    <mergeCell ref="B3:H3"/>
    <mergeCell ref="B58:H58"/>
    <mergeCell ref="B60:H60"/>
  </mergeCells>
  <pageMargins left="0.7" right="0.7" top="0.75" bottom="0.75" header="0.3" footer="0.3"/>
  <pageSetup paperSize="9" scale="48" orientation="portrait" verticalDpi="598" r:id="rId1"/>
  <headerFooter>
    <oddFooter>&amp;C&amp;1#&amp;"Arial"&amp;10&amp;K000000Internal</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E59"/>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31" s="45" customFormat="1" ht="30" customHeight="1" x14ac:dyDescent="0.3">
      <c r="A1" s="44"/>
      <c r="B1" s="19" t="str">
        <f>'MIXING ORDER'!B1</f>
        <v>BASF plc. Compatibility List - Released 5th April 2024 - BASF Technical Hotline (0845) 602 2553</v>
      </c>
    </row>
    <row r="2" spans="1:31" s="22" customFormat="1" ht="30" customHeight="1" x14ac:dyDescent="0.4">
      <c r="A2" s="46"/>
      <c r="B2" s="379" t="s">
        <v>532</v>
      </c>
      <c r="C2" s="379"/>
      <c r="D2" s="379"/>
      <c r="E2" s="379"/>
      <c r="F2" s="379"/>
      <c r="G2" s="379"/>
      <c r="H2" s="379"/>
    </row>
    <row r="3" spans="1:31" s="12" customFormat="1" ht="20.100000000000001" customHeight="1" x14ac:dyDescent="0.2">
      <c r="A3" s="43"/>
      <c r="B3" s="380" t="s">
        <v>124</v>
      </c>
      <c r="C3" s="380"/>
      <c r="D3" s="380"/>
      <c r="E3" s="380"/>
      <c r="F3" s="380"/>
      <c r="G3" s="380"/>
      <c r="H3" s="380"/>
    </row>
    <row r="4" spans="1:31" x14ac:dyDescent="0.2">
      <c r="B4" s="2"/>
    </row>
    <row r="5" spans="1:31" x14ac:dyDescent="0.2">
      <c r="B5" s="24" t="s">
        <v>14</v>
      </c>
    </row>
    <row r="6" spans="1:31" x14ac:dyDescent="0.2">
      <c r="B6" s="24" t="s">
        <v>5521</v>
      </c>
    </row>
    <row r="7" spans="1:31" x14ac:dyDescent="0.2">
      <c r="B7" s="24"/>
    </row>
    <row r="8" spans="1:31" ht="15" x14ac:dyDescent="0.25">
      <c r="B8" s="58"/>
    </row>
    <row r="9" spans="1:31" ht="15" x14ac:dyDescent="0.25">
      <c r="B9" s="49" t="s">
        <v>15</v>
      </c>
      <c r="C9" s="33" t="s">
        <v>16</v>
      </c>
      <c r="D9" s="33" t="s">
        <v>17</v>
      </c>
      <c r="E9" s="33" t="s">
        <v>18</v>
      </c>
      <c r="F9" s="33" t="s">
        <v>19</v>
      </c>
      <c r="G9" s="84" t="s">
        <v>20</v>
      </c>
      <c r="H9" s="33" t="s">
        <v>21</v>
      </c>
    </row>
    <row r="10" spans="1:31" s="101" customFormat="1" ht="15" customHeight="1" x14ac:dyDescent="0.25">
      <c r="A10" s="74"/>
      <c r="B10" s="132" t="s">
        <v>2558</v>
      </c>
      <c r="C10" s="133" t="s">
        <v>188</v>
      </c>
      <c r="D10" s="96">
        <v>150</v>
      </c>
      <c r="E10" s="97" t="s">
        <v>24</v>
      </c>
      <c r="F10" s="97" t="s">
        <v>24</v>
      </c>
      <c r="G10" s="98" t="s">
        <v>24</v>
      </c>
      <c r="H10" s="112" t="s">
        <v>24</v>
      </c>
      <c r="I10" s="100"/>
      <c r="J10" s="59"/>
      <c r="K10" s="59"/>
      <c r="L10" s="59"/>
      <c r="M10" s="59"/>
      <c r="N10" s="59"/>
      <c r="O10" s="59"/>
      <c r="P10" s="59"/>
      <c r="Q10" s="59"/>
      <c r="R10" s="59"/>
      <c r="S10" s="59"/>
      <c r="T10" s="59"/>
      <c r="U10" s="59"/>
      <c r="V10" s="59"/>
      <c r="W10" s="59"/>
      <c r="X10" s="59"/>
      <c r="Y10" s="59"/>
      <c r="Z10" s="59"/>
      <c r="AA10" s="59"/>
      <c r="AB10" s="59"/>
      <c r="AC10" s="59"/>
      <c r="AD10" s="59"/>
      <c r="AE10" s="59"/>
    </row>
    <row r="11" spans="1:31" s="101" customFormat="1" ht="15" customHeight="1" x14ac:dyDescent="0.25">
      <c r="A11" s="74"/>
      <c r="B11" s="94" t="s">
        <v>512</v>
      </c>
      <c r="C11" s="95" t="s">
        <v>1359</v>
      </c>
      <c r="D11" s="96">
        <v>150</v>
      </c>
      <c r="E11" s="97" t="s">
        <v>24</v>
      </c>
      <c r="F11" s="97" t="s">
        <v>24</v>
      </c>
      <c r="G11" s="98" t="s">
        <v>24</v>
      </c>
      <c r="H11" s="99" t="s">
        <v>533</v>
      </c>
      <c r="I11" s="100"/>
      <c r="J11" s="59"/>
      <c r="K11" s="59"/>
      <c r="L11" s="59"/>
      <c r="M11" s="59"/>
      <c r="N11" s="59"/>
      <c r="O11" s="59"/>
      <c r="P11" s="59"/>
      <c r="Q11" s="59"/>
      <c r="R11" s="59"/>
      <c r="S11" s="59"/>
      <c r="T11" s="59"/>
      <c r="U11" s="59"/>
      <c r="V11" s="59"/>
      <c r="W11" s="59"/>
      <c r="X11" s="59"/>
      <c r="Y11" s="59"/>
      <c r="Z11" s="59"/>
      <c r="AA11" s="59"/>
      <c r="AB11" s="59"/>
      <c r="AC11" s="59"/>
      <c r="AD11" s="59"/>
      <c r="AE11" s="59"/>
    </row>
    <row r="12" spans="1:31" s="101" customFormat="1" ht="15" customHeight="1" x14ac:dyDescent="0.25">
      <c r="A12" s="74"/>
      <c r="B12" s="94" t="s">
        <v>2559</v>
      </c>
      <c r="C12" s="95" t="s">
        <v>956</v>
      </c>
      <c r="D12" s="96">
        <v>150</v>
      </c>
      <c r="E12" s="97" t="s">
        <v>24</v>
      </c>
      <c r="F12" s="97" t="s">
        <v>24</v>
      </c>
      <c r="G12" s="98" t="s">
        <v>24</v>
      </c>
      <c r="H12" s="99" t="s">
        <v>533</v>
      </c>
      <c r="I12" s="100"/>
      <c r="J12" s="59"/>
      <c r="K12" s="59"/>
      <c r="L12" s="59"/>
      <c r="M12" s="59"/>
      <c r="N12" s="59"/>
      <c r="O12" s="59"/>
      <c r="P12" s="59"/>
      <c r="Q12" s="59"/>
      <c r="R12" s="59"/>
      <c r="S12" s="59"/>
      <c r="T12" s="59"/>
      <c r="U12" s="59"/>
      <c r="V12" s="59"/>
      <c r="W12" s="59"/>
      <c r="X12" s="59"/>
      <c r="Y12" s="59"/>
      <c r="Z12" s="59"/>
      <c r="AA12" s="59"/>
      <c r="AB12" s="59"/>
      <c r="AC12" s="59"/>
      <c r="AD12" s="59"/>
      <c r="AE12" s="59"/>
    </row>
    <row r="13" spans="1:31" s="101" customFormat="1" ht="15" customHeight="1" x14ac:dyDescent="0.25">
      <c r="A13" s="74"/>
      <c r="B13" s="94" t="s">
        <v>2560</v>
      </c>
      <c r="C13" s="95" t="s">
        <v>2561</v>
      </c>
      <c r="D13" s="96">
        <v>150</v>
      </c>
      <c r="E13" s="97" t="s">
        <v>24</v>
      </c>
      <c r="F13" s="97" t="s">
        <v>24</v>
      </c>
      <c r="G13" s="98" t="s">
        <v>24</v>
      </c>
      <c r="H13" s="99" t="s">
        <v>24</v>
      </c>
      <c r="I13" s="100"/>
      <c r="J13" s="59"/>
      <c r="K13" s="59"/>
      <c r="L13" s="59"/>
      <c r="M13" s="59"/>
      <c r="N13" s="59"/>
      <c r="O13" s="59"/>
      <c r="P13" s="59"/>
      <c r="Q13" s="59"/>
      <c r="R13" s="59"/>
      <c r="S13" s="59"/>
      <c r="T13" s="59"/>
      <c r="U13" s="59"/>
      <c r="V13" s="59"/>
      <c r="W13" s="59"/>
      <c r="X13" s="59"/>
      <c r="Y13" s="59"/>
      <c r="Z13" s="59"/>
      <c r="AA13" s="59"/>
      <c r="AB13" s="59"/>
      <c r="AC13" s="59"/>
      <c r="AD13" s="59"/>
      <c r="AE13" s="59"/>
    </row>
    <row r="14" spans="1:31" s="101" customFormat="1" ht="15" customHeight="1" x14ac:dyDescent="0.25">
      <c r="A14" s="74"/>
      <c r="B14" s="94" t="s">
        <v>2562</v>
      </c>
      <c r="C14" s="95" t="s">
        <v>74</v>
      </c>
      <c r="D14" s="96">
        <v>150</v>
      </c>
      <c r="E14" s="97" t="s">
        <v>24</v>
      </c>
      <c r="F14" s="97" t="s">
        <v>24</v>
      </c>
      <c r="G14" s="98" t="s">
        <v>24</v>
      </c>
      <c r="H14" s="99" t="s">
        <v>39</v>
      </c>
      <c r="I14" s="100"/>
      <c r="J14" s="59"/>
      <c r="K14" s="59"/>
      <c r="L14" s="59"/>
      <c r="M14" s="59"/>
      <c r="N14" s="59"/>
      <c r="O14" s="59"/>
      <c r="P14" s="59"/>
      <c r="Q14" s="59"/>
      <c r="R14" s="59"/>
      <c r="S14" s="59"/>
      <c r="T14" s="59"/>
      <c r="U14" s="59"/>
      <c r="V14" s="59"/>
      <c r="W14" s="59"/>
      <c r="X14" s="59"/>
      <c r="Y14" s="59"/>
      <c r="Z14" s="59"/>
      <c r="AA14" s="59"/>
      <c r="AB14" s="59"/>
      <c r="AC14" s="59"/>
      <c r="AD14" s="59"/>
      <c r="AE14" s="59"/>
    </row>
    <row r="15" spans="1:31" s="101" customFormat="1" ht="15" customHeight="1" x14ac:dyDescent="0.25">
      <c r="A15" s="74"/>
      <c r="B15" s="94" t="s">
        <v>514</v>
      </c>
      <c r="C15" s="108" t="s">
        <v>53</v>
      </c>
      <c r="D15" s="96">
        <v>150</v>
      </c>
      <c r="E15" s="97" t="s">
        <v>24</v>
      </c>
      <c r="F15" s="97" t="s">
        <v>24</v>
      </c>
      <c r="G15" s="98" t="s">
        <v>24</v>
      </c>
      <c r="H15" s="99" t="s">
        <v>533</v>
      </c>
      <c r="I15" s="100"/>
      <c r="J15" s="59"/>
      <c r="K15" s="59"/>
      <c r="L15" s="59"/>
      <c r="M15" s="59"/>
      <c r="N15" s="59"/>
      <c r="O15" s="59"/>
      <c r="P15" s="59"/>
      <c r="Q15" s="59"/>
      <c r="R15" s="59"/>
      <c r="S15" s="59"/>
      <c r="T15" s="59"/>
      <c r="U15" s="59"/>
      <c r="V15" s="59"/>
      <c r="W15" s="59"/>
      <c r="X15" s="59"/>
      <c r="Y15" s="59"/>
      <c r="Z15" s="59"/>
      <c r="AA15" s="59"/>
      <c r="AB15" s="59"/>
      <c r="AC15" s="59"/>
      <c r="AD15" s="59"/>
      <c r="AE15" s="59"/>
    </row>
    <row r="16" spans="1:31" s="101" customFormat="1" ht="15" customHeight="1" x14ac:dyDescent="0.25">
      <c r="A16" s="74"/>
      <c r="B16" s="94" t="s">
        <v>2886</v>
      </c>
      <c r="C16" s="95" t="s">
        <v>60</v>
      </c>
      <c r="D16" s="96">
        <v>150</v>
      </c>
      <c r="E16" s="97" t="s">
        <v>24</v>
      </c>
      <c r="F16" s="97" t="s">
        <v>24</v>
      </c>
      <c r="G16" s="98" t="s">
        <v>24</v>
      </c>
      <c r="H16" s="99" t="s">
        <v>533</v>
      </c>
      <c r="I16" s="100"/>
      <c r="J16" s="59"/>
      <c r="K16" s="59"/>
      <c r="L16" s="59"/>
      <c r="M16" s="59"/>
      <c r="N16" s="59"/>
      <c r="O16" s="59"/>
      <c r="P16" s="59"/>
      <c r="Q16" s="59"/>
      <c r="R16" s="59"/>
      <c r="S16" s="59"/>
      <c r="T16" s="59"/>
      <c r="U16" s="59"/>
      <c r="V16" s="59"/>
      <c r="W16" s="59"/>
      <c r="X16" s="59"/>
      <c r="Y16" s="59"/>
      <c r="Z16" s="59"/>
      <c r="AA16" s="59"/>
      <c r="AB16" s="59"/>
      <c r="AC16" s="59"/>
      <c r="AD16" s="59"/>
      <c r="AE16" s="59"/>
    </row>
    <row r="17" spans="1:31" s="101" customFormat="1" ht="15" customHeight="1" x14ac:dyDescent="0.25">
      <c r="A17" s="74"/>
      <c r="B17" s="94" t="s">
        <v>2567</v>
      </c>
      <c r="C17" s="95" t="s">
        <v>69</v>
      </c>
      <c r="D17" s="96">
        <v>150</v>
      </c>
      <c r="E17" s="97" t="s">
        <v>24</v>
      </c>
      <c r="F17" s="97" t="s">
        <v>24</v>
      </c>
      <c r="G17" s="98" t="s">
        <v>24</v>
      </c>
      <c r="H17" s="134" t="s">
        <v>24</v>
      </c>
      <c r="I17" s="100"/>
      <c r="J17" s="59"/>
      <c r="K17" s="59"/>
      <c r="L17" s="59"/>
      <c r="M17" s="59"/>
      <c r="N17" s="59"/>
      <c r="O17" s="59"/>
      <c r="P17" s="59"/>
      <c r="Q17" s="59"/>
      <c r="R17" s="59"/>
      <c r="S17" s="59"/>
      <c r="T17" s="59"/>
      <c r="U17" s="59"/>
      <c r="V17" s="59"/>
      <c r="W17" s="59"/>
      <c r="X17" s="59"/>
      <c r="Y17" s="59"/>
      <c r="Z17" s="59"/>
      <c r="AA17" s="59"/>
      <c r="AB17" s="59"/>
      <c r="AC17" s="59"/>
      <c r="AD17" s="59"/>
      <c r="AE17" s="59"/>
    </row>
    <row r="18" spans="1:31" s="101" customFormat="1" ht="15" customHeight="1" x14ac:dyDescent="0.25">
      <c r="A18" s="74"/>
      <c r="B18" s="94" t="s">
        <v>1323</v>
      </c>
      <c r="C18" s="95" t="s">
        <v>2568</v>
      </c>
      <c r="D18" s="96">
        <v>150</v>
      </c>
      <c r="E18" s="97" t="s">
        <v>24</v>
      </c>
      <c r="F18" s="97" t="s">
        <v>24</v>
      </c>
      <c r="G18" s="98" t="s">
        <v>24</v>
      </c>
      <c r="H18" s="99" t="s">
        <v>24</v>
      </c>
      <c r="I18" s="100"/>
      <c r="J18" s="59"/>
      <c r="K18" s="59"/>
      <c r="L18" s="59"/>
      <c r="M18" s="59"/>
      <c r="N18" s="59"/>
      <c r="O18" s="59"/>
      <c r="P18" s="59"/>
      <c r="Q18" s="59"/>
      <c r="R18" s="59"/>
      <c r="S18" s="59"/>
      <c r="T18" s="59"/>
      <c r="U18" s="59"/>
      <c r="V18" s="59"/>
      <c r="W18" s="59"/>
      <c r="X18" s="59"/>
      <c r="Y18" s="59"/>
      <c r="Z18" s="59"/>
      <c r="AA18" s="59"/>
      <c r="AB18" s="59"/>
      <c r="AC18" s="59"/>
      <c r="AD18" s="59"/>
      <c r="AE18" s="59"/>
    </row>
    <row r="19" spans="1:31" s="101" customFormat="1" ht="15" customHeight="1" x14ac:dyDescent="0.25">
      <c r="A19" s="74"/>
      <c r="B19" s="111" t="s">
        <v>1358</v>
      </c>
      <c r="C19" s="95" t="s">
        <v>5522</v>
      </c>
      <c r="D19" s="96">
        <v>150</v>
      </c>
      <c r="E19" s="97" t="s">
        <v>24</v>
      </c>
      <c r="F19" s="97" t="s">
        <v>24</v>
      </c>
      <c r="G19" s="98" t="s">
        <v>24</v>
      </c>
      <c r="H19" s="112" t="s">
        <v>533</v>
      </c>
      <c r="I19" s="100"/>
      <c r="J19" s="59"/>
      <c r="K19" s="59"/>
      <c r="L19" s="59"/>
      <c r="M19" s="59"/>
      <c r="N19" s="59"/>
      <c r="O19" s="59"/>
      <c r="P19" s="59"/>
      <c r="Q19" s="59"/>
      <c r="R19" s="59"/>
      <c r="S19" s="59"/>
      <c r="T19" s="59"/>
      <c r="U19" s="59"/>
      <c r="V19" s="59"/>
      <c r="W19" s="59"/>
      <c r="X19" s="59"/>
      <c r="Y19" s="59"/>
      <c r="Z19" s="59"/>
      <c r="AA19" s="59"/>
      <c r="AB19" s="59"/>
      <c r="AC19" s="59"/>
      <c r="AD19" s="59"/>
      <c r="AE19" s="59"/>
    </row>
    <row r="20" spans="1:31" s="101" customFormat="1" ht="15" customHeight="1" x14ac:dyDescent="0.25">
      <c r="A20" s="74"/>
      <c r="B20" s="94" t="s">
        <v>521</v>
      </c>
      <c r="C20" s="95" t="s">
        <v>60</v>
      </c>
      <c r="D20" s="96">
        <v>150</v>
      </c>
      <c r="E20" s="97" t="s">
        <v>24</v>
      </c>
      <c r="F20" s="97" t="s">
        <v>24</v>
      </c>
      <c r="G20" s="98" t="s">
        <v>24</v>
      </c>
      <c r="H20" s="112" t="s">
        <v>24</v>
      </c>
      <c r="I20" s="100"/>
      <c r="J20" s="59"/>
      <c r="K20" s="59"/>
      <c r="L20" s="59"/>
      <c r="M20" s="59"/>
      <c r="N20" s="59"/>
      <c r="O20" s="59"/>
      <c r="P20" s="59"/>
      <c r="Q20" s="59"/>
      <c r="R20" s="59"/>
      <c r="S20" s="59"/>
      <c r="T20" s="59"/>
      <c r="U20" s="59"/>
      <c r="V20" s="59"/>
      <c r="W20" s="59"/>
      <c r="X20" s="59"/>
      <c r="Y20" s="59"/>
      <c r="Z20" s="59"/>
      <c r="AA20" s="59"/>
      <c r="AB20" s="59"/>
      <c r="AC20" s="59"/>
      <c r="AD20" s="59"/>
      <c r="AE20" s="59"/>
    </row>
    <row r="21" spans="1:31" s="210" customFormat="1" ht="15" customHeight="1" x14ac:dyDescent="0.25">
      <c r="A21" s="85"/>
      <c r="B21" s="17" t="s">
        <v>522</v>
      </c>
      <c r="C21" s="7" t="s">
        <v>23</v>
      </c>
      <c r="D21" s="7">
        <v>200</v>
      </c>
      <c r="E21" s="60" t="s">
        <v>24</v>
      </c>
      <c r="F21" s="60" t="s">
        <v>24</v>
      </c>
      <c r="G21" s="60" t="s">
        <v>24</v>
      </c>
      <c r="H21" s="60" t="s">
        <v>4920</v>
      </c>
      <c r="I21" s="209"/>
      <c r="J21" s="59"/>
      <c r="K21" s="59"/>
      <c r="L21" s="59"/>
      <c r="M21" s="59"/>
      <c r="N21" s="59"/>
      <c r="O21" s="59"/>
      <c r="P21" s="59"/>
      <c r="Q21" s="59"/>
      <c r="R21" s="59"/>
      <c r="S21" s="59"/>
      <c r="T21" s="59"/>
      <c r="U21" s="59"/>
      <c r="V21" s="59"/>
      <c r="W21" s="59"/>
      <c r="X21" s="59"/>
      <c r="Y21" s="59"/>
      <c r="Z21" s="59"/>
      <c r="AA21" s="59"/>
      <c r="AB21" s="59"/>
      <c r="AC21" s="59"/>
      <c r="AD21" s="59"/>
      <c r="AE21" s="59"/>
    </row>
    <row r="22" spans="1:31" s="101" customFormat="1" ht="15" customHeight="1" x14ac:dyDescent="0.25">
      <c r="A22" s="74"/>
      <c r="B22" s="94" t="s">
        <v>524</v>
      </c>
      <c r="C22" s="108" t="s">
        <v>2571</v>
      </c>
      <c r="D22" s="96">
        <v>150</v>
      </c>
      <c r="E22" s="97" t="s">
        <v>24</v>
      </c>
      <c r="F22" s="97" t="s">
        <v>24</v>
      </c>
      <c r="G22" s="98" t="s">
        <v>24</v>
      </c>
      <c r="H22" s="99" t="s">
        <v>39</v>
      </c>
      <c r="I22" s="100"/>
      <c r="J22" s="59"/>
      <c r="K22" s="59"/>
      <c r="L22" s="59"/>
      <c r="M22" s="59"/>
      <c r="N22" s="59"/>
      <c r="O22" s="59"/>
      <c r="P22" s="59"/>
      <c r="Q22" s="59"/>
      <c r="R22" s="59"/>
      <c r="S22" s="59"/>
      <c r="T22" s="59"/>
      <c r="U22" s="59"/>
      <c r="V22" s="59"/>
      <c r="W22" s="59"/>
      <c r="X22" s="59"/>
      <c r="Y22" s="59"/>
      <c r="Z22" s="59"/>
      <c r="AA22" s="59"/>
      <c r="AB22" s="59"/>
      <c r="AC22" s="59"/>
      <c r="AD22" s="59"/>
      <c r="AE22" s="59"/>
    </row>
    <row r="23" spans="1:31" s="101" customFormat="1" ht="15" customHeight="1" x14ac:dyDescent="0.25">
      <c r="A23" s="74"/>
      <c r="B23" s="94" t="s">
        <v>525</v>
      </c>
      <c r="C23" s="95" t="s">
        <v>74</v>
      </c>
      <c r="D23" s="96">
        <v>150</v>
      </c>
      <c r="E23" s="97" t="s">
        <v>24</v>
      </c>
      <c r="F23" s="97" t="s">
        <v>24</v>
      </c>
      <c r="G23" s="98" t="s">
        <v>24</v>
      </c>
      <c r="H23" s="112" t="s">
        <v>24</v>
      </c>
      <c r="I23" s="100"/>
      <c r="J23" s="59"/>
      <c r="K23" s="59"/>
      <c r="L23" s="59"/>
      <c r="M23" s="59"/>
      <c r="N23" s="59"/>
      <c r="O23" s="59"/>
      <c r="P23" s="59"/>
      <c r="Q23" s="59"/>
      <c r="R23" s="59"/>
      <c r="S23" s="59"/>
      <c r="T23" s="59"/>
      <c r="U23" s="59"/>
      <c r="V23" s="59"/>
      <c r="W23" s="59"/>
      <c r="X23" s="59"/>
      <c r="Y23" s="59"/>
      <c r="Z23" s="59"/>
      <c r="AA23" s="59"/>
      <c r="AB23" s="59"/>
      <c r="AC23" s="59"/>
      <c r="AD23" s="59"/>
      <c r="AE23" s="59"/>
    </row>
    <row r="24" spans="1:31" s="101" customFormat="1" ht="15" customHeight="1" x14ac:dyDescent="0.25">
      <c r="A24" s="74"/>
      <c r="B24" s="94" t="s">
        <v>77</v>
      </c>
      <c r="C24" s="95" t="s">
        <v>397</v>
      </c>
      <c r="D24" s="96">
        <v>150</v>
      </c>
      <c r="E24" s="97" t="s">
        <v>24</v>
      </c>
      <c r="F24" s="97" t="s">
        <v>24</v>
      </c>
      <c r="G24" s="98" t="s">
        <v>24</v>
      </c>
      <c r="H24" s="99" t="s">
        <v>24</v>
      </c>
      <c r="I24" s="100"/>
      <c r="J24" s="59"/>
      <c r="K24" s="59"/>
      <c r="L24" s="59"/>
      <c r="M24" s="59"/>
      <c r="N24" s="59"/>
      <c r="O24" s="59"/>
      <c r="P24" s="59"/>
      <c r="Q24" s="59"/>
      <c r="R24" s="59"/>
      <c r="S24" s="59"/>
      <c r="T24" s="59"/>
      <c r="U24" s="59"/>
      <c r="V24" s="59"/>
      <c r="W24" s="59"/>
      <c r="X24" s="59"/>
      <c r="Y24" s="59"/>
      <c r="Z24" s="59"/>
      <c r="AA24" s="59"/>
      <c r="AB24" s="59"/>
      <c r="AC24" s="59"/>
      <c r="AD24" s="59"/>
      <c r="AE24" s="59"/>
    </row>
    <row r="25" spans="1:31" s="101" customFormat="1" ht="15" customHeight="1" x14ac:dyDescent="0.25">
      <c r="A25" s="74"/>
      <c r="B25" s="94" t="s">
        <v>5523</v>
      </c>
      <c r="C25" s="108" t="s">
        <v>5524</v>
      </c>
      <c r="D25" s="96">
        <v>150</v>
      </c>
      <c r="E25" s="97" t="s">
        <v>24</v>
      </c>
      <c r="F25" s="97" t="s">
        <v>24</v>
      </c>
      <c r="G25" s="98" t="s">
        <v>24</v>
      </c>
      <c r="H25" s="99" t="s">
        <v>533</v>
      </c>
      <c r="I25" s="100"/>
      <c r="J25" s="59"/>
      <c r="K25" s="59"/>
      <c r="L25" s="59"/>
      <c r="M25" s="59"/>
      <c r="N25" s="59"/>
      <c r="O25" s="59"/>
      <c r="P25" s="59"/>
      <c r="Q25" s="59"/>
      <c r="R25" s="59"/>
      <c r="S25" s="59"/>
      <c r="T25" s="59"/>
      <c r="U25" s="59"/>
      <c r="V25" s="59"/>
      <c r="W25" s="59"/>
      <c r="X25" s="59"/>
      <c r="Y25" s="59"/>
      <c r="Z25" s="59"/>
      <c r="AA25" s="59"/>
      <c r="AB25" s="59"/>
      <c r="AC25" s="59"/>
      <c r="AD25" s="59"/>
      <c r="AE25" s="59"/>
    </row>
    <row r="26" spans="1:31" s="101" customFormat="1" ht="15" customHeight="1" x14ac:dyDescent="0.25">
      <c r="A26" s="74"/>
      <c r="B26" s="132" t="s">
        <v>530</v>
      </c>
      <c r="C26" s="133" t="s">
        <v>2572</v>
      </c>
      <c r="D26" s="96">
        <v>150</v>
      </c>
      <c r="E26" s="97" t="s">
        <v>24</v>
      </c>
      <c r="F26" s="97" t="s">
        <v>24</v>
      </c>
      <c r="G26" s="98" t="s">
        <v>24</v>
      </c>
      <c r="H26" s="112" t="s">
        <v>533</v>
      </c>
      <c r="I26" s="100"/>
      <c r="J26" s="59"/>
      <c r="K26" s="59"/>
      <c r="L26" s="59"/>
      <c r="M26" s="59"/>
      <c r="N26" s="59"/>
      <c r="O26" s="59"/>
      <c r="P26" s="59"/>
      <c r="Q26" s="59"/>
      <c r="R26" s="59"/>
      <c r="S26" s="59"/>
      <c r="T26" s="59"/>
      <c r="U26" s="59"/>
      <c r="V26" s="59"/>
      <c r="W26" s="59"/>
      <c r="X26" s="59"/>
      <c r="Y26" s="59"/>
      <c r="Z26" s="59"/>
      <c r="AA26" s="59"/>
      <c r="AB26" s="59"/>
      <c r="AC26" s="59"/>
      <c r="AD26" s="59"/>
      <c r="AE26" s="59"/>
    </row>
    <row r="27" spans="1:31" s="210" customFormat="1" ht="15" customHeight="1" x14ac:dyDescent="0.25">
      <c r="A27" s="85"/>
      <c r="B27" s="17" t="s">
        <v>534</v>
      </c>
      <c r="C27" s="7" t="s">
        <v>535</v>
      </c>
      <c r="D27" s="7">
        <v>100</v>
      </c>
      <c r="E27" s="60" t="s">
        <v>24</v>
      </c>
      <c r="F27" s="60" t="s">
        <v>24</v>
      </c>
      <c r="G27" s="60" t="s">
        <v>24</v>
      </c>
      <c r="H27" s="60" t="s">
        <v>24</v>
      </c>
      <c r="I27" s="209"/>
      <c r="J27" s="59"/>
      <c r="K27" s="59"/>
      <c r="L27" s="59"/>
      <c r="M27" s="59"/>
      <c r="N27" s="59"/>
      <c r="O27" s="59"/>
      <c r="P27" s="59"/>
      <c r="Q27" s="59"/>
      <c r="R27" s="59"/>
      <c r="S27" s="59"/>
      <c r="T27" s="59"/>
      <c r="U27" s="59"/>
      <c r="V27" s="59"/>
      <c r="W27" s="59"/>
      <c r="X27" s="59"/>
      <c r="Y27" s="59"/>
      <c r="Z27" s="59"/>
      <c r="AA27" s="59"/>
      <c r="AB27" s="59"/>
      <c r="AC27" s="59"/>
      <c r="AD27" s="59"/>
      <c r="AE27" s="59"/>
    </row>
    <row r="28" spans="1:31" s="101" customFormat="1" ht="15" customHeight="1" x14ac:dyDescent="0.25">
      <c r="A28" s="74"/>
      <c r="B28" s="94" t="s">
        <v>536</v>
      </c>
      <c r="C28" s="95" t="s">
        <v>1324</v>
      </c>
      <c r="D28" s="96">
        <v>150</v>
      </c>
      <c r="E28" s="97" t="s">
        <v>24</v>
      </c>
      <c r="F28" s="97" t="s">
        <v>24</v>
      </c>
      <c r="G28" s="98" t="s">
        <v>24</v>
      </c>
      <c r="H28" s="99" t="s">
        <v>24</v>
      </c>
      <c r="I28" s="100"/>
      <c r="J28" s="59"/>
      <c r="K28" s="59"/>
      <c r="L28" s="59"/>
      <c r="M28" s="59"/>
      <c r="N28" s="59"/>
      <c r="O28" s="59"/>
      <c r="P28" s="59"/>
      <c r="Q28" s="59"/>
      <c r="R28" s="59"/>
      <c r="S28" s="59"/>
      <c r="T28" s="59"/>
      <c r="U28" s="59"/>
      <c r="V28" s="59"/>
      <c r="W28" s="59"/>
      <c r="X28" s="59"/>
      <c r="Y28" s="59"/>
      <c r="Z28" s="59"/>
      <c r="AA28" s="59"/>
      <c r="AB28" s="59"/>
      <c r="AC28" s="59"/>
      <c r="AD28" s="59"/>
      <c r="AE28" s="59"/>
    </row>
    <row r="29" spans="1:31" s="101" customFormat="1" ht="15" customHeight="1" x14ac:dyDescent="0.25">
      <c r="A29" s="74"/>
      <c r="B29" s="132" t="s">
        <v>2577</v>
      </c>
      <c r="C29" s="133" t="s">
        <v>430</v>
      </c>
      <c r="D29" s="96">
        <v>150</v>
      </c>
      <c r="E29" s="97" t="s">
        <v>24</v>
      </c>
      <c r="F29" s="97" t="s">
        <v>24</v>
      </c>
      <c r="G29" s="98" t="s">
        <v>24</v>
      </c>
      <c r="H29" s="99" t="s">
        <v>24</v>
      </c>
      <c r="I29" s="100"/>
      <c r="J29" s="59"/>
      <c r="K29" s="59"/>
      <c r="L29" s="59"/>
      <c r="M29" s="59"/>
      <c r="N29" s="59"/>
      <c r="O29" s="59"/>
      <c r="P29" s="59"/>
      <c r="Q29" s="59"/>
      <c r="R29" s="59"/>
      <c r="S29" s="59"/>
      <c r="T29" s="59"/>
      <c r="U29" s="59"/>
      <c r="V29" s="59"/>
      <c r="W29" s="59"/>
      <c r="X29" s="59"/>
      <c r="Y29" s="59"/>
      <c r="Z29" s="59"/>
      <c r="AA29" s="59"/>
      <c r="AB29" s="59"/>
      <c r="AC29" s="59"/>
      <c r="AD29" s="59"/>
      <c r="AE29" s="59"/>
    </row>
    <row r="30" spans="1:31" s="101" customFormat="1" ht="15" customHeight="1" x14ac:dyDescent="0.25">
      <c r="A30" s="74"/>
      <c r="B30" s="94" t="s">
        <v>538</v>
      </c>
      <c r="C30" s="95" t="s">
        <v>2578</v>
      </c>
      <c r="D30" s="96">
        <v>150</v>
      </c>
      <c r="E30" s="97" t="s">
        <v>24</v>
      </c>
      <c r="F30" s="97" t="s">
        <v>24</v>
      </c>
      <c r="G30" s="98" t="s">
        <v>24</v>
      </c>
      <c r="H30" s="99" t="s">
        <v>39</v>
      </c>
      <c r="I30" s="100"/>
      <c r="J30" s="59"/>
      <c r="K30" s="59"/>
      <c r="L30" s="59"/>
      <c r="M30" s="59"/>
      <c r="N30" s="59"/>
      <c r="O30" s="59"/>
      <c r="P30" s="59"/>
      <c r="Q30" s="59"/>
      <c r="R30" s="59"/>
      <c r="S30" s="59"/>
      <c r="T30" s="59"/>
      <c r="U30" s="59"/>
      <c r="V30" s="59"/>
      <c r="W30" s="59"/>
      <c r="X30" s="59"/>
      <c r="Y30" s="59"/>
      <c r="Z30" s="59"/>
      <c r="AA30" s="59"/>
      <c r="AB30" s="59"/>
      <c r="AC30" s="59"/>
      <c r="AD30" s="59"/>
      <c r="AE30" s="59"/>
    </row>
    <row r="31" spans="1:31" s="101" customFormat="1" ht="15" customHeight="1" x14ac:dyDescent="0.25">
      <c r="A31" s="74"/>
      <c r="B31" s="94" t="s">
        <v>2579</v>
      </c>
      <c r="C31" s="95" t="s">
        <v>2570</v>
      </c>
      <c r="D31" s="96">
        <v>150</v>
      </c>
      <c r="E31" s="97" t="s">
        <v>24</v>
      </c>
      <c r="F31" s="97" t="s">
        <v>24</v>
      </c>
      <c r="G31" s="98" t="s">
        <v>24</v>
      </c>
      <c r="H31" s="99" t="s">
        <v>24</v>
      </c>
      <c r="I31" s="100"/>
      <c r="J31" s="59"/>
      <c r="K31" s="59"/>
      <c r="L31" s="59"/>
      <c r="M31" s="59"/>
      <c r="N31" s="59"/>
      <c r="O31" s="59"/>
      <c r="P31" s="59"/>
      <c r="Q31" s="59"/>
      <c r="R31" s="59"/>
      <c r="S31" s="59"/>
      <c r="T31" s="59"/>
      <c r="U31" s="59"/>
      <c r="V31" s="59"/>
      <c r="W31" s="59"/>
      <c r="X31" s="59"/>
      <c r="Y31" s="59"/>
      <c r="Z31" s="59"/>
      <c r="AA31" s="59"/>
      <c r="AB31" s="59"/>
      <c r="AC31" s="59"/>
      <c r="AD31" s="59"/>
      <c r="AE31" s="59"/>
    </row>
    <row r="32" spans="1:31" s="101" customFormat="1" ht="15" customHeight="1" x14ac:dyDescent="0.25">
      <c r="A32" s="74"/>
      <c r="B32" s="94" t="s">
        <v>1249</v>
      </c>
      <c r="C32" s="108" t="s">
        <v>468</v>
      </c>
      <c r="D32" s="96">
        <v>150</v>
      </c>
      <c r="E32" s="97" t="s">
        <v>24</v>
      </c>
      <c r="F32" s="97" t="s">
        <v>24</v>
      </c>
      <c r="G32" s="98" t="s">
        <v>24</v>
      </c>
      <c r="H32" s="135" t="s">
        <v>24</v>
      </c>
      <c r="I32" s="100"/>
      <c r="J32" s="59"/>
      <c r="K32" s="59"/>
      <c r="L32" s="59"/>
      <c r="M32" s="59"/>
      <c r="N32" s="59"/>
      <c r="O32" s="59"/>
      <c r="P32" s="59"/>
      <c r="Q32" s="59"/>
      <c r="R32" s="59"/>
      <c r="S32" s="59"/>
      <c r="T32" s="59"/>
      <c r="U32" s="59"/>
      <c r="V32" s="59"/>
      <c r="W32" s="59"/>
      <c r="X32" s="59"/>
      <c r="Y32" s="59"/>
      <c r="Z32" s="59"/>
      <c r="AA32" s="59"/>
      <c r="AB32" s="59"/>
      <c r="AC32" s="59"/>
      <c r="AD32" s="59"/>
      <c r="AE32" s="59"/>
    </row>
    <row r="33" spans="1:31" s="101" customFormat="1" ht="15" customHeight="1" x14ac:dyDescent="0.25">
      <c r="A33" s="74"/>
      <c r="B33" s="132" t="s">
        <v>1336</v>
      </c>
      <c r="C33" s="133" t="s">
        <v>468</v>
      </c>
      <c r="D33" s="96">
        <v>150</v>
      </c>
      <c r="E33" s="97" t="s">
        <v>24</v>
      </c>
      <c r="F33" s="97" t="s">
        <v>24</v>
      </c>
      <c r="G33" s="98" t="s">
        <v>24</v>
      </c>
      <c r="H33" s="136" t="s">
        <v>24</v>
      </c>
      <c r="I33" s="100"/>
      <c r="J33" s="59"/>
      <c r="K33" s="59"/>
      <c r="L33" s="59"/>
      <c r="M33" s="59"/>
      <c r="N33" s="59"/>
      <c r="O33" s="59"/>
      <c r="P33" s="59"/>
      <c r="Q33" s="59"/>
      <c r="R33" s="59"/>
      <c r="S33" s="59"/>
      <c r="T33" s="59"/>
      <c r="U33" s="59"/>
      <c r="V33" s="59"/>
      <c r="W33" s="59"/>
      <c r="X33" s="59"/>
      <c r="Y33" s="59"/>
      <c r="Z33" s="59"/>
      <c r="AA33" s="59"/>
      <c r="AB33" s="59"/>
      <c r="AC33" s="59"/>
      <c r="AD33" s="59"/>
      <c r="AE33" s="59"/>
    </row>
    <row r="34" spans="1:31" s="59" customFormat="1" ht="15" x14ac:dyDescent="0.25">
      <c r="A34" s="58"/>
      <c r="B34" s="58"/>
    </row>
    <row r="35" spans="1:31" ht="15" x14ac:dyDescent="0.25">
      <c r="B35" s="9" t="s">
        <v>89</v>
      </c>
      <c r="J35" s="59"/>
      <c r="K35" s="59"/>
      <c r="L35" s="59"/>
      <c r="M35" s="59"/>
      <c r="N35" s="59"/>
      <c r="O35" s="59"/>
      <c r="P35" s="59"/>
      <c r="Q35" s="59"/>
      <c r="R35" s="59"/>
      <c r="S35" s="59"/>
      <c r="T35" s="59"/>
      <c r="U35" s="59"/>
      <c r="V35" s="59"/>
      <c r="W35" s="59"/>
      <c r="X35" s="59"/>
      <c r="Y35" s="59"/>
      <c r="Z35" s="59"/>
      <c r="AA35" s="59"/>
      <c r="AB35" s="59"/>
      <c r="AC35" s="59"/>
      <c r="AD35" s="59"/>
      <c r="AE35" s="59"/>
    </row>
    <row r="36" spans="1:31" s="101" customFormat="1" ht="15" customHeight="1" x14ac:dyDescent="0.25">
      <c r="A36" s="74"/>
      <c r="B36" s="94" t="s">
        <v>92</v>
      </c>
      <c r="C36" s="95" t="s">
        <v>29</v>
      </c>
      <c r="D36" s="96">
        <v>200</v>
      </c>
      <c r="E36" s="97" t="s">
        <v>24</v>
      </c>
      <c r="F36" s="97" t="s">
        <v>24</v>
      </c>
      <c r="G36" s="98" t="s">
        <v>24</v>
      </c>
      <c r="H36" s="137" t="s">
        <v>24</v>
      </c>
      <c r="I36" s="100"/>
      <c r="J36" s="59"/>
      <c r="K36" s="59"/>
      <c r="L36" s="59"/>
      <c r="M36" s="59"/>
      <c r="N36" s="59"/>
      <c r="O36" s="59"/>
      <c r="P36" s="59"/>
      <c r="Q36" s="59"/>
      <c r="R36" s="59"/>
      <c r="S36" s="59"/>
      <c r="T36" s="59"/>
      <c r="U36" s="59"/>
      <c r="V36" s="59"/>
      <c r="W36" s="59"/>
      <c r="X36" s="59"/>
      <c r="Y36" s="59"/>
      <c r="Z36" s="59"/>
      <c r="AA36" s="59"/>
      <c r="AB36" s="59"/>
      <c r="AC36" s="59"/>
      <c r="AD36" s="59"/>
      <c r="AE36" s="59"/>
    </row>
    <row r="37" spans="1:31" s="101" customFormat="1" ht="15" customHeight="1" x14ac:dyDescent="0.25">
      <c r="A37" s="74"/>
      <c r="B37" s="94" t="s">
        <v>2582</v>
      </c>
      <c r="C37" s="95" t="s">
        <v>382</v>
      </c>
      <c r="D37" s="96">
        <v>200</v>
      </c>
      <c r="E37" s="97" t="s">
        <v>24</v>
      </c>
      <c r="F37" s="97" t="s">
        <v>24</v>
      </c>
      <c r="G37" s="98" t="s">
        <v>24</v>
      </c>
      <c r="H37" s="99" t="s">
        <v>24</v>
      </c>
      <c r="I37" s="100"/>
      <c r="J37" s="59"/>
      <c r="K37" s="59"/>
      <c r="L37" s="59"/>
      <c r="M37" s="59"/>
      <c r="N37" s="59"/>
      <c r="O37" s="59"/>
      <c r="P37" s="59"/>
      <c r="Q37" s="59"/>
      <c r="R37" s="59"/>
      <c r="S37" s="59"/>
      <c r="T37" s="59"/>
      <c r="U37" s="59"/>
      <c r="V37" s="59"/>
      <c r="W37" s="59"/>
      <c r="X37" s="59"/>
      <c r="Y37" s="59"/>
      <c r="Z37" s="59"/>
      <c r="AA37" s="59"/>
      <c r="AB37" s="59"/>
      <c r="AC37" s="59"/>
      <c r="AD37" s="59"/>
      <c r="AE37" s="59"/>
    </row>
    <row r="38" spans="1:31" s="101" customFormat="1" ht="15" customHeight="1" x14ac:dyDescent="0.25">
      <c r="A38" s="74"/>
      <c r="B38" s="94" t="s">
        <v>98</v>
      </c>
      <c r="C38" s="95" t="s">
        <v>47</v>
      </c>
      <c r="D38" s="96">
        <v>200</v>
      </c>
      <c r="E38" s="97" t="s">
        <v>24</v>
      </c>
      <c r="F38" s="97" t="s">
        <v>24</v>
      </c>
      <c r="G38" s="98" t="s">
        <v>24</v>
      </c>
      <c r="H38" s="99" t="s">
        <v>24</v>
      </c>
      <c r="I38" s="100"/>
      <c r="J38" s="59"/>
      <c r="K38" s="59"/>
      <c r="L38" s="59"/>
      <c r="M38" s="59"/>
      <c r="N38" s="59"/>
      <c r="O38" s="59"/>
      <c r="P38" s="59"/>
      <c r="Q38" s="59"/>
      <c r="R38" s="59"/>
      <c r="S38" s="59"/>
      <c r="T38" s="59"/>
      <c r="U38" s="59"/>
      <c r="V38" s="59"/>
      <c r="W38" s="59"/>
      <c r="X38" s="59"/>
      <c r="Y38" s="59"/>
      <c r="Z38" s="59"/>
      <c r="AA38" s="59"/>
      <c r="AB38" s="59"/>
      <c r="AC38" s="59"/>
      <c r="AD38" s="59"/>
      <c r="AE38" s="59"/>
    </row>
    <row r="39" spans="1:31" s="101" customFormat="1" ht="15" customHeight="1" x14ac:dyDescent="0.25">
      <c r="A39" s="74"/>
      <c r="B39" s="94" t="s">
        <v>296</v>
      </c>
      <c r="C39" s="95" t="s">
        <v>152</v>
      </c>
      <c r="D39" s="96">
        <v>200</v>
      </c>
      <c r="E39" s="97" t="s">
        <v>24</v>
      </c>
      <c r="F39" s="97" t="s">
        <v>24</v>
      </c>
      <c r="G39" s="98" t="s">
        <v>24</v>
      </c>
      <c r="H39" s="99" t="s">
        <v>24</v>
      </c>
      <c r="I39" s="100"/>
      <c r="J39" s="59"/>
      <c r="K39" s="59"/>
      <c r="L39" s="59"/>
      <c r="M39" s="59"/>
      <c r="N39" s="59"/>
      <c r="O39" s="59"/>
      <c r="P39" s="59"/>
      <c r="Q39" s="59"/>
      <c r="R39" s="59"/>
      <c r="S39" s="59"/>
      <c r="T39" s="59"/>
      <c r="U39" s="59"/>
      <c r="V39" s="59"/>
      <c r="W39" s="59"/>
      <c r="X39" s="59"/>
      <c r="Y39" s="59"/>
      <c r="Z39" s="59"/>
      <c r="AA39" s="59"/>
      <c r="AB39" s="59"/>
      <c r="AC39" s="59"/>
      <c r="AD39" s="59"/>
      <c r="AE39" s="59"/>
    </row>
    <row r="40" spans="1:31" s="101" customFormat="1" ht="15" customHeight="1" x14ac:dyDescent="0.25">
      <c r="A40" s="74"/>
      <c r="B40" s="94" t="s">
        <v>389</v>
      </c>
      <c r="C40" s="95" t="s">
        <v>23</v>
      </c>
      <c r="D40" s="96">
        <v>200</v>
      </c>
      <c r="E40" s="97" t="s">
        <v>24</v>
      </c>
      <c r="F40" s="97" t="s">
        <v>24</v>
      </c>
      <c r="G40" s="98" t="s">
        <v>24</v>
      </c>
      <c r="H40" s="99" t="s">
        <v>24</v>
      </c>
      <c r="I40" s="100"/>
      <c r="J40" s="59"/>
      <c r="K40" s="59"/>
      <c r="L40" s="59"/>
      <c r="M40" s="59"/>
      <c r="N40" s="59"/>
      <c r="O40" s="59"/>
      <c r="P40" s="59"/>
      <c r="Q40" s="59"/>
      <c r="R40" s="59"/>
      <c r="S40" s="59"/>
      <c r="T40" s="59"/>
      <c r="U40" s="59"/>
      <c r="V40" s="59"/>
      <c r="W40" s="59"/>
      <c r="X40" s="59"/>
      <c r="Y40" s="59"/>
      <c r="Z40" s="59"/>
      <c r="AA40" s="59"/>
      <c r="AB40" s="59"/>
      <c r="AC40" s="59"/>
      <c r="AD40" s="59"/>
      <c r="AE40" s="59"/>
    </row>
    <row r="41" spans="1:31" s="101" customFormat="1" ht="15" customHeight="1" x14ac:dyDescent="0.25">
      <c r="A41" s="74"/>
      <c r="B41" s="94" t="s">
        <v>111</v>
      </c>
      <c r="C41" s="95" t="s">
        <v>382</v>
      </c>
      <c r="D41" s="96">
        <v>200</v>
      </c>
      <c r="E41" s="97" t="s">
        <v>24</v>
      </c>
      <c r="F41" s="97" t="s">
        <v>24</v>
      </c>
      <c r="G41" s="98" t="s">
        <v>24</v>
      </c>
      <c r="H41" s="99" t="s">
        <v>24</v>
      </c>
      <c r="I41" s="100"/>
      <c r="J41" s="59"/>
      <c r="K41" s="59"/>
      <c r="L41" s="59"/>
      <c r="M41" s="59"/>
      <c r="N41" s="59"/>
      <c r="O41" s="59"/>
      <c r="P41" s="59"/>
      <c r="Q41" s="59"/>
      <c r="R41" s="59"/>
      <c r="S41" s="59"/>
      <c r="T41" s="59"/>
      <c r="U41" s="59"/>
      <c r="V41" s="59"/>
      <c r="W41" s="59"/>
      <c r="X41" s="59"/>
      <c r="Y41" s="59"/>
      <c r="Z41" s="59"/>
      <c r="AA41" s="59"/>
      <c r="AB41" s="59"/>
      <c r="AC41" s="59"/>
      <c r="AD41" s="59"/>
      <c r="AE41" s="59"/>
    </row>
    <row r="42" spans="1:31" s="101" customFormat="1" ht="15" customHeight="1" x14ac:dyDescent="0.25">
      <c r="A42" s="74"/>
      <c r="B42" s="94" t="s">
        <v>112</v>
      </c>
      <c r="C42" s="95" t="s">
        <v>382</v>
      </c>
      <c r="D42" s="96">
        <v>200</v>
      </c>
      <c r="E42" s="97" t="s">
        <v>24</v>
      </c>
      <c r="F42" s="97" t="s">
        <v>24</v>
      </c>
      <c r="G42" s="98" t="s">
        <v>24</v>
      </c>
      <c r="H42" s="99" t="s">
        <v>24</v>
      </c>
      <c r="I42" s="100"/>
      <c r="J42" s="59"/>
      <c r="K42" s="59"/>
      <c r="L42" s="59"/>
      <c r="M42" s="59"/>
      <c r="N42" s="59"/>
      <c r="O42" s="59"/>
      <c r="P42" s="59"/>
      <c r="Q42" s="59"/>
      <c r="R42" s="59"/>
      <c r="S42" s="59"/>
      <c r="T42" s="59"/>
      <c r="U42" s="59"/>
      <c r="V42" s="59"/>
      <c r="W42" s="59"/>
      <c r="X42" s="59"/>
      <c r="Y42" s="59"/>
      <c r="Z42" s="59"/>
      <c r="AA42" s="59"/>
      <c r="AB42" s="59"/>
      <c r="AC42" s="59"/>
      <c r="AD42" s="59"/>
      <c r="AE42" s="59"/>
    </row>
    <row r="43" spans="1:31" s="101" customFormat="1" ht="15" customHeight="1" x14ac:dyDescent="0.25">
      <c r="A43" s="74"/>
      <c r="B43" s="94" t="s">
        <v>5525</v>
      </c>
      <c r="C43" s="95" t="s">
        <v>5526</v>
      </c>
      <c r="D43" s="96">
        <v>250</v>
      </c>
      <c r="E43" s="97" t="s">
        <v>24</v>
      </c>
      <c r="F43" s="97" t="s">
        <v>24</v>
      </c>
      <c r="G43" s="98" t="s">
        <v>24</v>
      </c>
      <c r="H43" s="99" t="s">
        <v>24</v>
      </c>
      <c r="I43" s="100"/>
      <c r="J43" s="59"/>
      <c r="K43" s="59"/>
      <c r="L43" s="59"/>
      <c r="M43" s="59"/>
      <c r="N43" s="59"/>
      <c r="O43" s="59"/>
      <c r="P43" s="59"/>
      <c r="Q43" s="59"/>
      <c r="R43" s="59"/>
      <c r="S43" s="59"/>
      <c r="T43" s="59"/>
      <c r="U43" s="59"/>
      <c r="V43" s="59"/>
      <c r="W43" s="59"/>
      <c r="X43" s="59"/>
      <c r="Y43" s="59"/>
      <c r="Z43" s="59"/>
      <c r="AA43" s="59"/>
      <c r="AB43" s="59"/>
      <c r="AC43" s="59"/>
      <c r="AD43" s="59"/>
      <c r="AE43" s="59"/>
    </row>
    <row r="44" spans="1:31" s="101" customFormat="1" ht="15" customHeight="1" x14ac:dyDescent="0.25">
      <c r="A44" s="74"/>
      <c r="B44" s="94" t="s">
        <v>301</v>
      </c>
      <c r="C44" s="95" t="s">
        <v>23</v>
      </c>
      <c r="D44" s="96">
        <v>200</v>
      </c>
      <c r="E44" s="97" t="s">
        <v>24</v>
      </c>
      <c r="F44" s="97" t="s">
        <v>24</v>
      </c>
      <c r="G44" s="98" t="s">
        <v>24</v>
      </c>
      <c r="H44" s="134" t="s">
        <v>24</v>
      </c>
      <c r="I44" s="100"/>
      <c r="J44" s="59"/>
      <c r="K44" s="59"/>
      <c r="L44" s="59"/>
      <c r="M44" s="59"/>
      <c r="N44" s="59"/>
      <c r="O44" s="59"/>
      <c r="P44" s="59"/>
      <c r="Q44" s="59"/>
      <c r="R44" s="59"/>
      <c r="S44" s="59"/>
      <c r="T44" s="59"/>
      <c r="U44" s="59"/>
      <c r="V44" s="59"/>
      <c r="W44" s="59"/>
      <c r="X44" s="59"/>
      <c r="Y44" s="59"/>
      <c r="Z44" s="59"/>
      <c r="AA44" s="59"/>
      <c r="AB44" s="59"/>
      <c r="AC44" s="59"/>
      <c r="AD44" s="59"/>
      <c r="AE44" s="59"/>
    </row>
    <row r="45" spans="1:31" ht="15" x14ac:dyDescent="0.25">
      <c r="J45" s="59"/>
      <c r="K45" s="59"/>
      <c r="L45" s="59"/>
      <c r="M45" s="59"/>
      <c r="N45" s="59"/>
      <c r="O45" s="59"/>
      <c r="P45" s="59"/>
      <c r="Q45" s="59"/>
      <c r="R45" s="59"/>
      <c r="S45" s="59"/>
      <c r="T45" s="59"/>
      <c r="U45" s="59"/>
      <c r="V45" s="59"/>
      <c r="W45" s="59"/>
      <c r="X45" s="59"/>
      <c r="Y45" s="59"/>
      <c r="Z45" s="59"/>
      <c r="AA45" s="59"/>
      <c r="AB45" s="59"/>
      <c r="AC45" s="59"/>
      <c r="AD45" s="59"/>
      <c r="AE45" s="59"/>
    </row>
    <row r="46" spans="1:31" ht="15" x14ac:dyDescent="0.25">
      <c r="B46" s="9" t="s">
        <v>115</v>
      </c>
    </row>
    <row r="47" spans="1:31" x14ac:dyDescent="0.2">
      <c r="A47" s="315"/>
      <c r="B47" s="317" t="s">
        <v>116</v>
      </c>
    </row>
    <row r="48" spans="1:31" x14ac:dyDescent="0.2">
      <c r="A48" s="315"/>
      <c r="B48" s="317" t="s">
        <v>117</v>
      </c>
    </row>
    <row r="49" spans="1:9" x14ac:dyDescent="0.2">
      <c r="A49" s="315"/>
      <c r="B49" s="317" t="s">
        <v>629</v>
      </c>
    </row>
    <row r="50" spans="1:9" x14ac:dyDescent="0.2">
      <c r="A50" s="315"/>
      <c r="B50" s="317" t="s">
        <v>119</v>
      </c>
    </row>
    <row r="51" spans="1:9" s="74" customFormat="1" ht="15" customHeight="1" x14ac:dyDescent="0.2">
      <c r="B51" s="375" t="s">
        <v>1120</v>
      </c>
      <c r="C51" s="375"/>
      <c r="D51" s="375"/>
      <c r="E51" s="375"/>
      <c r="F51" s="375"/>
      <c r="G51" s="375"/>
      <c r="H51" s="375"/>
      <c r="I51" s="375"/>
    </row>
    <row r="52" spans="1:9" s="74" customFormat="1" ht="15" customHeight="1" x14ac:dyDescent="0.2">
      <c r="B52" s="74" t="s">
        <v>1121</v>
      </c>
      <c r="D52" s="76"/>
      <c r="H52" s="77"/>
    </row>
    <row r="53" spans="1:9" s="74" customFormat="1" ht="30.75" customHeight="1" x14ac:dyDescent="0.2">
      <c r="B53" s="408" t="s">
        <v>2583</v>
      </c>
      <c r="C53" s="408"/>
      <c r="D53" s="408"/>
      <c r="E53" s="408"/>
      <c r="F53" s="408"/>
      <c r="G53" s="408"/>
      <c r="H53" s="408"/>
    </row>
    <row r="54" spans="1:9" x14ac:dyDescent="0.2">
      <c r="A54" s="315"/>
      <c r="B54" s="317"/>
    </row>
    <row r="55" spans="1:9" ht="30" customHeight="1" x14ac:dyDescent="0.2">
      <c r="A55" s="315"/>
      <c r="B55" s="374" t="s">
        <v>120</v>
      </c>
      <c r="C55" s="374"/>
      <c r="D55" s="374"/>
      <c r="E55" s="374"/>
      <c r="F55" s="374"/>
      <c r="G55" s="374"/>
      <c r="H55" s="374"/>
    </row>
    <row r="56" spans="1:9" x14ac:dyDescent="0.2">
      <c r="A56" s="315"/>
      <c r="B56" s="317"/>
    </row>
    <row r="57" spans="1:9" ht="30" customHeight="1" x14ac:dyDescent="0.2">
      <c r="B57" s="374" t="s">
        <v>121</v>
      </c>
      <c r="C57" s="374"/>
      <c r="D57" s="374"/>
      <c r="E57" s="374"/>
      <c r="F57" s="374"/>
      <c r="G57" s="374"/>
      <c r="H57" s="374"/>
    </row>
    <row r="59" spans="1:9" ht="120" customHeight="1" x14ac:dyDescent="0.2">
      <c r="A59" s="4"/>
      <c r="B59" s="369" t="s">
        <v>12</v>
      </c>
      <c r="C59" s="369"/>
      <c r="D59" s="369"/>
      <c r="E59" s="369"/>
      <c r="F59" s="369"/>
      <c r="G59" s="369"/>
      <c r="H59" s="369"/>
    </row>
  </sheetData>
  <mergeCells count="7">
    <mergeCell ref="B59:H59"/>
    <mergeCell ref="B2:H2"/>
    <mergeCell ref="B3:H3"/>
    <mergeCell ref="B57:H57"/>
    <mergeCell ref="B51:I51"/>
    <mergeCell ref="B53:H53"/>
    <mergeCell ref="B55:H55"/>
  </mergeCells>
  <pageMargins left="0.7" right="0.7" top="0.75" bottom="0.75" header="0.3" footer="0.3"/>
  <pageSetup paperSize="9" scale="48" orientation="portrait" verticalDpi="598" r:id="rId1"/>
  <headerFooter>
    <oddFooter>&amp;C&amp;1#&amp;"Arial"&amp;10&amp;K000000Internal</oddFooter>
  </headerFooter>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0340D-1B6F-4C5E-B393-8AE0EA32642F}">
  <dimension ref="A1:H28"/>
  <sheetViews>
    <sheetView zoomScaleNormal="100" zoomScaleSheetLayoutView="100" workbookViewId="0">
      <pane xSplit="1" ySplit="9" topLeftCell="B10" activePane="bottomRight" state="frozen"/>
      <selection pane="topRight" sqref="A1:XFD1048576"/>
      <selection pane="bottomLeft" sqref="A1:XFD1048576"/>
      <selection pane="bottomRigh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5527</v>
      </c>
      <c r="C2" s="379"/>
      <c r="D2" s="379"/>
      <c r="E2" s="379"/>
      <c r="F2" s="379"/>
      <c r="G2" s="379"/>
      <c r="H2" s="379"/>
    </row>
    <row r="3" spans="1:8" s="12" customFormat="1" ht="20.100000000000001" customHeight="1" x14ac:dyDescent="0.2">
      <c r="A3" s="43"/>
      <c r="B3" s="380" t="s">
        <v>5528</v>
      </c>
      <c r="C3" s="380"/>
      <c r="D3" s="380"/>
      <c r="E3" s="380"/>
      <c r="F3" s="380"/>
      <c r="G3" s="380"/>
      <c r="H3" s="380"/>
    </row>
    <row r="4" spans="1:8" x14ac:dyDescent="0.2">
      <c r="B4" s="2"/>
    </row>
    <row r="5" spans="1:8" x14ac:dyDescent="0.2">
      <c r="B5" s="24" t="s">
        <v>14</v>
      </c>
    </row>
    <row r="6" spans="1:8" x14ac:dyDescent="0.2">
      <c r="B6" s="24" t="s">
        <v>5529</v>
      </c>
    </row>
    <row r="7" spans="1:8" x14ac:dyDescent="0.2">
      <c r="B7" s="24"/>
    </row>
    <row r="8" spans="1:8" ht="15" x14ac:dyDescent="0.25">
      <c r="B8" s="58"/>
    </row>
    <row r="9" spans="1:8" ht="15" x14ac:dyDescent="0.25">
      <c r="B9" s="49" t="s">
        <v>15</v>
      </c>
      <c r="C9" s="33" t="s">
        <v>16</v>
      </c>
      <c r="D9" s="33" t="s">
        <v>17</v>
      </c>
      <c r="E9" s="33" t="s">
        <v>18</v>
      </c>
      <c r="F9" s="33" t="s">
        <v>19</v>
      </c>
      <c r="G9" s="33" t="s">
        <v>20</v>
      </c>
      <c r="H9" s="33" t="s">
        <v>21</v>
      </c>
    </row>
    <row r="10" spans="1:8" x14ac:dyDescent="0.2">
      <c r="B10" s="176" t="s">
        <v>1334</v>
      </c>
      <c r="C10" s="177" t="s">
        <v>83</v>
      </c>
      <c r="D10" s="177">
        <v>100</v>
      </c>
      <c r="E10" s="60" t="s">
        <v>24</v>
      </c>
      <c r="F10" s="177" t="s">
        <v>24</v>
      </c>
      <c r="G10" s="7" t="s">
        <v>24</v>
      </c>
      <c r="H10" s="60" t="s">
        <v>24</v>
      </c>
    </row>
    <row r="11" spans="1:8" x14ac:dyDescent="0.2">
      <c r="B11" s="176" t="s">
        <v>1370</v>
      </c>
      <c r="C11" s="177" t="s">
        <v>1371</v>
      </c>
      <c r="D11" s="177">
        <v>100</v>
      </c>
      <c r="E11" s="60" t="s">
        <v>24</v>
      </c>
      <c r="F11" s="177" t="s">
        <v>24</v>
      </c>
      <c r="G11" s="7" t="s">
        <v>24</v>
      </c>
      <c r="H11" s="60" t="s">
        <v>24</v>
      </c>
    </row>
    <row r="13" spans="1:8" ht="15" x14ac:dyDescent="0.25">
      <c r="B13" s="9" t="s">
        <v>89</v>
      </c>
    </row>
    <row r="14" spans="1:8" x14ac:dyDescent="0.2">
      <c r="B14" s="6"/>
      <c r="C14" s="7"/>
      <c r="D14" s="7"/>
      <c r="E14" s="7"/>
      <c r="F14" s="7"/>
      <c r="G14" s="7"/>
      <c r="H14" s="7"/>
    </row>
    <row r="16" spans="1:8" ht="15" x14ac:dyDescent="0.25">
      <c r="B16" s="9" t="s">
        <v>115</v>
      </c>
    </row>
    <row r="17" spans="1:8" x14ac:dyDescent="0.2">
      <c r="B17" s="2" t="s">
        <v>116</v>
      </c>
    </row>
    <row r="18" spans="1:8" x14ac:dyDescent="0.2">
      <c r="B18" s="2" t="s">
        <v>117</v>
      </c>
    </row>
    <row r="19" spans="1:8" x14ac:dyDescent="0.2">
      <c r="B19" s="2" t="s">
        <v>118</v>
      </c>
    </row>
    <row r="20" spans="1:8" x14ac:dyDescent="0.2">
      <c r="B20" s="2" t="s">
        <v>119</v>
      </c>
    </row>
    <row r="21" spans="1:8" x14ac:dyDescent="0.2">
      <c r="B21" s="2"/>
    </row>
    <row r="22" spans="1:8" ht="30" customHeight="1" x14ac:dyDescent="0.2">
      <c r="B22" s="374" t="s">
        <v>120</v>
      </c>
      <c r="C22" s="374"/>
      <c r="D22" s="374"/>
      <c r="E22" s="374"/>
      <c r="F22" s="374"/>
      <c r="G22" s="374"/>
      <c r="H22" s="374"/>
    </row>
    <row r="23" spans="1:8" x14ac:dyDescent="0.2">
      <c r="A23" s="315"/>
      <c r="B23" s="317"/>
    </row>
    <row r="24" spans="1:8" ht="30" customHeight="1" x14ac:dyDescent="0.2">
      <c r="A24" s="315"/>
      <c r="B24" s="374" t="s">
        <v>121</v>
      </c>
      <c r="C24" s="374"/>
      <c r="D24" s="374"/>
      <c r="E24" s="374"/>
      <c r="F24" s="374"/>
      <c r="G24" s="374"/>
      <c r="H24" s="374"/>
    </row>
    <row r="25" spans="1:8" x14ac:dyDescent="0.2">
      <c r="A25" s="315"/>
      <c r="B25" s="317"/>
    </row>
    <row r="26" spans="1:8" x14ac:dyDescent="0.2">
      <c r="A26" s="315"/>
      <c r="B26" s="317" t="s">
        <v>122</v>
      </c>
    </row>
    <row r="27" spans="1:8" x14ac:dyDescent="0.2">
      <c r="A27" s="315"/>
      <c r="B27" s="317"/>
    </row>
    <row r="28" spans="1:8" ht="120" customHeight="1" x14ac:dyDescent="0.2">
      <c r="B28" s="369" t="s">
        <v>12</v>
      </c>
      <c r="C28" s="369"/>
      <c r="D28" s="369"/>
      <c r="E28" s="369"/>
      <c r="F28" s="369"/>
      <c r="G28" s="369"/>
      <c r="H28" s="369"/>
    </row>
  </sheetData>
  <mergeCells count="5">
    <mergeCell ref="B28:H28"/>
    <mergeCell ref="B2:H2"/>
    <mergeCell ref="B3:H3"/>
    <mergeCell ref="B22:H22"/>
    <mergeCell ref="B24:H24"/>
  </mergeCells>
  <pageMargins left="0.7" right="0.7" top="0.75" bottom="0.75" header="0.3" footer="0.3"/>
  <pageSetup paperSize="9" scale="52" orientation="portrait" r:id="rId1"/>
  <headerFooter>
    <oddFooter>&amp;C&amp;1#&amp;"Arial"&amp;10&amp;K000000Internal</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42130-7075-4FA4-9F15-58FD222084F5}">
  <dimension ref="A1:H143"/>
  <sheetViews>
    <sheetView zoomScaleNormal="100" zoomScaleSheetLayoutView="100" workbookViewId="0">
      <pane xSplit="1" ySplit="9" topLeftCell="B10" activePane="bottomRight" state="frozen"/>
      <selection pane="topRight" activeCell="B1" sqref="B1"/>
      <selection pane="bottomLeft" activeCell="A10" sqref="A10"/>
      <selection pane="bottomRight" sqref="A1:XFD1048576"/>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1.140625" style="4" customWidth="1"/>
    <col min="8" max="8" width="60.7109375" style="4" customWidth="1"/>
    <col min="9" max="9" width="2.7109375" style="4" customWidth="1"/>
    <col min="10" max="16384" width="9.140625" style="4"/>
  </cols>
  <sheetData>
    <row r="1" spans="1:8" s="45" customFormat="1" ht="30" customHeight="1" x14ac:dyDescent="0.3">
      <c r="A1" s="44"/>
      <c r="B1" s="19" t="str">
        <f>'PRIAXOR EC'!B1</f>
        <v>BASF plc. Compatibility List - Released 5th April 2024 - BASF Technical Hotline (0845) 602 2553</v>
      </c>
    </row>
    <row r="2" spans="1:8" s="22" customFormat="1" ht="30" customHeight="1" x14ac:dyDescent="0.4">
      <c r="A2" s="46"/>
      <c r="B2" s="379" t="s">
        <v>1179</v>
      </c>
      <c r="C2" s="379">
        <f>'PRIAXOR EC'!C2</f>
        <v>0</v>
      </c>
      <c r="D2" s="379">
        <f>'PRIAXOR EC'!D2</f>
        <v>0</v>
      </c>
      <c r="E2" s="379">
        <f>'PRIAXOR EC'!E2</f>
        <v>0</v>
      </c>
      <c r="F2" s="379">
        <f>'PRIAXOR EC'!F2</f>
        <v>0</v>
      </c>
      <c r="G2" s="379">
        <f>'PRIAXOR EC'!G2</f>
        <v>0</v>
      </c>
      <c r="H2" s="379"/>
    </row>
    <row r="3" spans="1:8" s="12" customFormat="1" ht="20.100000000000001" customHeight="1" x14ac:dyDescent="0.2">
      <c r="A3" s="43"/>
      <c r="B3" s="380" t="str">
        <f>'PRIAXOR EC'!B3</f>
        <v>An emulsifiable concentrate containing 75 g/l fluxapyroxad and 150 g/l pyraclostrobin</v>
      </c>
      <c r="C3" s="380">
        <f>'PRIAXOR EC'!C3</f>
        <v>0</v>
      </c>
      <c r="D3" s="380">
        <f>'PRIAXOR EC'!D3</f>
        <v>0</v>
      </c>
      <c r="E3" s="380">
        <f>'PRIAXOR EC'!E3</f>
        <v>0</v>
      </c>
      <c r="F3" s="380">
        <f>'PRIAXOR EC'!F3</f>
        <v>0</v>
      </c>
      <c r="G3" s="380">
        <f>'PRIAXOR EC'!G3</f>
        <v>0</v>
      </c>
      <c r="H3" s="380"/>
    </row>
    <row r="4" spans="1:8" x14ac:dyDescent="0.2">
      <c r="B4" s="2"/>
    </row>
    <row r="5" spans="1:8" x14ac:dyDescent="0.2">
      <c r="B5" s="24" t="str">
        <f>'PRIAXOR EC'!B5</f>
        <v>Maintain constant agitation - All tank mixes should be used immediately after mixing</v>
      </c>
    </row>
    <row r="6" spans="1:8" x14ac:dyDescent="0.2">
      <c r="B6" s="24" t="s">
        <v>5530</v>
      </c>
    </row>
    <row r="7" spans="1:8" x14ac:dyDescent="0.2">
      <c r="B7" s="24"/>
    </row>
    <row r="8" spans="1:8" ht="15" x14ac:dyDescent="0.25">
      <c r="B8" s="58"/>
    </row>
    <row r="9" spans="1:8" ht="15" x14ac:dyDescent="0.25">
      <c r="B9" s="49" t="str">
        <f>'PRIAXOR EC'!B9</f>
        <v>Product</v>
      </c>
      <c r="C9" s="33" t="str">
        <f>'PRIAXOR EC'!C9</f>
        <v>Rate</v>
      </c>
      <c r="D9" s="33" t="str">
        <f>'PRIAXOR EC'!D9</f>
        <v>P</v>
      </c>
      <c r="E9" s="33" t="str">
        <f>'PRIAXOR EC'!E9</f>
        <v>B</v>
      </c>
      <c r="F9" s="33" t="str">
        <f>'PRIAXOR EC'!F9</f>
        <v>S</v>
      </c>
      <c r="G9" s="33" t="str">
        <f>'PRIAXOR EC'!G9</f>
        <v>Crop</v>
      </c>
      <c r="H9" s="33" t="s">
        <v>21</v>
      </c>
    </row>
    <row r="10" spans="1:8" s="80" customFormat="1" x14ac:dyDescent="0.2">
      <c r="A10" s="82"/>
      <c r="B10" s="114" t="str">
        <f>'PRIAXOR EC'!B10</f>
        <v>Ally Max SX</v>
      </c>
      <c r="C10" s="64" t="str">
        <f>'PRIAXOR EC'!C10</f>
        <v>0.042 kg/ha</v>
      </c>
      <c r="D10" s="64">
        <f>'PRIAXOR EC'!D10</f>
        <v>100</v>
      </c>
      <c r="E10" s="64" t="str">
        <f>'PRIAXOR EC'!E10</f>
        <v>-</v>
      </c>
      <c r="F10" s="64" t="str">
        <f>'PRIAXOR EC'!F10</f>
        <v>-</v>
      </c>
      <c r="G10" s="64" t="str">
        <f>'PRIAXOR EC'!G10</f>
        <v>-</v>
      </c>
      <c r="H10" s="64" t="s">
        <v>24</v>
      </c>
    </row>
    <row r="11" spans="1:8" s="80" customFormat="1" x14ac:dyDescent="0.2">
      <c r="A11" s="82"/>
      <c r="B11" s="114" t="str">
        <f>'PRIAXOR EC'!B11</f>
        <v>Ally Max SX + 3C CHLORMEQUAT 750</v>
      </c>
      <c r="C11" s="64" t="str">
        <f>'PRIAXOR EC'!C11</f>
        <v>0.042 kg/ha + 2.2 l/ha</v>
      </c>
      <c r="D11" s="64">
        <f>'PRIAXOR EC'!D11</f>
        <v>100</v>
      </c>
      <c r="E11" s="64" t="str">
        <f>'PRIAXOR EC'!E11</f>
        <v>-</v>
      </c>
      <c r="F11" s="64" t="str">
        <f>'PRIAXOR EC'!F11</f>
        <v>-</v>
      </c>
      <c r="G11" s="64" t="str">
        <f>'PRIAXOR EC'!G11</f>
        <v>-</v>
      </c>
      <c r="H11" s="64" t="s">
        <v>24</v>
      </c>
    </row>
    <row r="12" spans="1:8" s="80" customFormat="1" x14ac:dyDescent="0.2">
      <c r="A12" s="82"/>
      <c r="B12" s="114" t="str">
        <f>'PRIAXOR EC'!B12</f>
        <v>Ally SX</v>
      </c>
      <c r="C12" s="64" t="str">
        <f>'PRIAXOR EC'!C12</f>
        <v>0.03 kg/ha</v>
      </c>
      <c r="D12" s="64">
        <f>'PRIAXOR EC'!D12</f>
        <v>100</v>
      </c>
      <c r="E12" s="64" t="str">
        <f>'PRIAXOR EC'!E12</f>
        <v>-</v>
      </c>
      <c r="F12" s="64" t="str">
        <f>'PRIAXOR EC'!F12</f>
        <v>-</v>
      </c>
      <c r="G12" s="64" t="str">
        <f>'PRIAXOR EC'!G12</f>
        <v>-</v>
      </c>
      <c r="H12" s="64" t="s">
        <v>24</v>
      </c>
    </row>
    <row r="13" spans="1:8" s="80" customFormat="1" x14ac:dyDescent="0.2">
      <c r="A13" s="82"/>
      <c r="B13" s="68" t="str">
        <f>'PRIAXOR EC'!B13</f>
        <v>Arizona + CHORD</v>
      </c>
      <c r="C13" s="64" t="str">
        <f>'PRIAXOR EC'!C13</f>
        <v>1.5 l/ha + 1.0 l/ha</v>
      </c>
      <c r="D13" s="64">
        <f>'PRIAXOR EC'!D13</f>
        <v>100</v>
      </c>
      <c r="E13" s="64" t="str">
        <f>'PRIAXOR EC'!E13</f>
        <v>-</v>
      </c>
      <c r="F13" s="64" t="str">
        <f>'PRIAXOR EC'!F13</f>
        <v>-</v>
      </c>
      <c r="G13" s="64" t="str">
        <f>'PRIAXOR EC'!G13</f>
        <v>-</v>
      </c>
      <c r="H13" s="64" t="s">
        <v>24</v>
      </c>
    </row>
    <row r="14" spans="1:8" s="80" customFormat="1" x14ac:dyDescent="0.2">
      <c r="A14" s="82"/>
      <c r="B14" s="68" t="str">
        <f>'PRIAXOR EC'!B14</f>
        <v>Arizona + Proline</v>
      </c>
      <c r="C14" s="64" t="str">
        <f>'PRIAXOR EC'!C14</f>
        <v>1.5 l/ha + 0.5 l/ha</v>
      </c>
      <c r="D14" s="64">
        <f>'PRIAXOR EC'!D14</f>
        <v>100</v>
      </c>
      <c r="E14" s="64" t="str">
        <f>'PRIAXOR EC'!E14</f>
        <v>-</v>
      </c>
      <c r="F14" s="64" t="str">
        <f>'PRIAXOR EC'!F14</f>
        <v>-</v>
      </c>
      <c r="G14" s="64" t="str">
        <f>'PRIAXOR EC'!G14</f>
        <v>-</v>
      </c>
      <c r="H14" s="64" t="s">
        <v>24</v>
      </c>
    </row>
    <row r="15" spans="1:8" s="80" customFormat="1" x14ac:dyDescent="0.2">
      <c r="A15" s="82"/>
      <c r="B15" s="114" t="str">
        <f>'PRIAXOR EC'!B15</f>
        <v>Axial + Adigor</v>
      </c>
      <c r="C15" s="64" t="str">
        <f>'PRIAXOR EC'!C15</f>
        <v>0.6 l/ha + 1.0 l/ha</v>
      </c>
      <c r="D15" s="64">
        <f>'PRIAXOR EC'!D15</f>
        <v>100</v>
      </c>
      <c r="E15" s="64" t="str">
        <f>'PRIAXOR EC'!E15</f>
        <v>-</v>
      </c>
      <c r="F15" s="64" t="str">
        <f>'PRIAXOR EC'!F15</f>
        <v>-</v>
      </c>
      <c r="G15" s="64" t="str">
        <f>'PRIAXOR EC'!G15</f>
        <v>-</v>
      </c>
      <c r="H15" s="64" t="s">
        <v>24</v>
      </c>
    </row>
    <row r="16" spans="1:8" s="80" customFormat="1" ht="28.5" x14ac:dyDescent="0.2">
      <c r="A16" s="82"/>
      <c r="B16" s="114" t="str">
        <f>'PRIAXOR EC'!B16</f>
        <v>Axial + Adigor + CANOPY + Galaxy + Zephyr</v>
      </c>
      <c r="C16" s="64" t="str">
        <f>'PRIAXOR EC'!C16</f>
        <v>0.3 l/ha + 1.0 l/ha + 0.6 l/ha + 1.0 l/ha + 0.5 l/ha</v>
      </c>
      <c r="D16" s="64">
        <f>'PRIAXOR EC'!D16</f>
        <v>100</v>
      </c>
      <c r="E16" s="113" t="str">
        <f>'PRIAXOR EC'!E16</f>
        <v>-</v>
      </c>
      <c r="F16" s="113" t="str">
        <f>'PRIAXOR EC'!F16</f>
        <v>-</v>
      </c>
      <c r="G16" s="113" t="str">
        <f>'PRIAXOR EC'!G16</f>
        <v>-</v>
      </c>
      <c r="H16" s="64" t="s">
        <v>54</v>
      </c>
    </row>
    <row r="17" spans="1:8" s="80" customFormat="1" ht="28.5" x14ac:dyDescent="0.2">
      <c r="A17" s="82"/>
      <c r="B17" s="114" t="str">
        <f>'PRIAXOR EC'!B17</f>
        <v>Axial + Adigor + MEDAX TOP + Galaxy + Zephyr</v>
      </c>
      <c r="C17" s="64" t="str">
        <f>'PRIAXOR EC'!C17</f>
        <v>0.3 l/ha + 1.0 l/ha + 0.6 l/ha + 1.0 l/ha + 0.5 l/ha</v>
      </c>
      <c r="D17" s="64">
        <f>'PRIAXOR EC'!D17</f>
        <v>100</v>
      </c>
      <c r="E17" s="113" t="str">
        <f>'PRIAXOR EC'!E17</f>
        <v>-</v>
      </c>
      <c r="F17" s="113" t="str">
        <f>'PRIAXOR EC'!F17</f>
        <v>-</v>
      </c>
      <c r="G17" s="113" t="str">
        <f>'PRIAXOR EC'!G17</f>
        <v>-</v>
      </c>
      <c r="H17" s="64" t="s">
        <v>54</v>
      </c>
    </row>
    <row r="18" spans="1:8" s="80" customFormat="1" x14ac:dyDescent="0.2">
      <c r="A18" s="82"/>
      <c r="B18" s="114" t="str">
        <f>'PRIAXOR EC'!B18</f>
        <v>BiPlay SX</v>
      </c>
      <c r="C18" s="64" t="str">
        <f>'PRIAXOR EC'!C18</f>
        <v>0.045 kg/ha</v>
      </c>
      <c r="D18" s="64">
        <f>'PRIAXOR EC'!D18</f>
        <v>100</v>
      </c>
      <c r="E18" s="64" t="str">
        <f>'PRIAXOR EC'!E18</f>
        <v>-</v>
      </c>
      <c r="F18" s="64" t="str">
        <f>'PRIAXOR EC'!F18</f>
        <v>-</v>
      </c>
      <c r="G18" s="64" t="str">
        <f>'PRIAXOR EC'!G18</f>
        <v>-</v>
      </c>
      <c r="H18" s="64" t="s">
        <v>24</v>
      </c>
    </row>
    <row r="19" spans="1:8" s="80" customFormat="1" x14ac:dyDescent="0.2">
      <c r="A19" s="82"/>
      <c r="B19" s="114" t="str">
        <f>'PRIAXOR EC'!B19</f>
        <v>BiPlay SX + Zephyr</v>
      </c>
      <c r="C19" s="64" t="str">
        <f>'PRIAXOR EC'!C19</f>
        <v>0.045 kg/ha + 1.0 l/ha</v>
      </c>
      <c r="D19" s="64">
        <f>'PRIAXOR EC'!D19</f>
        <v>100</v>
      </c>
      <c r="E19" s="64" t="str">
        <f>'PRIAXOR EC'!E19</f>
        <v>-</v>
      </c>
      <c r="F19" s="64" t="str">
        <f>'PRIAXOR EC'!F19</f>
        <v>-</v>
      </c>
      <c r="G19" s="64" t="str">
        <f>'PRIAXOR EC'!G19</f>
        <v>-</v>
      </c>
      <c r="H19" s="64" t="s">
        <v>24</v>
      </c>
    </row>
    <row r="20" spans="1:8" s="80" customFormat="1" x14ac:dyDescent="0.2">
      <c r="A20" s="82"/>
      <c r="B20" s="114" t="str">
        <f>'PRIAXOR EC'!B20</f>
        <v>Bontima</v>
      </c>
      <c r="C20" s="64" t="str">
        <f>'PRIAXOR EC'!C20</f>
        <v>2.0 l/ha</v>
      </c>
      <c r="D20" s="64">
        <f>'PRIAXOR EC'!D20</f>
        <v>100</v>
      </c>
      <c r="E20" s="113" t="str">
        <f>'PRIAXOR EC'!E20</f>
        <v>-</v>
      </c>
      <c r="F20" s="113" t="str">
        <f>'PRIAXOR EC'!F20</f>
        <v>-</v>
      </c>
      <c r="G20" s="113" t="str">
        <f>'PRIAXOR EC'!G20</f>
        <v>-</v>
      </c>
      <c r="H20" s="113" t="s">
        <v>24</v>
      </c>
    </row>
    <row r="21" spans="1:8" s="80" customFormat="1" x14ac:dyDescent="0.2">
      <c r="A21" s="82"/>
      <c r="B21" s="114" t="str">
        <f>'PRIAXOR EC'!B21</f>
        <v>Boxer</v>
      </c>
      <c r="C21" s="64" t="str">
        <f>'PRIAXOR EC'!C21</f>
        <v>0.15 l/ha</v>
      </c>
      <c r="D21" s="64">
        <f>'PRIAXOR EC'!D21</f>
        <v>100</v>
      </c>
      <c r="E21" s="64" t="str">
        <f>'PRIAXOR EC'!E21</f>
        <v>-</v>
      </c>
      <c r="F21" s="64" t="str">
        <f>'PRIAXOR EC'!F21</f>
        <v>-</v>
      </c>
      <c r="G21" s="64" t="str">
        <f>'PRIAXOR EC'!G21</f>
        <v>-</v>
      </c>
      <c r="H21" s="64" t="s">
        <v>24</v>
      </c>
    </row>
    <row r="22" spans="1:8" s="80" customFormat="1" x14ac:dyDescent="0.2">
      <c r="A22" s="82"/>
      <c r="B22" s="114" t="str">
        <f>'PRIAXOR EC'!B22</f>
        <v>CANOPY + 3C CHLORMEQUAT 750</v>
      </c>
      <c r="C22" s="64" t="str">
        <f>'PRIAXOR EC'!C22</f>
        <v>1.5 l/ha + 2.2 l/ha</v>
      </c>
      <c r="D22" s="64">
        <f>'PRIAXOR EC'!D22</f>
        <v>100</v>
      </c>
      <c r="E22" s="64" t="str">
        <f>'PRIAXOR EC'!E22</f>
        <v>-</v>
      </c>
      <c r="F22" s="64" t="str">
        <f>'PRIAXOR EC'!F22</f>
        <v>-</v>
      </c>
      <c r="G22" s="64" t="str">
        <f>'PRIAXOR EC'!G22</f>
        <v>-</v>
      </c>
      <c r="H22" s="64" t="s">
        <v>24</v>
      </c>
    </row>
    <row r="23" spans="1:8" s="80" customFormat="1" x14ac:dyDescent="0.2">
      <c r="A23" s="82"/>
      <c r="B23" s="114" t="str">
        <f>'PRIAXOR EC'!B23</f>
        <v>CANOPY + 3C CHLORMEQUAT 750 + X-Change</v>
      </c>
      <c r="C23" s="64" t="str">
        <f>'PRIAXOR EC'!C23</f>
        <v>1.5 l/ha + 2.0 l/ha + 0.25%</v>
      </c>
      <c r="D23" s="64">
        <f>'PRIAXOR EC'!D23</f>
        <v>100</v>
      </c>
      <c r="E23" s="64" t="str">
        <f>'PRIAXOR EC'!E23</f>
        <v>-</v>
      </c>
      <c r="F23" s="64" t="str">
        <f>'PRIAXOR EC'!F23</f>
        <v>-</v>
      </c>
      <c r="G23" s="64" t="str">
        <f>'PRIAXOR EC'!G23</f>
        <v>-</v>
      </c>
      <c r="H23" s="64" t="s">
        <v>24</v>
      </c>
    </row>
    <row r="24" spans="1:8" s="80" customFormat="1" ht="28.5" x14ac:dyDescent="0.2">
      <c r="A24" s="82"/>
      <c r="B24" s="114" t="str">
        <f>'PRIAXOR EC'!B24</f>
        <v>CANOPY + Galaxy + Zephyr + Axial + Adigor</v>
      </c>
      <c r="C24" s="64" t="str">
        <f>'PRIAXOR EC'!C24</f>
        <v xml:space="preserve">0.6 l/ha + 1.0 l/ha + 0.5 l/ha + 0.3 l/ha + 1 l/ha </v>
      </c>
      <c r="D24" s="64">
        <f>'PRIAXOR EC'!D24</f>
        <v>100</v>
      </c>
      <c r="E24" s="113" t="str">
        <f>'PRIAXOR EC'!E24</f>
        <v>-</v>
      </c>
      <c r="F24" s="113" t="str">
        <f>'PRIAXOR EC'!F24</f>
        <v>-</v>
      </c>
      <c r="G24" s="113" t="str">
        <f>'PRIAXOR EC'!G24</f>
        <v>-</v>
      </c>
      <c r="H24" s="64" t="s">
        <v>54</v>
      </c>
    </row>
    <row r="25" spans="1:8" s="80" customFormat="1" ht="28.5" x14ac:dyDescent="0.2">
      <c r="A25" s="82"/>
      <c r="B25" s="114" t="str">
        <f>'PRIAXOR EC'!B25</f>
        <v>CANOPY + Galaxy + Zephyr + Optica</v>
      </c>
      <c r="C25" s="64" t="str">
        <f>'PRIAXOR EC'!C25</f>
        <v>0.6 l/ha + 1.0 l/ha + 0.5 l/ha + 1 l/ha</v>
      </c>
      <c r="D25" s="64">
        <f>'PRIAXOR EC'!D25</f>
        <v>100</v>
      </c>
      <c r="E25" s="113" t="str">
        <f>'PRIAXOR EC'!E25</f>
        <v>-</v>
      </c>
      <c r="F25" s="113" t="str">
        <f>'PRIAXOR EC'!F25</f>
        <v>-</v>
      </c>
      <c r="G25" s="113" t="str">
        <f>'PRIAXOR EC'!G25</f>
        <v>-</v>
      </c>
      <c r="H25" s="64" t="s">
        <v>54</v>
      </c>
    </row>
    <row r="26" spans="1:8" s="80" customFormat="1" x14ac:dyDescent="0.2">
      <c r="A26" s="82"/>
      <c r="B26" s="114" t="str">
        <f>'PRIAXOR EC'!B26</f>
        <v>CARAMBA 90</v>
      </c>
      <c r="C26" s="64" t="str">
        <f>'PRIAXOR EC'!C26</f>
        <v>1.0 l/ha</v>
      </c>
      <c r="D26" s="64">
        <f>'PRIAXOR EC'!D26</f>
        <v>100</v>
      </c>
      <c r="E26" s="64" t="str">
        <f>'PRIAXOR EC'!E26</f>
        <v>-</v>
      </c>
      <c r="F26" s="64" t="str">
        <f>'PRIAXOR EC'!F26</f>
        <v>-</v>
      </c>
      <c r="G26" s="64" t="str">
        <f>'PRIAXOR EC'!G26</f>
        <v>-</v>
      </c>
      <c r="H26" s="64" t="s">
        <v>24</v>
      </c>
    </row>
    <row r="27" spans="1:8" s="80" customFormat="1" x14ac:dyDescent="0.2">
      <c r="A27" s="82"/>
      <c r="B27" s="114" t="str">
        <f>'PRIAXOR EC'!B27</f>
        <v>Cebara</v>
      </c>
      <c r="C27" s="64" t="str">
        <f>'PRIAXOR EC'!C27</f>
        <v>2.0 l/ha</v>
      </c>
      <c r="D27" s="64">
        <f>'PRIAXOR EC'!D27</f>
        <v>100</v>
      </c>
      <c r="E27" s="113" t="str">
        <f>'PRIAXOR EC'!E27</f>
        <v>-</v>
      </c>
      <c r="F27" s="113" t="str">
        <f>'PRIAXOR EC'!F27</f>
        <v>-</v>
      </c>
      <c r="G27" s="113" t="str">
        <f>'PRIAXOR EC'!G27</f>
        <v>-</v>
      </c>
      <c r="H27" s="64" t="s">
        <v>24</v>
      </c>
    </row>
    <row r="28" spans="1:8" s="80" customFormat="1" x14ac:dyDescent="0.2">
      <c r="A28" s="82"/>
      <c r="B28" s="114" t="str">
        <f>'PRIAXOR EC'!B28</f>
        <v>Cerone + X-Change</v>
      </c>
      <c r="C28" s="64" t="str">
        <f>'PRIAXOR EC'!C28</f>
        <v>1.0 l/ha + 0.25 l/ha</v>
      </c>
      <c r="D28" s="64">
        <f>'PRIAXOR EC'!D28</f>
        <v>100</v>
      </c>
      <c r="E28" s="64" t="str">
        <f>'PRIAXOR EC'!E28</f>
        <v>-</v>
      </c>
      <c r="F28" s="64" t="str">
        <f>'PRIAXOR EC'!F28</f>
        <v>-</v>
      </c>
      <c r="G28" s="64" t="str">
        <f>'PRIAXOR EC'!G28</f>
        <v>-</v>
      </c>
      <c r="H28" s="64" t="s">
        <v>24</v>
      </c>
    </row>
    <row r="29" spans="1:8" s="80" customFormat="1" x14ac:dyDescent="0.2">
      <c r="A29" s="82"/>
      <c r="B29" s="114" t="str">
        <f>'PRIAXOR EC'!B29</f>
        <v>Cerone + Zephyr + X-Change</v>
      </c>
      <c r="C29" s="64" t="str">
        <f>'PRIAXOR EC'!C29</f>
        <v>1.0 l/ha + 1.0 l/ha + 0.25%</v>
      </c>
      <c r="D29" s="64">
        <f>'PRIAXOR EC'!D29</f>
        <v>100</v>
      </c>
      <c r="E29" s="64" t="str">
        <f>'PRIAXOR EC'!E29</f>
        <v>-</v>
      </c>
      <c r="F29" s="64" t="str">
        <f>'PRIAXOR EC'!F29</f>
        <v>-</v>
      </c>
      <c r="G29" s="64" t="str">
        <f>'PRIAXOR EC'!G29</f>
        <v>-</v>
      </c>
      <c r="H29" s="64" t="s">
        <v>24</v>
      </c>
    </row>
    <row r="30" spans="1:8" s="80" customFormat="1" x14ac:dyDescent="0.2">
      <c r="A30" s="82"/>
      <c r="B30" s="114" t="str">
        <f>'PRIAXOR EC'!B30</f>
        <v>3C CHLORMEQUAT 750</v>
      </c>
      <c r="C30" s="64" t="str">
        <f>'PRIAXOR EC'!C30</f>
        <v>2.0 l/ha</v>
      </c>
      <c r="D30" s="64">
        <f>'PRIAXOR EC'!D30</f>
        <v>100</v>
      </c>
      <c r="E30" s="64" t="str">
        <f>'PRIAXOR EC'!E30</f>
        <v>-</v>
      </c>
      <c r="F30" s="64" t="str">
        <f>'PRIAXOR EC'!F30</f>
        <v>-</v>
      </c>
      <c r="G30" s="64" t="str">
        <f>'PRIAXOR EC'!G30</f>
        <v>-</v>
      </c>
      <c r="H30" s="64" t="s">
        <v>24</v>
      </c>
    </row>
    <row r="31" spans="1:8" s="80" customFormat="1" x14ac:dyDescent="0.2">
      <c r="A31" s="82"/>
      <c r="B31" s="114" t="str">
        <f>'PRIAXOR EC'!B31</f>
        <v>3C CHLORMEQUAT 750 + Ally Max SX</v>
      </c>
      <c r="C31" s="64" t="str">
        <f>'PRIAXOR EC'!C31</f>
        <v>2.2 l/ha + 0.042 kg/ha</v>
      </c>
      <c r="D31" s="64">
        <f>'PRIAXOR EC'!D31</f>
        <v>100</v>
      </c>
      <c r="E31" s="64" t="str">
        <f>'PRIAXOR EC'!E31</f>
        <v>-</v>
      </c>
      <c r="F31" s="64" t="str">
        <f>'PRIAXOR EC'!F31</f>
        <v>-</v>
      </c>
      <c r="G31" s="64" t="str">
        <f>'PRIAXOR EC'!G31</f>
        <v>-</v>
      </c>
      <c r="H31" s="64" t="s">
        <v>24</v>
      </c>
    </row>
    <row r="32" spans="1:8" s="80" customFormat="1" x14ac:dyDescent="0.2">
      <c r="A32" s="82"/>
      <c r="B32" s="114" t="str">
        <f>'PRIAXOR EC'!B32</f>
        <v>3C CHLORMEQUAT 750 + CANOPY</v>
      </c>
      <c r="C32" s="64" t="str">
        <f>'PRIAXOR EC'!C32</f>
        <v>2.2 l/ha + 1.5 l/ha</v>
      </c>
      <c r="D32" s="64">
        <f>'PRIAXOR EC'!D32</f>
        <v>100</v>
      </c>
      <c r="E32" s="64" t="str">
        <f>'PRIAXOR EC'!E32</f>
        <v>-</v>
      </c>
      <c r="F32" s="64" t="str">
        <f>'PRIAXOR EC'!F32</f>
        <v>-</v>
      </c>
      <c r="G32" s="64" t="str">
        <f>'PRIAXOR EC'!G32</f>
        <v>-</v>
      </c>
      <c r="H32" s="64" t="s">
        <v>24</v>
      </c>
    </row>
    <row r="33" spans="1:8" s="80" customFormat="1" x14ac:dyDescent="0.2">
      <c r="A33" s="82"/>
      <c r="B33" s="114" t="str">
        <f>'PRIAXOR EC'!B33</f>
        <v>3C CHLORMEQUAT 750 + CANOPY + X-Change</v>
      </c>
      <c r="C33" s="64" t="str">
        <f>'PRIAXOR EC'!C33</f>
        <v>2.0 l/ha + 1.5 l/ha + 0.25%</v>
      </c>
      <c r="D33" s="64">
        <f>'PRIAXOR EC'!D33</f>
        <v>100</v>
      </c>
      <c r="E33" s="64" t="str">
        <f>'PRIAXOR EC'!E33</f>
        <v>-</v>
      </c>
      <c r="F33" s="64" t="str">
        <f>'PRIAXOR EC'!F33</f>
        <v>-</v>
      </c>
      <c r="G33" s="64" t="str">
        <f>'PRIAXOR EC'!G33</f>
        <v>-</v>
      </c>
      <c r="H33" s="64" t="s">
        <v>24</v>
      </c>
    </row>
    <row r="34" spans="1:8" s="80" customFormat="1" ht="28.5" x14ac:dyDescent="0.2">
      <c r="A34" s="82"/>
      <c r="B34" s="68" t="str">
        <f>'PRIAXOR EC'!B34</f>
        <v>3C CHLORMEQUAT 750 + Hiatus 
+ Toledo</v>
      </c>
      <c r="C34" s="64" t="str">
        <f>'PRIAXOR EC'!C34</f>
        <v>2.0 l/ha + 0.1 kg/ha 
+ 0.6 l/ha</v>
      </c>
      <c r="D34" s="64">
        <f>'PRIAXOR EC'!D34</f>
        <v>200</v>
      </c>
      <c r="E34" s="113" t="str">
        <f>'PRIAXOR EC'!E34</f>
        <v>-</v>
      </c>
      <c r="F34" s="113" t="str">
        <f>'PRIAXOR EC'!F34</f>
        <v>-</v>
      </c>
      <c r="G34" s="113" t="str">
        <f>'PRIAXOR EC'!G34</f>
        <v>-</v>
      </c>
      <c r="H34" s="64" t="s">
        <v>5531</v>
      </c>
    </row>
    <row r="35" spans="1:8" s="80" customFormat="1" x14ac:dyDescent="0.2">
      <c r="A35" s="82"/>
      <c r="B35" s="114" t="str">
        <f>'PRIAXOR EC'!B35</f>
        <v>3C CHLORMEQUAT 750 + Moddus + X-Change</v>
      </c>
      <c r="C35" s="64" t="str">
        <f>'PRIAXOR EC'!C35</f>
        <v>2.0 l/ha + 0.8 l/ha + 0.25%</v>
      </c>
      <c r="D35" s="64">
        <f>'PRIAXOR EC'!D35</f>
        <v>100</v>
      </c>
      <c r="E35" s="64" t="str">
        <f>'PRIAXOR EC'!E35</f>
        <v>-</v>
      </c>
      <c r="F35" s="64" t="str">
        <f>'PRIAXOR EC'!F35</f>
        <v>-</v>
      </c>
      <c r="G35" s="64" t="str">
        <f>'PRIAXOR EC'!G35</f>
        <v>-</v>
      </c>
      <c r="H35" s="64" t="s">
        <v>24</v>
      </c>
    </row>
    <row r="36" spans="1:8" s="80" customFormat="1" ht="28.5" x14ac:dyDescent="0.2">
      <c r="A36" s="82"/>
      <c r="B36" s="68" t="str">
        <f>'PRIAXOR EC'!B36</f>
        <v>3C CHLORMEQUAT 750 + Nautius 
+ Toledo</v>
      </c>
      <c r="C36" s="64" t="str">
        <f>'PRIAXOR EC'!C36</f>
        <v>2.0 l/ha + 0.1 kg/ha 
+ 0.6 l/ha</v>
      </c>
      <c r="D36" s="64">
        <f>'PRIAXOR EC'!D36</f>
        <v>200</v>
      </c>
      <c r="E36" s="113" t="str">
        <f>'PRIAXOR EC'!E36</f>
        <v>-</v>
      </c>
      <c r="F36" s="113" t="str">
        <f>'PRIAXOR EC'!F36</f>
        <v>-</v>
      </c>
      <c r="G36" s="113" t="str">
        <f>'PRIAXOR EC'!G36</f>
        <v>-</v>
      </c>
      <c r="H36" s="64" t="s">
        <v>5532</v>
      </c>
    </row>
    <row r="37" spans="1:8" s="80" customFormat="1" x14ac:dyDescent="0.2">
      <c r="A37" s="82"/>
      <c r="B37" s="114" t="str">
        <f>'PRIAXOR EC'!B37</f>
        <v>3C CHLORMEQUAT 750 + Zephyr</v>
      </c>
      <c r="C37" s="64" t="str">
        <f>'PRIAXOR EC'!C37</f>
        <v>2.0 l/ha + 1.0 l/ha</v>
      </c>
      <c r="D37" s="64">
        <f>'PRIAXOR EC'!D37</f>
        <v>100</v>
      </c>
      <c r="E37" s="64" t="str">
        <f>'PRIAXOR EC'!E37</f>
        <v>-</v>
      </c>
      <c r="F37" s="64" t="str">
        <f>'PRIAXOR EC'!F37</f>
        <v>-</v>
      </c>
      <c r="G37" s="64" t="str">
        <f>'PRIAXOR EC'!G37</f>
        <v>-</v>
      </c>
      <c r="H37" s="64" t="s">
        <v>24</v>
      </c>
    </row>
    <row r="38" spans="1:8" s="80" customFormat="1" x14ac:dyDescent="0.2">
      <c r="A38" s="82"/>
      <c r="B38" s="68" t="str">
        <f>'PRIAXOR EC'!B38</f>
        <v>CHORD + Arizona</v>
      </c>
      <c r="C38" s="64" t="str">
        <f>'PRIAXOR EC'!C38</f>
        <v>1.0 l/ha + 1.5 l/ha</v>
      </c>
      <c r="D38" s="64">
        <f>'PRIAXOR EC'!D38</f>
        <v>100</v>
      </c>
      <c r="E38" s="64" t="str">
        <f>'PRIAXOR EC'!E38</f>
        <v>-</v>
      </c>
      <c r="F38" s="64" t="str">
        <f>'PRIAXOR EC'!F38</f>
        <v>-</v>
      </c>
      <c r="G38" s="64" t="str">
        <f>'PRIAXOR EC'!G38</f>
        <v>-</v>
      </c>
      <c r="H38" s="64" t="s">
        <v>24</v>
      </c>
    </row>
    <row r="39" spans="1:8" s="80" customFormat="1" x14ac:dyDescent="0.2">
      <c r="A39" s="82"/>
      <c r="B39" s="68" t="str">
        <f>'PRIAXOR EC'!B39</f>
        <v>CHORD + Mirror</v>
      </c>
      <c r="C39" s="64" t="str">
        <f>'PRIAXOR EC'!C39</f>
        <v>1.0 l/ha + 1.5 l/ha</v>
      </c>
      <c r="D39" s="64">
        <f>'PRIAXOR EC'!D39</f>
        <v>100</v>
      </c>
      <c r="E39" s="64" t="str">
        <f>'PRIAXOR EC'!E39</f>
        <v>-</v>
      </c>
      <c r="F39" s="64" t="str">
        <f>'PRIAXOR EC'!F39</f>
        <v>-</v>
      </c>
      <c r="G39" s="64" t="str">
        <f>'PRIAXOR EC'!G39</f>
        <v>-</v>
      </c>
      <c r="H39" s="64" t="s">
        <v>24</v>
      </c>
    </row>
    <row r="40" spans="1:8" s="80" customFormat="1" x14ac:dyDescent="0.2">
      <c r="A40" s="82"/>
      <c r="B40" s="68" t="str">
        <f>'PRIAXOR EC'!B40</f>
        <v>CHORD + Phoenix</v>
      </c>
      <c r="C40" s="64" t="str">
        <f>'PRIAXOR EC'!C40</f>
        <v>1.0 l/ha + 1.5 l/ha</v>
      </c>
      <c r="D40" s="64">
        <f>'PRIAXOR EC'!D40</f>
        <v>100</v>
      </c>
      <c r="E40" s="64" t="str">
        <f>'PRIAXOR EC'!E40</f>
        <v>-</v>
      </c>
      <c r="F40" s="64" t="str">
        <f>'PRIAXOR EC'!F40</f>
        <v>-</v>
      </c>
      <c r="G40" s="64" t="str">
        <f>'PRIAXOR EC'!G40</f>
        <v>-</v>
      </c>
      <c r="H40" s="64" t="s">
        <v>24</v>
      </c>
    </row>
    <row r="41" spans="1:8" s="80" customFormat="1" x14ac:dyDescent="0.2">
      <c r="A41" s="82"/>
      <c r="B41" s="114" t="str">
        <f>'PRIAXOR EC'!B41</f>
        <v>Compitox Plus</v>
      </c>
      <c r="C41" s="64" t="str">
        <f>'PRIAXOR EC'!C41</f>
        <v>2.3 l/ha</v>
      </c>
      <c r="D41" s="64">
        <f>'PRIAXOR EC'!D41</f>
        <v>100</v>
      </c>
      <c r="E41" s="64" t="str">
        <f>'PRIAXOR EC'!E41</f>
        <v>-</v>
      </c>
      <c r="F41" s="64" t="str">
        <f>'PRIAXOR EC'!F41</f>
        <v>-</v>
      </c>
      <c r="G41" s="64" t="str">
        <f>'PRIAXOR EC'!G41</f>
        <v>-</v>
      </c>
      <c r="H41" s="64" t="s">
        <v>24</v>
      </c>
    </row>
    <row r="42" spans="1:8" s="80" customFormat="1" x14ac:dyDescent="0.2">
      <c r="A42" s="82"/>
      <c r="B42" s="114" t="str">
        <f>'PRIAXOR EC'!B42</f>
        <v>Concert SX</v>
      </c>
      <c r="C42" s="64" t="str">
        <f>'PRIAXOR EC'!C42</f>
        <v>0.125 kg/ha</v>
      </c>
      <c r="D42" s="64">
        <f>'PRIAXOR EC'!D42</f>
        <v>100</v>
      </c>
      <c r="E42" s="64" t="str">
        <f>'PRIAXOR EC'!E42</f>
        <v>-</v>
      </c>
      <c r="F42" s="64" t="str">
        <f>'PRIAXOR EC'!F42</f>
        <v>-</v>
      </c>
      <c r="G42" s="64" t="str">
        <f>'PRIAXOR EC'!G42</f>
        <v>-</v>
      </c>
      <c r="H42" s="64" t="s">
        <v>24</v>
      </c>
    </row>
    <row r="43" spans="1:8" s="80" customFormat="1" x14ac:dyDescent="0.2">
      <c r="A43" s="82"/>
      <c r="B43" s="114" t="str">
        <f>'PRIAXOR EC'!B43</f>
        <v>Concert SX + Zephyr</v>
      </c>
      <c r="C43" s="64" t="str">
        <f>'PRIAXOR EC'!C43</f>
        <v>0.125 kg/ha + 1.0 l/ha</v>
      </c>
      <c r="D43" s="64">
        <f>'PRIAXOR EC'!D43</f>
        <v>100</v>
      </c>
      <c r="E43" s="64" t="str">
        <f>'PRIAXOR EC'!E43</f>
        <v>-</v>
      </c>
      <c r="F43" s="64" t="str">
        <f>'PRIAXOR EC'!F43</f>
        <v>-</v>
      </c>
      <c r="G43" s="64" t="str">
        <f>'PRIAXOR EC'!G43</f>
        <v>-</v>
      </c>
      <c r="H43" s="64" t="s">
        <v>24</v>
      </c>
    </row>
    <row r="44" spans="1:8" s="80" customFormat="1" x14ac:dyDescent="0.2">
      <c r="A44" s="82"/>
      <c r="B44" s="114" t="str">
        <f>'PRIAXOR EC'!B44</f>
        <v>Concorde</v>
      </c>
      <c r="C44" s="64" t="str">
        <f>'PRIAXOR EC'!C44</f>
        <v>2.0 l/ha</v>
      </c>
      <c r="D44" s="64">
        <f>'PRIAXOR EC'!D44</f>
        <v>100</v>
      </c>
      <c r="E44" s="113" t="str">
        <f>'PRIAXOR EC'!E44</f>
        <v>-</v>
      </c>
      <c r="F44" s="113" t="str">
        <f>'PRIAXOR EC'!F44</f>
        <v>-</v>
      </c>
      <c r="G44" s="113" t="str">
        <f>'PRIAXOR EC'!G44</f>
        <v>-</v>
      </c>
      <c r="H44" s="113" t="s">
        <v>24</v>
      </c>
    </row>
    <row r="45" spans="1:8" s="80" customFormat="1" x14ac:dyDescent="0.2">
      <c r="A45" s="82"/>
      <c r="B45" s="114" t="str">
        <f>'PRIAXOR EC'!B45</f>
        <v>Cyflamid</v>
      </c>
      <c r="C45" s="64" t="str">
        <f>'PRIAXOR EC'!C45</f>
        <v>0.5 l/ha</v>
      </c>
      <c r="D45" s="64">
        <f>'PRIAXOR EC'!D45</f>
        <v>100</v>
      </c>
      <c r="E45" s="64" t="str">
        <f>'PRIAXOR EC'!E45</f>
        <v>-</v>
      </c>
      <c r="F45" s="64" t="str">
        <f>'PRIAXOR EC'!F45</f>
        <v>-</v>
      </c>
      <c r="G45" s="64" t="str">
        <f>'PRIAXOR EC'!G45</f>
        <v>-</v>
      </c>
      <c r="H45" s="64" t="s">
        <v>24</v>
      </c>
    </row>
    <row r="46" spans="1:8" s="80" customFormat="1" x14ac:dyDescent="0.2">
      <c r="A46" s="82"/>
      <c r="B46" s="114" t="str">
        <f>'PRIAXOR EC'!B46</f>
        <v>Easel</v>
      </c>
      <c r="C46" s="64" t="str">
        <f>'PRIAXOR EC'!C46</f>
        <v>2.2 l/ha</v>
      </c>
      <c r="D46" s="64">
        <f>'PRIAXOR EC'!D46</f>
        <v>100</v>
      </c>
      <c r="E46" s="64" t="str">
        <f>'PRIAXOR EC'!E46</f>
        <v>-</v>
      </c>
      <c r="F46" s="64" t="str">
        <f>'PRIAXOR EC'!F46</f>
        <v>-</v>
      </c>
      <c r="G46" s="64" t="str">
        <f>'PRIAXOR EC'!G46</f>
        <v>-</v>
      </c>
      <c r="H46" s="64" t="s">
        <v>24</v>
      </c>
    </row>
    <row r="47" spans="1:8" s="80" customFormat="1" ht="28.5" x14ac:dyDescent="0.2">
      <c r="A47" s="82"/>
      <c r="B47" s="68" t="str">
        <f>'PRIAXOR EC'!B47</f>
        <v>ENTARGO</v>
      </c>
      <c r="C47" s="64" t="str">
        <f>'PRIAXOR EC'!C47</f>
        <v>0.7 l/ha</v>
      </c>
      <c r="D47" s="64">
        <f>'PRIAXOR EC'!D47</f>
        <v>100</v>
      </c>
      <c r="E47" s="64" t="str">
        <f>'PRIAXOR EC'!E47</f>
        <v>-</v>
      </c>
      <c r="F47" s="64" t="str">
        <f>'PRIAXOR EC'!F47</f>
        <v>-</v>
      </c>
      <c r="G47" s="64" t="str">
        <f>'PRIAXOR EC'!G47</f>
        <v>-</v>
      </c>
      <c r="H47" s="64" t="s">
        <v>5533</v>
      </c>
    </row>
    <row r="48" spans="1:8" s="80" customFormat="1" x14ac:dyDescent="0.2">
      <c r="A48" s="82"/>
      <c r="B48" s="114" t="str">
        <f>'PRIAXOR EC'!B48</f>
        <v>Galaxy</v>
      </c>
      <c r="C48" s="64" t="str">
        <f>'PRIAXOR EC'!C48</f>
        <v>1.5 l/ha</v>
      </c>
      <c r="D48" s="64">
        <f>'PRIAXOR EC'!D48</f>
        <v>100</v>
      </c>
      <c r="E48" s="64" t="str">
        <f>'PRIAXOR EC'!E48</f>
        <v>-</v>
      </c>
      <c r="F48" s="64" t="str">
        <f>'PRIAXOR EC'!F48</f>
        <v>-</v>
      </c>
      <c r="G48" s="64" t="str">
        <f>'PRIAXOR EC'!G48</f>
        <v>-</v>
      </c>
      <c r="H48" s="64" t="s">
        <v>24</v>
      </c>
    </row>
    <row r="49" spans="1:8" s="80" customFormat="1" ht="28.5" x14ac:dyDescent="0.2">
      <c r="A49" s="82"/>
      <c r="B49" s="114" t="str">
        <f>'PRIAXOR EC'!B49</f>
        <v>Galaxy + CANOPY + Zephyr + Axial + Adigor</v>
      </c>
      <c r="C49" s="64" t="str">
        <f>'PRIAXOR EC'!C49</f>
        <v xml:space="preserve">1.0 l/ha + 0.6 l/ha + 0.5 l/ha + 0.3 l/ha + 1.0 l/ha </v>
      </c>
      <c r="D49" s="64">
        <f>'PRIAXOR EC'!D49</f>
        <v>100</v>
      </c>
      <c r="E49" s="113" t="str">
        <f>'PRIAXOR EC'!E49</f>
        <v>-</v>
      </c>
      <c r="F49" s="113" t="str">
        <f>'PRIAXOR EC'!F49</f>
        <v>-</v>
      </c>
      <c r="G49" s="113" t="str">
        <f>'PRIAXOR EC'!G49</f>
        <v>-</v>
      </c>
      <c r="H49" s="64" t="s">
        <v>54</v>
      </c>
    </row>
    <row r="50" spans="1:8" s="80" customFormat="1" ht="28.5" x14ac:dyDescent="0.2">
      <c r="A50" s="82"/>
      <c r="B50" s="114" t="str">
        <f>'PRIAXOR EC'!B50</f>
        <v>Galaxy + CANOPY + Zephyr + Optica</v>
      </c>
      <c r="C50" s="64" t="str">
        <f>'PRIAXOR EC'!C50</f>
        <v>1.0 l/ha + 0.6 l/ha + 0.5 l/ha +1.0 l/ha</v>
      </c>
      <c r="D50" s="64">
        <f>'PRIAXOR EC'!D50</f>
        <v>100</v>
      </c>
      <c r="E50" s="113" t="str">
        <f>'PRIAXOR EC'!E50</f>
        <v>-</v>
      </c>
      <c r="F50" s="113" t="str">
        <f>'PRIAXOR EC'!F50</f>
        <v>-</v>
      </c>
      <c r="G50" s="113" t="str">
        <f>'PRIAXOR EC'!G50</f>
        <v>-</v>
      </c>
      <c r="H50" s="64" t="s">
        <v>54</v>
      </c>
    </row>
    <row r="51" spans="1:8" s="80" customFormat="1" ht="28.5" x14ac:dyDescent="0.2">
      <c r="A51" s="82"/>
      <c r="B51" s="114" t="str">
        <f>'PRIAXOR EC'!B51</f>
        <v>Galaxy + MEDAX TOP + Zephyr + Axial + Adigor</v>
      </c>
      <c r="C51" s="64" t="str">
        <f>'PRIAXOR EC'!C51</f>
        <v xml:space="preserve">1.0 l/ha + 0.6 l/ha + 0.5 l/ha + 0.3 l/ha + 1.0 l/ha </v>
      </c>
      <c r="D51" s="64">
        <f>'PRIAXOR EC'!D51</f>
        <v>100</v>
      </c>
      <c r="E51" s="113" t="str">
        <f>'PRIAXOR EC'!E51</f>
        <v>-</v>
      </c>
      <c r="F51" s="113" t="str">
        <f>'PRIAXOR EC'!F51</f>
        <v>-</v>
      </c>
      <c r="G51" s="113" t="str">
        <f>'PRIAXOR EC'!G51</f>
        <v>-</v>
      </c>
      <c r="H51" s="64" t="s">
        <v>54</v>
      </c>
    </row>
    <row r="52" spans="1:8" s="80" customFormat="1" ht="28.5" x14ac:dyDescent="0.2">
      <c r="A52" s="82"/>
      <c r="B52" s="114" t="str">
        <f>'PRIAXOR EC'!B52</f>
        <v>Galaxy + MEDAX TOP + Zephyr + Optica</v>
      </c>
      <c r="C52" s="64" t="str">
        <f>'PRIAXOR EC'!C52</f>
        <v>1.0 l/ha + 0.6 l/ha + 0.5 l/ha +1.0 l/ha</v>
      </c>
      <c r="D52" s="64">
        <f>'PRIAXOR EC'!D52</f>
        <v>100</v>
      </c>
      <c r="E52" s="113" t="str">
        <f>'PRIAXOR EC'!E52</f>
        <v>-</v>
      </c>
      <c r="F52" s="113" t="str">
        <f>'PRIAXOR EC'!F52</f>
        <v>-</v>
      </c>
      <c r="G52" s="113" t="str">
        <f>'PRIAXOR EC'!G52</f>
        <v>-</v>
      </c>
      <c r="H52" s="64" t="s">
        <v>54</v>
      </c>
    </row>
    <row r="53" spans="1:8" s="80" customFormat="1" x14ac:dyDescent="0.2">
      <c r="A53" s="82"/>
      <c r="B53" s="114" t="str">
        <f>'PRIAXOR EC'!B53</f>
        <v>Headland Spear</v>
      </c>
      <c r="C53" s="64" t="str">
        <f>'PRIAXOR EC'!C53</f>
        <v>3.3 l/ha</v>
      </c>
      <c r="D53" s="64">
        <f>'PRIAXOR EC'!D53</f>
        <v>100</v>
      </c>
      <c r="E53" s="64" t="str">
        <f>'PRIAXOR EC'!E53</f>
        <v>-</v>
      </c>
      <c r="F53" s="64" t="str">
        <f>'PRIAXOR EC'!F53</f>
        <v>-</v>
      </c>
      <c r="G53" s="64" t="str">
        <f>'PRIAXOR EC'!G53</f>
        <v>-</v>
      </c>
      <c r="H53" s="64" t="s">
        <v>24</v>
      </c>
    </row>
    <row r="54" spans="1:8" s="80" customFormat="1" ht="28.5" x14ac:dyDescent="0.2">
      <c r="A54" s="82"/>
      <c r="B54" s="68" t="str">
        <f>'PRIAXOR EC'!B54</f>
        <v>Hiatus + Toledo 
+ Axial Pro</v>
      </c>
      <c r="C54" s="64" t="str">
        <f>'PRIAXOR EC'!C54</f>
        <v>0.1 kg/ha + 0.6 l/ha 
+ 1.1 l/ha</v>
      </c>
      <c r="D54" s="64">
        <f>'PRIAXOR EC'!D54</f>
        <v>200</v>
      </c>
      <c r="E54" s="64" t="str">
        <f>'PRIAXOR EC'!E54</f>
        <v>-</v>
      </c>
      <c r="F54" s="64" t="str">
        <f>'PRIAXOR EC'!F54</f>
        <v>-</v>
      </c>
      <c r="G54" s="64" t="str">
        <f>'PRIAXOR EC'!G54</f>
        <v>-</v>
      </c>
      <c r="H54" s="64" t="s">
        <v>5534</v>
      </c>
    </row>
    <row r="55" spans="1:8" s="80" customFormat="1" x14ac:dyDescent="0.2">
      <c r="A55" s="82"/>
      <c r="B55" s="114" t="str">
        <f>'PRIAXOR EC'!B55</f>
        <v>High Load Mircam</v>
      </c>
      <c r="C55" s="64" t="str">
        <f>'PRIAXOR EC'!C55</f>
        <v>1.25 l/ha</v>
      </c>
      <c r="D55" s="64">
        <f>'PRIAXOR EC'!D55</f>
        <v>100</v>
      </c>
      <c r="E55" s="64" t="str">
        <f>'PRIAXOR EC'!E55</f>
        <v>-</v>
      </c>
      <c r="F55" s="64" t="str">
        <f>'PRIAXOR EC'!F55</f>
        <v>-</v>
      </c>
      <c r="G55" s="64" t="str">
        <f>'PRIAXOR EC'!G55</f>
        <v>-</v>
      </c>
      <c r="H55" s="64" t="s">
        <v>24</v>
      </c>
    </row>
    <row r="56" spans="1:8" s="80" customFormat="1" x14ac:dyDescent="0.2">
      <c r="A56" s="82"/>
      <c r="B56" s="114" t="str">
        <f>'PRIAXOR EC'!B56</f>
        <v>Jubilee SX</v>
      </c>
      <c r="C56" s="64" t="str">
        <f>'PRIAXOR EC'!C56</f>
        <v>0.03 kg/ha</v>
      </c>
      <c r="D56" s="64">
        <f>'PRIAXOR EC'!D56</f>
        <v>100</v>
      </c>
      <c r="E56" s="64" t="str">
        <f>'PRIAXOR EC'!E56</f>
        <v>-</v>
      </c>
      <c r="F56" s="64" t="str">
        <f>'PRIAXOR EC'!F56</f>
        <v>-</v>
      </c>
      <c r="G56" s="64" t="str">
        <f>'PRIAXOR EC'!G56</f>
        <v>-</v>
      </c>
      <c r="H56" s="64" t="s">
        <v>24</v>
      </c>
    </row>
    <row r="57" spans="1:8" s="80" customFormat="1" x14ac:dyDescent="0.2">
      <c r="A57" s="82"/>
      <c r="B57" s="114" t="str">
        <f>'PRIAXOR EC'!B57</f>
        <v>JUVENTUS</v>
      </c>
      <c r="C57" s="64" t="str">
        <f>'PRIAXOR EC'!C57</f>
        <v>1.0 l/ha</v>
      </c>
      <c r="D57" s="64">
        <f>'PRIAXOR EC'!D57</f>
        <v>100</v>
      </c>
      <c r="E57" s="64" t="str">
        <f>'PRIAXOR EC'!E57</f>
        <v>-</v>
      </c>
      <c r="F57" s="64" t="str">
        <f>'PRIAXOR EC'!F57</f>
        <v>-</v>
      </c>
      <c r="G57" s="64" t="str">
        <f>'PRIAXOR EC'!G57</f>
        <v>-</v>
      </c>
      <c r="H57" s="64" t="s">
        <v>24</v>
      </c>
    </row>
    <row r="58" spans="1:8" s="80" customFormat="1" x14ac:dyDescent="0.2">
      <c r="A58" s="82"/>
      <c r="B58" s="114" t="str">
        <f>'PRIAXOR EC'!B58</f>
        <v>Karis 10 CS</v>
      </c>
      <c r="C58" s="64" t="str">
        <f>'PRIAXOR EC'!C58</f>
        <v>0.05 l/ha</v>
      </c>
      <c r="D58" s="64">
        <f>'PRIAXOR EC'!D58</f>
        <v>100</v>
      </c>
      <c r="E58" s="64" t="str">
        <f>'PRIAXOR EC'!E58</f>
        <v>-</v>
      </c>
      <c r="F58" s="64" t="str">
        <f>'PRIAXOR EC'!F58</f>
        <v>-</v>
      </c>
      <c r="G58" s="64" t="str">
        <f>'PRIAXOR EC'!G58</f>
        <v>-</v>
      </c>
      <c r="H58" s="64" t="s">
        <v>24</v>
      </c>
    </row>
    <row r="59" spans="1:8" s="80" customFormat="1" x14ac:dyDescent="0.2">
      <c r="A59" s="82"/>
      <c r="B59" s="114" t="str">
        <f>'PRIAXOR EC'!B59</f>
        <v>Lector</v>
      </c>
      <c r="C59" s="64" t="str">
        <f>'PRIAXOR EC'!C59</f>
        <v>0.15 l/ha</v>
      </c>
      <c r="D59" s="64">
        <f>'PRIAXOR EC'!D59</f>
        <v>100</v>
      </c>
      <c r="E59" s="64" t="str">
        <f>'PRIAXOR EC'!E59</f>
        <v>-</v>
      </c>
      <c r="F59" s="64" t="str">
        <f>'PRIAXOR EC'!F59</f>
        <v>-</v>
      </c>
      <c r="G59" s="64" t="str">
        <f>'PRIAXOR EC'!G59</f>
        <v>-</v>
      </c>
      <c r="H59" s="64" t="s">
        <v>24</v>
      </c>
    </row>
    <row r="60" spans="1:8" x14ac:dyDescent="0.2">
      <c r="B60" s="219" t="str">
        <f>'PRIAXOR EC'!B60</f>
        <v>LENTYMA XE</v>
      </c>
      <c r="C60" s="208" t="str">
        <f>'PRIAXOR EC'!C60</f>
        <v>0.3 l/ha</v>
      </c>
      <c r="D60" s="212">
        <f>'PRIAXOR EC'!D60</f>
        <v>100</v>
      </c>
      <c r="E60" s="212">
        <f>'PRIAXOR EC'!E60</f>
        <v>200</v>
      </c>
      <c r="F60" s="212" t="str">
        <f>'PRIAXOR EC'!F60</f>
        <v>S</v>
      </c>
      <c r="G60" s="212" t="str">
        <f>'PRIAXOR EC'!G60</f>
        <v>WW</v>
      </c>
      <c r="H60" s="212" t="s">
        <v>5535</v>
      </c>
    </row>
    <row r="61" spans="1:8" s="80" customFormat="1" x14ac:dyDescent="0.2">
      <c r="A61" s="82"/>
      <c r="B61" s="114" t="str">
        <f>'PRIAXOR EC'!B61</f>
        <v>Mavrik</v>
      </c>
      <c r="C61" s="64" t="str">
        <f>'PRIAXOR EC'!C61</f>
        <v>0.4 l/ha</v>
      </c>
      <c r="D61" s="64">
        <f>'PRIAXOR EC'!D61</f>
        <v>100</v>
      </c>
      <c r="E61" s="64" t="str">
        <f>'PRIAXOR EC'!E61</f>
        <v>-</v>
      </c>
      <c r="F61" s="64" t="str">
        <f>'PRIAXOR EC'!F61</f>
        <v>-</v>
      </c>
      <c r="G61" s="64" t="str">
        <f>'PRIAXOR EC'!G61</f>
        <v>-</v>
      </c>
      <c r="H61" s="64" t="s">
        <v>24</v>
      </c>
    </row>
    <row r="62" spans="1:8" s="80" customFormat="1" ht="28.5" x14ac:dyDescent="0.2">
      <c r="A62" s="82"/>
      <c r="B62" s="114" t="str">
        <f>'PRIAXOR EC'!B62</f>
        <v>MEDAX TOP + Galaxy + Zephyr + Axial + Adigor</v>
      </c>
      <c r="C62" s="64" t="str">
        <f>'PRIAXOR EC'!C62</f>
        <v xml:space="preserve">0.6 l/ha + 1.0 l/ha + 0.5 l/ha + 0.3 l/ha + 1 l/ha </v>
      </c>
      <c r="D62" s="64">
        <f>'PRIAXOR EC'!D62</f>
        <v>100</v>
      </c>
      <c r="E62" s="113" t="str">
        <f>'PRIAXOR EC'!E62</f>
        <v>-</v>
      </c>
      <c r="F62" s="113" t="str">
        <f>'PRIAXOR EC'!F62</f>
        <v>-</v>
      </c>
      <c r="G62" s="113" t="str">
        <f>'PRIAXOR EC'!G62</f>
        <v>-</v>
      </c>
      <c r="H62" s="64" t="s">
        <v>54</v>
      </c>
    </row>
    <row r="63" spans="1:8" s="80" customFormat="1" ht="28.5" x14ac:dyDescent="0.2">
      <c r="A63" s="82"/>
      <c r="B63" s="114" t="str">
        <f>'PRIAXOR EC'!B63</f>
        <v>MEDAX TOP + Galaxy + Zephyr + Optica</v>
      </c>
      <c r="C63" s="64" t="str">
        <f>'PRIAXOR EC'!C63</f>
        <v>0.6 l/ha + 1.0 l/ha + 0.5 l/ha + 1 l/ha</v>
      </c>
      <c r="D63" s="64">
        <f>'PRIAXOR EC'!D63</f>
        <v>100</v>
      </c>
      <c r="E63" s="113" t="str">
        <f>'PRIAXOR EC'!E63</f>
        <v>-</v>
      </c>
      <c r="F63" s="113" t="str">
        <f>'PRIAXOR EC'!F63</f>
        <v>-</v>
      </c>
      <c r="G63" s="113" t="str">
        <f>'PRIAXOR EC'!G63</f>
        <v>-</v>
      </c>
      <c r="H63" s="64" t="s">
        <v>54</v>
      </c>
    </row>
    <row r="64" spans="1:8" s="80" customFormat="1" x14ac:dyDescent="0.2">
      <c r="A64" s="82"/>
      <c r="B64" s="68" t="str">
        <f>'PRIAXOR EC'!B64</f>
        <v>Mirror + CHORD</v>
      </c>
      <c r="C64" s="64" t="str">
        <f>'PRIAXOR EC'!C64</f>
        <v>1.5 l/ha + 1.0 l/ha</v>
      </c>
      <c r="D64" s="64">
        <f>'PRIAXOR EC'!D64</f>
        <v>100</v>
      </c>
      <c r="E64" s="64" t="str">
        <f>'PRIAXOR EC'!E64</f>
        <v>-</v>
      </c>
      <c r="F64" s="64" t="str">
        <f>'PRIAXOR EC'!F64</f>
        <v>-</v>
      </c>
      <c r="G64" s="64" t="str">
        <f>'PRIAXOR EC'!G64</f>
        <v>-</v>
      </c>
      <c r="H64" s="64" t="s">
        <v>24</v>
      </c>
    </row>
    <row r="65" spans="1:8" s="80" customFormat="1" x14ac:dyDescent="0.2">
      <c r="A65" s="82"/>
      <c r="B65" s="68" t="str">
        <f>'PRIAXOR EC'!B65</f>
        <v>Mirror + Proline</v>
      </c>
      <c r="C65" s="64" t="str">
        <f>'PRIAXOR EC'!C65</f>
        <v>1.5 l/ha + 0.5 l/ha</v>
      </c>
      <c r="D65" s="64">
        <f>'PRIAXOR EC'!D65</f>
        <v>100</v>
      </c>
      <c r="E65" s="64" t="str">
        <f>'PRIAXOR EC'!E65</f>
        <v>-</v>
      </c>
      <c r="F65" s="64" t="str">
        <f>'PRIAXOR EC'!F65</f>
        <v>-</v>
      </c>
      <c r="G65" s="64" t="str">
        <f>'PRIAXOR EC'!G65</f>
        <v>-</v>
      </c>
      <c r="H65" s="64" t="s">
        <v>24</v>
      </c>
    </row>
    <row r="66" spans="1:8" s="80" customFormat="1" x14ac:dyDescent="0.2">
      <c r="A66" s="82"/>
      <c r="B66" s="114" t="str">
        <f>'PRIAXOR EC'!B66</f>
        <v>Moddus + 3C CHLORMEQUAT 750 + X-Change</v>
      </c>
      <c r="C66" s="64" t="str">
        <f>'PRIAXOR EC'!C66</f>
        <v>0.8 l/ha + 2.0 l/ha + 0.25%</v>
      </c>
      <c r="D66" s="64">
        <f>'PRIAXOR EC'!D66</f>
        <v>100</v>
      </c>
      <c r="E66" s="64" t="str">
        <f>'PRIAXOR EC'!E66</f>
        <v>-</v>
      </c>
      <c r="F66" s="64" t="str">
        <f>'PRIAXOR EC'!F66</f>
        <v>-</v>
      </c>
      <c r="G66" s="64" t="str">
        <f>'PRIAXOR EC'!G66</f>
        <v>-</v>
      </c>
      <c r="H66" s="64" t="s">
        <v>24</v>
      </c>
    </row>
    <row r="67" spans="1:8" s="80" customFormat="1" ht="28.5" x14ac:dyDescent="0.2">
      <c r="A67" s="82"/>
      <c r="B67" s="68" t="str">
        <f>'PRIAXOR EC'!B67</f>
        <v>Nautius + Toledo 
+ Axial Pro</v>
      </c>
      <c r="C67" s="64" t="str">
        <f>'PRIAXOR EC'!C67</f>
        <v>0.1 kg/ha + 0.6 l/ha 
+ 1.1 l/ha</v>
      </c>
      <c r="D67" s="64">
        <f>'PRIAXOR EC'!D67</f>
        <v>200</v>
      </c>
      <c r="E67" s="64" t="str">
        <f>'PRIAXOR EC'!E67</f>
        <v>-</v>
      </c>
      <c r="F67" s="64" t="str">
        <f>'PRIAXOR EC'!F67</f>
        <v>-</v>
      </c>
      <c r="G67" s="64" t="str">
        <f>'PRIAXOR EC'!G67</f>
        <v>-</v>
      </c>
      <c r="H67" s="64" t="s">
        <v>5536</v>
      </c>
    </row>
    <row r="68" spans="1:8" s="80" customFormat="1" ht="28.5" x14ac:dyDescent="0.2">
      <c r="A68" s="82"/>
      <c r="B68" s="114" t="str">
        <f>'PRIAXOR EC'!B68</f>
        <v xml:space="preserve">Optica + CANOPY + Galaxy + Zephyr </v>
      </c>
      <c r="C68" s="64" t="str">
        <f>'PRIAXOR EC'!C68</f>
        <v xml:space="preserve">1.0 l/ha + 0.6 l/ha + 1.0 l/ha + 0.5 l/ha </v>
      </c>
      <c r="D68" s="64">
        <f>'PRIAXOR EC'!D68</f>
        <v>100</v>
      </c>
      <c r="E68" s="113" t="str">
        <f>'PRIAXOR EC'!E68</f>
        <v>-</v>
      </c>
      <c r="F68" s="113" t="str">
        <f>'PRIAXOR EC'!F68</f>
        <v>-</v>
      </c>
      <c r="G68" s="113" t="str">
        <f>'PRIAXOR EC'!G68</f>
        <v>-</v>
      </c>
      <c r="H68" s="64" t="s">
        <v>54</v>
      </c>
    </row>
    <row r="69" spans="1:8" s="80" customFormat="1" ht="28.5" x14ac:dyDescent="0.2">
      <c r="A69" s="82"/>
      <c r="B69" s="114" t="str">
        <f>'PRIAXOR EC'!B69</f>
        <v xml:space="preserve">Optica + MEDAX TOP + Galaxy + Zephyr </v>
      </c>
      <c r="C69" s="64" t="str">
        <f>'PRIAXOR EC'!C69</f>
        <v xml:space="preserve">1.0 l/ha + 0.6 l/ha + 1.0 l/ha + 0.5 l/ha </v>
      </c>
      <c r="D69" s="64">
        <f>'PRIAXOR EC'!D69</f>
        <v>100</v>
      </c>
      <c r="E69" s="113" t="str">
        <f>'PRIAXOR EC'!E69</f>
        <v>-</v>
      </c>
      <c r="F69" s="113" t="str">
        <f>'PRIAXOR EC'!F69</f>
        <v>-</v>
      </c>
      <c r="G69" s="113" t="str">
        <f>'PRIAXOR EC'!G69</f>
        <v>-</v>
      </c>
      <c r="H69" s="64" t="s">
        <v>54</v>
      </c>
    </row>
    <row r="70" spans="1:8" s="80" customFormat="1" x14ac:dyDescent="0.2">
      <c r="A70" s="82"/>
      <c r="B70" s="68" t="str">
        <f>'PRIAXOR EC'!B70</f>
        <v>Phoenix + CHORD</v>
      </c>
      <c r="C70" s="64" t="str">
        <f>'PRIAXOR EC'!C70</f>
        <v>1.5 l/ha + 1.0 l/ha</v>
      </c>
      <c r="D70" s="64">
        <f>'PRIAXOR EC'!D70</f>
        <v>100</v>
      </c>
      <c r="E70" s="64" t="str">
        <f>'PRIAXOR EC'!E70</f>
        <v>-</v>
      </c>
      <c r="F70" s="64" t="str">
        <f>'PRIAXOR EC'!F70</f>
        <v>-</v>
      </c>
      <c r="G70" s="64" t="str">
        <f>'PRIAXOR EC'!G70</f>
        <v>-</v>
      </c>
      <c r="H70" s="64" t="s">
        <v>24</v>
      </c>
    </row>
    <row r="71" spans="1:8" s="80" customFormat="1" x14ac:dyDescent="0.2">
      <c r="A71" s="82"/>
      <c r="B71" s="68" t="str">
        <f>'PRIAXOR EC'!B71</f>
        <v>Phoenix + Proline</v>
      </c>
      <c r="C71" s="64" t="str">
        <f>'PRIAXOR EC'!C71</f>
        <v>1.5 l/ha + 0.5 l/ha</v>
      </c>
      <c r="D71" s="64">
        <f>'PRIAXOR EC'!D71</f>
        <v>100</v>
      </c>
      <c r="E71" s="64" t="str">
        <f>'PRIAXOR EC'!E71</f>
        <v>-</v>
      </c>
      <c r="F71" s="64" t="str">
        <f>'PRIAXOR EC'!F71</f>
        <v>-</v>
      </c>
      <c r="G71" s="64" t="str">
        <f>'PRIAXOR EC'!G71</f>
        <v>-</v>
      </c>
      <c r="H71" s="64" t="s">
        <v>24</v>
      </c>
    </row>
    <row r="72" spans="1:8" s="80" customFormat="1" x14ac:dyDescent="0.2">
      <c r="A72" s="82"/>
      <c r="B72" s="68" t="str">
        <f>'PRIAXOR EC'!B72</f>
        <v>Proline + Arizona</v>
      </c>
      <c r="C72" s="64" t="str">
        <f>'PRIAXOR EC'!C72</f>
        <v>0.5 l/ha + 1.5 l/ha</v>
      </c>
      <c r="D72" s="64">
        <f>'PRIAXOR EC'!D72</f>
        <v>100</v>
      </c>
      <c r="E72" s="64" t="str">
        <f>'PRIAXOR EC'!E72</f>
        <v>-</v>
      </c>
      <c r="F72" s="64" t="str">
        <f>'PRIAXOR EC'!F72</f>
        <v>-</v>
      </c>
      <c r="G72" s="64" t="str">
        <f>'PRIAXOR EC'!G72</f>
        <v>-</v>
      </c>
      <c r="H72" s="64" t="s">
        <v>24</v>
      </c>
    </row>
    <row r="73" spans="1:8" s="80" customFormat="1" x14ac:dyDescent="0.2">
      <c r="A73" s="82"/>
      <c r="B73" s="68" t="str">
        <f>'PRIAXOR EC'!B73</f>
        <v>Proline + Mirror</v>
      </c>
      <c r="C73" s="64" t="str">
        <f>'PRIAXOR EC'!C73</f>
        <v>0.5 l/ha + 1.5 l/ha</v>
      </c>
      <c r="D73" s="64">
        <f>'PRIAXOR EC'!D73</f>
        <v>100</v>
      </c>
      <c r="E73" s="64" t="str">
        <f>'PRIAXOR EC'!E73</f>
        <v>-</v>
      </c>
      <c r="F73" s="64" t="str">
        <f>'PRIAXOR EC'!F73</f>
        <v>-</v>
      </c>
      <c r="G73" s="64" t="str">
        <f>'PRIAXOR EC'!G73</f>
        <v>-</v>
      </c>
      <c r="H73" s="64" t="s">
        <v>24</v>
      </c>
    </row>
    <row r="74" spans="1:8" s="80" customFormat="1" x14ac:dyDescent="0.2">
      <c r="A74" s="82"/>
      <c r="B74" s="68" t="str">
        <f>'PRIAXOR EC'!B74</f>
        <v>Proline + Phoenix</v>
      </c>
      <c r="C74" s="64" t="str">
        <f>'PRIAXOR EC'!C74</f>
        <v>0.5 l/ha + 1.5 l/ha</v>
      </c>
      <c r="D74" s="64">
        <f>'PRIAXOR EC'!D74</f>
        <v>100</v>
      </c>
      <c r="E74" s="64" t="str">
        <f>'PRIAXOR EC'!E74</f>
        <v>-</v>
      </c>
      <c r="F74" s="64" t="str">
        <f>'PRIAXOR EC'!F74</f>
        <v>-</v>
      </c>
      <c r="G74" s="64" t="str">
        <f>'PRIAXOR EC'!G74</f>
        <v>-</v>
      </c>
      <c r="H74" s="64" t="s">
        <v>24</v>
      </c>
    </row>
    <row r="75" spans="1:8" s="80" customFormat="1" x14ac:dyDescent="0.2">
      <c r="A75" s="82"/>
      <c r="B75" s="114" t="str">
        <f>'PRIAXOR EC'!B75</f>
        <v>Proline 275</v>
      </c>
      <c r="C75" s="64" t="str">
        <f>'PRIAXOR EC'!C75</f>
        <v>0.7 l/ha</v>
      </c>
      <c r="D75" s="64">
        <f>'PRIAXOR EC'!D75</f>
        <v>100</v>
      </c>
      <c r="E75" s="64" t="str">
        <f>'PRIAXOR EC'!E75</f>
        <v>-</v>
      </c>
      <c r="F75" s="64" t="str">
        <f>'PRIAXOR EC'!F75</f>
        <v>-</v>
      </c>
      <c r="G75" s="64" t="str">
        <f>'PRIAXOR EC'!G75</f>
        <v>-</v>
      </c>
      <c r="H75" s="64" t="s">
        <v>24</v>
      </c>
    </row>
    <row r="76" spans="1:8" s="80" customFormat="1" x14ac:dyDescent="0.2">
      <c r="A76" s="82"/>
      <c r="B76" s="114" t="str">
        <f>'PRIAXOR EC'!B76</f>
        <v>Prosaro</v>
      </c>
      <c r="C76" s="64" t="str">
        <f>'PRIAXOR EC'!C76</f>
        <v>1.2 l/ha</v>
      </c>
      <c r="D76" s="64">
        <f>'PRIAXOR EC'!D76</f>
        <v>100</v>
      </c>
      <c r="E76" s="64" t="str">
        <f>'PRIAXOR EC'!E76</f>
        <v>-</v>
      </c>
      <c r="F76" s="64" t="str">
        <f>'PRIAXOR EC'!F76</f>
        <v>-</v>
      </c>
      <c r="G76" s="64" t="str">
        <f>'PRIAXOR EC'!G76</f>
        <v>-</v>
      </c>
      <c r="H76" s="64" t="s">
        <v>24</v>
      </c>
    </row>
    <row r="77" spans="1:8" s="80" customFormat="1" x14ac:dyDescent="0.2">
      <c r="A77" s="82"/>
      <c r="B77" s="114" t="str">
        <f>'PRIAXOR EC'!B77</f>
        <v>Simba SX</v>
      </c>
      <c r="C77" s="64" t="str">
        <f>'PRIAXOR EC'!C77</f>
        <v>0.03 kg/ha</v>
      </c>
      <c r="D77" s="64">
        <f>'PRIAXOR EC'!D77</f>
        <v>100</v>
      </c>
      <c r="E77" s="64" t="str">
        <f>'PRIAXOR EC'!E77</f>
        <v>-</v>
      </c>
      <c r="F77" s="64" t="str">
        <f>'PRIAXOR EC'!F77</f>
        <v>-</v>
      </c>
      <c r="G77" s="64" t="str">
        <f>'PRIAXOR EC'!G77</f>
        <v>-</v>
      </c>
      <c r="H77" s="64" t="s">
        <v>24</v>
      </c>
    </row>
    <row r="78" spans="1:8" s="80" customFormat="1" x14ac:dyDescent="0.2">
      <c r="A78" s="82"/>
      <c r="B78" s="114" t="str">
        <f>'PRIAXOR EC'!B78</f>
        <v>Spitfire</v>
      </c>
      <c r="C78" s="64" t="str">
        <f>'PRIAXOR EC'!C78</f>
        <v>1.0 l/ha</v>
      </c>
      <c r="D78" s="64">
        <f>'PRIAXOR EC'!D78</f>
        <v>100</v>
      </c>
      <c r="E78" s="64" t="str">
        <f>'PRIAXOR EC'!E78</f>
        <v>-</v>
      </c>
      <c r="F78" s="64" t="str">
        <f>'PRIAXOR EC'!F78</f>
        <v>-</v>
      </c>
      <c r="G78" s="64" t="str">
        <f>'PRIAXOR EC'!G78</f>
        <v>-</v>
      </c>
      <c r="H78" s="64" t="s">
        <v>24</v>
      </c>
    </row>
    <row r="79" spans="1:8" s="80" customFormat="1" x14ac:dyDescent="0.2">
      <c r="A79" s="82"/>
      <c r="B79" s="114" t="str">
        <f>'PRIAXOR EC'!B79</f>
        <v>Starane Hi-Load HL</v>
      </c>
      <c r="C79" s="64" t="str">
        <f>'PRIAXOR EC'!C79</f>
        <v>0.6 l/ha</v>
      </c>
      <c r="D79" s="64">
        <f>'PRIAXOR EC'!D79</f>
        <v>100</v>
      </c>
      <c r="E79" s="64" t="str">
        <f>'PRIAXOR EC'!E79</f>
        <v>-</v>
      </c>
      <c r="F79" s="64" t="str">
        <f>'PRIAXOR EC'!F79</f>
        <v>-</v>
      </c>
      <c r="G79" s="64" t="str">
        <f>'PRIAXOR EC'!G79</f>
        <v>-</v>
      </c>
      <c r="H79" s="64" t="s">
        <v>24</v>
      </c>
    </row>
    <row r="80" spans="1:8" s="80" customFormat="1" x14ac:dyDescent="0.2">
      <c r="A80" s="82"/>
      <c r="B80" s="114" t="str">
        <f>'PRIAXOR EC'!B80</f>
        <v>Starane XL</v>
      </c>
      <c r="C80" s="64" t="str">
        <f>'PRIAXOR EC'!C80</f>
        <v>2.0 l/ha</v>
      </c>
      <c r="D80" s="64">
        <f>'PRIAXOR EC'!D80</f>
        <v>100</v>
      </c>
      <c r="E80" s="64" t="str">
        <f>'PRIAXOR EC'!E80</f>
        <v>-</v>
      </c>
      <c r="F80" s="64" t="str">
        <f>'PRIAXOR EC'!F80</f>
        <v>-</v>
      </c>
      <c r="G80" s="64" t="str">
        <f>'PRIAXOR EC'!G80</f>
        <v>-</v>
      </c>
      <c r="H80" s="64" t="s">
        <v>24</v>
      </c>
    </row>
    <row r="81" spans="1:8" s="80" customFormat="1" x14ac:dyDescent="0.2">
      <c r="A81" s="82"/>
      <c r="B81" s="114" t="str">
        <f>'PRIAXOR EC'!B81</f>
        <v>Starane XL + Zephyr</v>
      </c>
      <c r="C81" s="64" t="str">
        <f>'PRIAXOR EC'!C81</f>
        <v>1.8 l/ha + 1.0 l/ha</v>
      </c>
      <c r="D81" s="64">
        <f>'PRIAXOR EC'!D81</f>
        <v>100</v>
      </c>
      <c r="E81" s="64" t="str">
        <f>'PRIAXOR EC'!E81</f>
        <v>-</v>
      </c>
      <c r="F81" s="64" t="str">
        <f>'PRIAXOR EC'!F81</f>
        <v>-</v>
      </c>
      <c r="G81" s="64" t="str">
        <f>'PRIAXOR EC'!G81</f>
        <v>-</v>
      </c>
      <c r="H81" s="64" t="s">
        <v>24</v>
      </c>
    </row>
    <row r="82" spans="1:8" s="80" customFormat="1" x14ac:dyDescent="0.2">
      <c r="A82" s="82"/>
      <c r="B82" s="114" t="str">
        <f>'PRIAXOR EC'!B82</f>
        <v>SUNORG PRO</v>
      </c>
      <c r="C82" s="64" t="str">
        <f>'PRIAXOR EC'!C82</f>
        <v>1.0 l/ha</v>
      </c>
      <c r="D82" s="64">
        <f>'PRIAXOR EC'!D82</f>
        <v>100</v>
      </c>
      <c r="E82" s="64" t="str">
        <f>'PRIAXOR EC'!E82</f>
        <v>-</v>
      </c>
      <c r="F82" s="64" t="str">
        <f>'PRIAXOR EC'!F82</f>
        <v>-</v>
      </c>
      <c r="G82" s="64" t="str">
        <f>'PRIAXOR EC'!G82</f>
        <v>-</v>
      </c>
      <c r="H82" s="64" t="s">
        <v>24</v>
      </c>
    </row>
    <row r="83" spans="1:8" s="80" customFormat="1" x14ac:dyDescent="0.2">
      <c r="A83" s="82"/>
      <c r="B83" s="114" t="str">
        <f>'PRIAXOR EC'!B83</f>
        <v>Sven</v>
      </c>
      <c r="C83" s="64" t="str">
        <f>'PRIAXOR EC'!C83</f>
        <v>0.2 l/ha</v>
      </c>
      <c r="D83" s="64">
        <f>'PRIAXOR EC'!D83</f>
        <v>100</v>
      </c>
      <c r="E83" s="64" t="str">
        <f>'PRIAXOR EC'!E83</f>
        <v>-</v>
      </c>
      <c r="F83" s="64" t="str">
        <f>'PRIAXOR EC'!F83</f>
        <v>-</v>
      </c>
      <c r="G83" s="64" t="str">
        <f>'PRIAXOR EC'!G83</f>
        <v>-</v>
      </c>
      <c r="H83" s="64" t="s">
        <v>24</v>
      </c>
    </row>
    <row r="84" spans="1:8" s="80" customFormat="1" x14ac:dyDescent="0.2">
      <c r="A84" s="82"/>
      <c r="B84" s="114" t="str">
        <f>'PRIAXOR EC'!B84</f>
        <v>Talius</v>
      </c>
      <c r="C84" s="64" t="str">
        <f>'PRIAXOR EC'!C84</f>
        <v>0.25 l/ha</v>
      </c>
      <c r="D84" s="64">
        <f>'PRIAXOR EC'!D84</f>
        <v>100</v>
      </c>
      <c r="E84" s="64" t="str">
        <f>'PRIAXOR EC'!E84</f>
        <v>-</v>
      </c>
      <c r="F84" s="64" t="str">
        <f>'PRIAXOR EC'!F84</f>
        <v>-</v>
      </c>
      <c r="G84" s="64" t="str">
        <f>'PRIAXOR EC'!G84</f>
        <v>-</v>
      </c>
      <c r="H84" s="64" t="s">
        <v>24</v>
      </c>
    </row>
    <row r="85" spans="1:8" s="80" customFormat="1" x14ac:dyDescent="0.2">
      <c r="A85" s="82"/>
      <c r="B85" s="114" t="str">
        <f>'PRIAXOR EC'!B85</f>
        <v>TERPAL + Activator 90 + X-Change</v>
      </c>
      <c r="C85" s="64" t="str">
        <f>'PRIAXOR EC'!C85</f>
        <v>2.0 l/ha + 0.1% + 0.25%</v>
      </c>
      <c r="D85" s="64">
        <f>'PRIAXOR EC'!D85</f>
        <v>100</v>
      </c>
      <c r="E85" s="64" t="str">
        <f>'PRIAXOR EC'!E85</f>
        <v>-</v>
      </c>
      <c r="F85" s="64" t="str">
        <f>'PRIAXOR EC'!F85</f>
        <v>-</v>
      </c>
      <c r="G85" s="64" t="str">
        <f>'PRIAXOR EC'!G85</f>
        <v>-</v>
      </c>
      <c r="H85" s="64" t="s">
        <v>24</v>
      </c>
    </row>
    <row r="86" spans="1:8" s="80" customFormat="1" ht="28.5" x14ac:dyDescent="0.2">
      <c r="A86" s="82"/>
      <c r="B86" s="114" t="str">
        <f>'PRIAXOR EC'!B86</f>
        <v>TERPAL + Zephyr + Activator 90 + X-Change</v>
      </c>
      <c r="C86" s="64" t="str">
        <f>'PRIAXOR EC'!C86</f>
        <v>1.0 l/ha + 2.0 l/ha + 0.1% + 0.25%</v>
      </c>
      <c r="D86" s="64">
        <f>'PRIAXOR EC'!D86</f>
        <v>100</v>
      </c>
      <c r="E86" s="64" t="str">
        <f>'PRIAXOR EC'!E86</f>
        <v>-</v>
      </c>
      <c r="F86" s="64" t="str">
        <f>'PRIAXOR EC'!F86</f>
        <v>-</v>
      </c>
      <c r="G86" s="64" t="str">
        <f>'PRIAXOR EC'!G86</f>
        <v>-</v>
      </c>
      <c r="H86" s="64" t="s">
        <v>24</v>
      </c>
    </row>
    <row r="87" spans="1:8" s="80" customFormat="1" x14ac:dyDescent="0.2">
      <c r="A87" s="82"/>
      <c r="B87" s="114" t="str">
        <f>'PRIAXOR EC'!B87</f>
        <v>Thor</v>
      </c>
      <c r="C87" s="64" t="str">
        <f>'PRIAXOR EC'!C87</f>
        <v>0.03 kg/ha</v>
      </c>
      <c r="D87" s="64">
        <f>'PRIAXOR EC'!D87</f>
        <v>100</v>
      </c>
      <c r="E87" s="64" t="str">
        <f>'PRIAXOR EC'!E87</f>
        <v>-</v>
      </c>
      <c r="F87" s="64" t="str">
        <f>'PRIAXOR EC'!F87</f>
        <v>-</v>
      </c>
      <c r="G87" s="64" t="str">
        <f>'PRIAXOR EC'!G87</f>
        <v>-</v>
      </c>
      <c r="H87" s="64" t="s">
        <v>39</v>
      </c>
    </row>
    <row r="88" spans="1:8" s="80" customFormat="1" x14ac:dyDescent="0.2">
      <c r="A88" s="82"/>
      <c r="B88" s="114" t="str">
        <f>'PRIAXOR EC'!B88</f>
        <v>Toledo</v>
      </c>
      <c r="C88" s="64" t="str">
        <f>'PRIAXOR EC'!C88</f>
        <v>0.6 l/ha</v>
      </c>
      <c r="D88" s="64">
        <f>'PRIAXOR EC'!D88</f>
        <v>100</v>
      </c>
      <c r="E88" s="64" t="str">
        <f>'PRIAXOR EC'!E88</f>
        <v>-</v>
      </c>
      <c r="F88" s="64" t="str">
        <f>'PRIAXOR EC'!F88</f>
        <v>-</v>
      </c>
      <c r="G88" s="64" t="str">
        <f>'PRIAXOR EC'!G88</f>
        <v>-</v>
      </c>
      <c r="H88" s="64" t="s">
        <v>54</v>
      </c>
    </row>
    <row r="89" spans="1:8" s="80" customFormat="1" x14ac:dyDescent="0.2">
      <c r="A89" s="82"/>
      <c r="B89" s="114" t="str">
        <f>'PRIAXOR EC'!B89</f>
        <v>Vegas</v>
      </c>
      <c r="C89" s="64" t="str">
        <f>'PRIAXOR EC'!C89</f>
        <v>0.5 l/ha</v>
      </c>
      <c r="D89" s="64">
        <f>'PRIAXOR EC'!D89</f>
        <v>100</v>
      </c>
      <c r="E89" s="64" t="str">
        <f>'PRIAXOR EC'!E89</f>
        <v>-</v>
      </c>
      <c r="F89" s="64" t="str">
        <f>'PRIAXOR EC'!F89</f>
        <v>-</v>
      </c>
      <c r="G89" s="64" t="str">
        <f>'PRIAXOR EC'!G89</f>
        <v>-</v>
      </c>
      <c r="H89" s="64" t="s">
        <v>24</v>
      </c>
    </row>
    <row r="90" spans="1:8" s="80" customFormat="1" x14ac:dyDescent="0.2">
      <c r="A90" s="82"/>
      <c r="B90" s="114" t="str">
        <f>'PRIAXOR EC'!B90</f>
        <v>Zephyr</v>
      </c>
      <c r="C90" s="64" t="str">
        <f>'PRIAXOR EC'!C90</f>
        <v>1.0 l/ha</v>
      </c>
      <c r="D90" s="64">
        <f>'PRIAXOR EC'!D90</f>
        <v>100</v>
      </c>
      <c r="E90" s="64" t="str">
        <f>'PRIAXOR EC'!E90</f>
        <v>-</v>
      </c>
      <c r="F90" s="64" t="str">
        <f>'PRIAXOR EC'!F90</f>
        <v>-</v>
      </c>
      <c r="G90" s="64" t="str">
        <f>'PRIAXOR EC'!G90</f>
        <v>-</v>
      </c>
      <c r="H90" s="64" t="s">
        <v>24</v>
      </c>
    </row>
    <row r="91" spans="1:8" s="80" customFormat="1" ht="28.5" x14ac:dyDescent="0.2">
      <c r="A91" s="82"/>
      <c r="B91" s="114" t="str">
        <f>'PRIAXOR EC'!B91</f>
        <v>Zephyr + Axial + Adigor</v>
      </c>
      <c r="C91" s="64" t="str">
        <f>'PRIAXOR EC'!C91</f>
        <v>1.0 l/ha + 0.6 l/ha + 1.0 l/ha</v>
      </c>
      <c r="D91" s="64">
        <f>'PRIAXOR EC'!D91</f>
        <v>100</v>
      </c>
      <c r="E91" s="64" t="str">
        <f>'PRIAXOR EC'!E91</f>
        <v>-</v>
      </c>
      <c r="F91" s="64" t="str">
        <f>'PRIAXOR EC'!F91</f>
        <v>-</v>
      </c>
      <c r="G91" s="64" t="str">
        <f>'PRIAXOR EC'!G91</f>
        <v>-</v>
      </c>
      <c r="H91" s="64" t="s">
        <v>24</v>
      </c>
    </row>
    <row r="92" spans="1:8" s="80" customFormat="1" x14ac:dyDescent="0.2">
      <c r="A92" s="82"/>
      <c r="B92" s="114" t="str">
        <f>'PRIAXOR EC'!B92</f>
        <v>Zephyr + BiPlay SX</v>
      </c>
      <c r="C92" s="64" t="str">
        <f>'PRIAXOR EC'!C92</f>
        <v>1.0 l/ha + 0.045 kg/ha</v>
      </c>
      <c r="D92" s="64">
        <f>'PRIAXOR EC'!D92</f>
        <v>100</v>
      </c>
      <c r="E92" s="64" t="str">
        <f>'PRIAXOR EC'!E92</f>
        <v>-</v>
      </c>
      <c r="F92" s="64" t="str">
        <f>'PRIAXOR EC'!F92</f>
        <v>-</v>
      </c>
      <c r="G92" s="64" t="str">
        <f>'PRIAXOR EC'!G92</f>
        <v>-</v>
      </c>
      <c r="H92" s="64" t="s">
        <v>24</v>
      </c>
    </row>
    <row r="93" spans="1:8" s="80" customFormat="1" ht="28.5" x14ac:dyDescent="0.2">
      <c r="A93" s="82"/>
      <c r="B93" s="114" t="str">
        <f>'PRIAXOR EC'!B93</f>
        <v>Zephyr + BiPlay SX + Freeze + 3C CHLORMEQUAT 750</v>
      </c>
      <c r="C93" s="64" t="str">
        <f>'PRIAXOR EC'!C93</f>
        <v>1.0 l/ha + 0.045 kg/ha + 0.6 l/ha + 2.0 l/ha</v>
      </c>
      <c r="D93" s="64">
        <f>'PRIAXOR EC'!D93</f>
        <v>100</v>
      </c>
      <c r="E93" s="64" t="str">
        <f>'PRIAXOR EC'!E93</f>
        <v>-</v>
      </c>
      <c r="F93" s="64" t="str">
        <f>'PRIAXOR EC'!F93</f>
        <v>-</v>
      </c>
      <c r="G93" s="64" t="str">
        <f>'PRIAXOR EC'!G93</f>
        <v>-</v>
      </c>
      <c r="H93" s="64" t="s">
        <v>24</v>
      </c>
    </row>
    <row r="94" spans="1:8" s="80" customFormat="1" x14ac:dyDescent="0.2">
      <c r="A94" s="82"/>
      <c r="B94" s="114" t="str">
        <f>'PRIAXOR EC'!B94</f>
        <v>Zephyr + CANOPY + X-Change</v>
      </c>
      <c r="C94" s="64" t="str">
        <f>'PRIAXOR EC'!C94</f>
        <v>1.0 l/ha + 1.5 l/ha + 0.25%</v>
      </c>
      <c r="D94" s="64">
        <f>'PRIAXOR EC'!D94</f>
        <v>100</v>
      </c>
      <c r="E94" s="64" t="str">
        <f>'PRIAXOR EC'!E94</f>
        <v>-</v>
      </c>
      <c r="F94" s="64" t="str">
        <f>'PRIAXOR EC'!F94</f>
        <v>-</v>
      </c>
      <c r="G94" s="64" t="str">
        <f>'PRIAXOR EC'!G94</f>
        <v>-</v>
      </c>
      <c r="H94" s="64" t="s">
        <v>24</v>
      </c>
    </row>
    <row r="95" spans="1:8" s="80" customFormat="1" ht="28.5" x14ac:dyDescent="0.2">
      <c r="A95" s="82"/>
      <c r="B95" s="114" t="str">
        <f>'PRIAXOR EC'!B95</f>
        <v>Zephyr + CANOPY + Galaxy + Axial + Adigor</v>
      </c>
      <c r="C95" s="64" t="str">
        <f>'PRIAXOR EC'!C95</f>
        <v>0.5 l/ha + 0.6 l/ha + 1.0 l/ha + 0.3 l/ha + 1.0 l/ha</v>
      </c>
      <c r="D95" s="64">
        <f>'PRIAXOR EC'!D95</f>
        <v>100</v>
      </c>
      <c r="E95" s="113" t="str">
        <f>'PRIAXOR EC'!E95</f>
        <v>-</v>
      </c>
      <c r="F95" s="113" t="str">
        <f>'PRIAXOR EC'!F95</f>
        <v>-</v>
      </c>
      <c r="G95" s="113" t="str">
        <f>'PRIAXOR EC'!G95</f>
        <v>-</v>
      </c>
      <c r="H95" s="64" t="s">
        <v>54</v>
      </c>
    </row>
    <row r="96" spans="1:8" s="80" customFormat="1" ht="28.5" x14ac:dyDescent="0.2">
      <c r="A96" s="82"/>
      <c r="B96" s="114" t="str">
        <f>'PRIAXOR EC'!B96</f>
        <v>Zephyr + CANOPY + Galaxy + Optica</v>
      </c>
      <c r="C96" s="64" t="str">
        <f>'PRIAXOR EC'!C96</f>
        <v>0.5 l/ha + 0.6 l/ha + 1.0 l/ha +1.0 l/ha</v>
      </c>
      <c r="D96" s="64">
        <f>'PRIAXOR EC'!D96</f>
        <v>100</v>
      </c>
      <c r="E96" s="113" t="str">
        <f>'PRIAXOR EC'!E96</f>
        <v>-</v>
      </c>
      <c r="F96" s="113" t="str">
        <f>'PRIAXOR EC'!F96</f>
        <v>-</v>
      </c>
      <c r="G96" s="113" t="str">
        <f>'PRIAXOR EC'!G96</f>
        <v>-</v>
      </c>
      <c r="H96" s="64" t="s">
        <v>54</v>
      </c>
    </row>
    <row r="97" spans="1:8" s="80" customFormat="1" ht="28.5" x14ac:dyDescent="0.2">
      <c r="A97" s="82"/>
      <c r="B97" s="114" t="str">
        <f>'PRIAXOR EC'!B97</f>
        <v>Zephyr + Cerone + Axial + Adigor + X-Change</v>
      </c>
      <c r="C97" s="64" t="str">
        <f>'PRIAXOR EC'!C97</f>
        <v>1.0 l/ha + 1.0 l/ha + 0.6 l/ha + 1.0 l/ha + 0.25%</v>
      </c>
      <c r="D97" s="64">
        <f>'PRIAXOR EC'!D97</f>
        <v>100</v>
      </c>
      <c r="E97" s="64" t="str">
        <f>'PRIAXOR EC'!E97</f>
        <v>-</v>
      </c>
      <c r="F97" s="64" t="str">
        <f>'PRIAXOR EC'!F97</f>
        <v>-</v>
      </c>
      <c r="G97" s="64" t="str">
        <f>'PRIAXOR EC'!G97</f>
        <v>-</v>
      </c>
      <c r="H97" s="64" t="s">
        <v>24</v>
      </c>
    </row>
    <row r="98" spans="1:8" s="80" customFormat="1" x14ac:dyDescent="0.2">
      <c r="A98" s="82"/>
      <c r="B98" s="114" t="str">
        <f>'PRIAXOR EC'!B98</f>
        <v>Zephyr + Cerone + X-Change</v>
      </c>
      <c r="C98" s="64" t="str">
        <f>'PRIAXOR EC'!C98</f>
        <v>1.0 l/ha + 1.0 l/ha + 0.25%</v>
      </c>
      <c r="D98" s="64">
        <f>'PRIAXOR EC'!D98</f>
        <v>100</v>
      </c>
      <c r="E98" s="64" t="str">
        <f>'PRIAXOR EC'!E98</f>
        <v>-</v>
      </c>
      <c r="F98" s="64" t="str">
        <f>'PRIAXOR EC'!F98</f>
        <v>-</v>
      </c>
      <c r="G98" s="64" t="str">
        <f>'PRIAXOR EC'!G98</f>
        <v>-</v>
      </c>
      <c r="H98" s="64" t="s">
        <v>24</v>
      </c>
    </row>
    <row r="99" spans="1:8" s="80" customFormat="1" x14ac:dyDescent="0.2">
      <c r="A99" s="82"/>
      <c r="B99" s="114" t="str">
        <f>'PRIAXOR EC'!B99</f>
        <v>Zephyr + 3C CHLORMEQUAT 750</v>
      </c>
      <c r="C99" s="64" t="str">
        <f>'PRIAXOR EC'!C99</f>
        <v>1.0 l/ha + 2.0 l/ha</v>
      </c>
      <c r="D99" s="64">
        <f>'PRIAXOR EC'!D99</f>
        <v>100</v>
      </c>
      <c r="E99" s="64" t="str">
        <f>'PRIAXOR EC'!E99</f>
        <v>-</v>
      </c>
      <c r="F99" s="64" t="str">
        <f>'PRIAXOR EC'!F99</f>
        <v>-</v>
      </c>
      <c r="G99" s="64" t="str">
        <f>'PRIAXOR EC'!G99</f>
        <v>-</v>
      </c>
      <c r="H99" s="64" t="s">
        <v>24</v>
      </c>
    </row>
    <row r="100" spans="1:8" s="80" customFormat="1" x14ac:dyDescent="0.2">
      <c r="A100" s="82"/>
      <c r="B100" s="114" t="str">
        <f>'PRIAXOR EC'!B100</f>
        <v>Zephyr + Concert SX</v>
      </c>
      <c r="C100" s="64" t="str">
        <f>'PRIAXOR EC'!C100</f>
        <v>1.0 l/ha + 0.125 kg/ha</v>
      </c>
      <c r="D100" s="64">
        <f>'PRIAXOR EC'!D100</f>
        <v>100</v>
      </c>
      <c r="E100" s="64" t="str">
        <f>'PRIAXOR EC'!E100</f>
        <v>-</v>
      </c>
      <c r="F100" s="64" t="str">
        <f>'PRIAXOR EC'!F100</f>
        <v>-</v>
      </c>
      <c r="G100" s="64" t="str">
        <f>'PRIAXOR EC'!G100</f>
        <v>-</v>
      </c>
      <c r="H100" s="64" t="s">
        <v>24</v>
      </c>
    </row>
    <row r="101" spans="1:8" s="80" customFormat="1" ht="28.5" x14ac:dyDescent="0.2">
      <c r="A101" s="82"/>
      <c r="B101" s="114" t="str">
        <f>'PRIAXOR EC'!B101</f>
        <v>Zephyr + Concert SX 
+ Freeze + 3C CHLORMEQUAT 750</v>
      </c>
      <c r="C101" s="64" t="str">
        <f>'PRIAXOR EC'!C101</f>
        <v>1.0 l/ha + 0.125 kg/ha 
+ 0.6 l/ha + 2.0 l/ha</v>
      </c>
      <c r="D101" s="64">
        <f>'PRIAXOR EC'!D101</f>
        <v>100</v>
      </c>
      <c r="E101" s="64" t="str">
        <f>'PRIAXOR EC'!E101</f>
        <v>-</v>
      </c>
      <c r="F101" s="64" t="str">
        <f>'PRIAXOR EC'!F101</f>
        <v>-</v>
      </c>
      <c r="G101" s="64" t="str">
        <f>'PRIAXOR EC'!G101</f>
        <v>-</v>
      </c>
      <c r="H101" s="64" t="s">
        <v>24</v>
      </c>
    </row>
    <row r="102" spans="1:8" s="80" customFormat="1" ht="28.5" x14ac:dyDescent="0.2">
      <c r="A102" s="82"/>
      <c r="B102" s="114" t="str">
        <f>'PRIAXOR EC'!B102</f>
        <v>Zephyr + Freeze + 3C CHLORMEQUAT</v>
      </c>
      <c r="C102" s="64" t="str">
        <f>'PRIAXOR EC'!C102</f>
        <v>1.0 l/ha + 0.6 l/ha + 2.0 l/ha</v>
      </c>
      <c r="D102" s="64">
        <f>'PRIAXOR EC'!D102</f>
        <v>100</v>
      </c>
      <c r="E102" s="64" t="str">
        <f>'PRIAXOR EC'!E102</f>
        <v>-</v>
      </c>
      <c r="F102" s="64" t="str">
        <f>'PRIAXOR EC'!F102</f>
        <v>-</v>
      </c>
      <c r="G102" s="64" t="str">
        <f>'PRIAXOR EC'!G102</f>
        <v>-</v>
      </c>
      <c r="H102" s="64" t="s">
        <v>24</v>
      </c>
    </row>
    <row r="103" spans="1:8" s="80" customFormat="1" ht="28.5" x14ac:dyDescent="0.2">
      <c r="A103" s="82"/>
      <c r="B103" s="114" t="str">
        <f>'PRIAXOR EC'!B103</f>
        <v>Zephyr + MEDAX TOP + Galaxy 
+ Axial + Adigor</v>
      </c>
      <c r="C103" s="64" t="str">
        <f>'PRIAXOR EC'!C103</f>
        <v>0.5 l/ha + 0.6 l/ha + 1.0 l/ha + 0.3 l/ha + 1.0 l/ha</v>
      </c>
      <c r="D103" s="64">
        <f>'PRIAXOR EC'!D103</f>
        <v>100</v>
      </c>
      <c r="E103" s="113" t="str">
        <f>'PRIAXOR EC'!E103</f>
        <v>-</v>
      </c>
      <c r="F103" s="113" t="str">
        <f>'PRIAXOR EC'!F103</f>
        <v>-</v>
      </c>
      <c r="G103" s="113" t="str">
        <f>'PRIAXOR EC'!G103</f>
        <v>-</v>
      </c>
      <c r="H103" s="64" t="s">
        <v>54</v>
      </c>
    </row>
    <row r="104" spans="1:8" s="80" customFormat="1" ht="28.5" x14ac:dyDescent="0.2">
      <c r="A104" s="82"/>
      <c r="B104" s="114" t="str">
        <f>'PRIAXOR EC'!B104</f>
        <v>Zephyr + MEDAX TOP + Galaxy 
+ Optica</v>
      </c>
      <c r="C104" s="64" t="str">
        <f>'PRIAXOR EC'!C104</f>
        <v>0.5 l/ha + 0.6 l/ha + 1.0 l/ha +1.0 l/ha</v>
      </c>
      <c r="D104" s="64">
        <f>'PRIAXOR EC'!D104</f>
        <v>100</v>
      </c>
      <c r="E104" s="113" t="str">
        <f>'PRIAXOR EC'!E104</f>
        <v>-</v>
      </c>
      <c r="F104" s="113" t="str">
        <f>'PRIAXOR EC'!F104</f>
        <v>-</v>
      </c>
      <c r="G104" s="113" t="str">
        <f>'PRIAXOR EC'!G104</f>
        <v>-</v>
      </c>
      <c r="H104" s="64" t="s">
        <v>54</v>
      </c>
    </row>
    <row r="105" spans="1:8" s="80" customFormat="1" x14ac:dyDescent="0.2">
      <c r="A105" s="82"/>
      <c r="B105" s="114" t="str">
        <f>'PRIAXOR EC'!B105</f>
        <v>Zephyr + Starane XL</v>
      </c>
      <c r="C105" s="64" t="str">
        <f>'PRIAXOR EC'!C105</f>
        <v>1.0 l/ha + 1.8 l/ha</v>
      </c>
      <c r="D105" s="64">
        <f>'PRIAXOR EC'!D105</f>
        <v>100</v>
      </c>
      <c r="E105" s="64" t="str">
        <f>'PRIAXOR EC'!E105</f>
        <v>-</v>
      </c>
      <c r="F105" s="64" t="str">
        <f>'PRIAXOR EC'!F105</f>
        <v>-</v>
      </c>
      <c r="G105" s="64" t="str">
        <f>'PRIAXOR EC'!G105</f>
        <v>-</v>
      </c>
      <c r="H105" s="64" t="s">
        <v>24</v>
      </c>
    </row>
    <row r="106" spans="1:8" s="80" customFormat="1" ht="28.5" x14ac:dyDescent="0.2">
      <c r="A106" s="82"/>
      <c r="B106" s="114" t="str">
        <f>'PRIAXOR EC'!B106</f>
        <v>Zephyr + Starane XL + Cerone</v>
      </c>
      <c r="C106" s="64" t="str">
        <f>'PRIAXOR EC'!C106</f>
        <v>1.0 l/ha + 1.8 l/ha + 1.0 l/ha</v>
      </c>
      <c r="D106" s="64">
        <f>'PRIAXOR EC'!D106</f>
        <v>100</v>
      </c>
      <c r="E106" s="64" t="str">
        <f>'PRIAXOR EC'!E106</f>
        <v>-</v>
      </c>
      <c r="F106" s="64" t="str">
        <f>'PRIAXOR EC'!F106</f>
        <v>-</v>
      </c>
      <c r="G106" s="64" t="str">
        <f>'PRIAXOR EC'!G106</f>
        <v>-</v>
      </c>
      <c r="H106" s="64" t="s">
        <v>24</v>
      </c>
    </row>
    <row r="107" spans="1:8" s="80" customFormat="1" ht="28.5" x14ac:dyDescent="0.2">
      <c r="A107" s="82"/>
      <c r="B107" s="114" t="str">
        <f>'PRIAXOR EC'!B107</f>
        <v>Zephyr + Starane XL + TERPAL 
+ Activator 90</v>
      </c>
      <c r="C107" s="64" t="str">
        <f>'PRIAXOR EC'!C107</f>
        <v>1.0 l/ha + 1.8 l/ha + 2.0 l/ha + 0.1%</v>
      </c>
      <c r="D107" s="64">
        <f>'PRIAXOR EC'!D107</f>
        <v>100</v>
      </c>
      <c r="E107" s="64" t="str">
        <f>'PRIAXOR EC'!E107</f>
        <v>-</v>
      </c>
      <c r="F107" s="64" t="str">
        <f>'PRIAXOR EC'!F107</f>
        <v>-</v>
      </c>
      <c r="G107" s="64" t="str">
        <f>'PRIAXOR EC'!G107</f>
        <v>-</v>
      </c>
      <c r="H107" s="64" t="s">
        <v>24</v>
      </c>
    </row>
    <row r="108" spans="1:8" s="80" customFormat="1" ht="28.5" x14ac:dyDescent="0.2">
      <c r="A108" s="82"/>
      <c r="B108" s="114" t="str">
        <f>'PRIAXOR EC'!B108</f>
        <v>Zephyr + TERPAL + Activator 90 
+ X-Change</v>
      </c>
      <c r="C108" s="64" t="str">
        <f>'PRIAXOR EC'!C108</f>
        <v>1.0 l/ha + 2.0 l/ha + 0.1% 
+ 0.25%</v>
      </c>
      <c r="D108" s="64">
        <f>'PRIAXOR EC'!D108</f>
        <v>100</v>
      </c>
      <c r="E108" s="64" t="str">
        <f>'PRIAXOR EC'!E108</f>
        <v>-</v>
      </c>
      <c r="F108" s="64" t="str">
        <f>'PRIAXOR EC'!F108</f>
        <v>-</v>
      </c>
      <c r="G108" s="64" t="str">
        <f>'PRIAXOR EC'!G108</f>
        <v>-</v>
      </c>
      <c r="H108" s="64" t="s">
        <v>24</v>
      </c>
    </row>
    <row r="109" spans="1:8" s="80" customFormat="1" ht="28.5" x14ac:dyDescent="0.2">
      <c r="A109" s="82"/>
      <c r="B109" s="114" t="str">
        <f>'PRIAXOR EC'!B109</f>
        <v>Zephyr + TERPAL + Axial + Adigor + X-Change</v>
      </c>
      <c r="C109" s="64" t="str">
        <f>'PRIAXOR EC'!C109</f>
        <v>1.0 l/ha + 2.0 l/ha + 0.6 l/ha + 1.0 l/ha + 0.25%</v>
      </c>
      <c r="D109" s="64">
        <f>'PRIAXOR EC'!D109</f>
        <v>100</v>
      </c>
      <c r="E109" s="64" t="str">
        <f>'PRIAXOR EC'!E109</f>
        <v>-</v>
      </c>
      <c r="F109" s="64" t="str">
        <f>'PRIAXOR EC'!F109</f>
        <v>-</v>
      </c>
      <c r="G109" s="64" t="str">
        <f>'PRIAXOR EC'!G109</f>
        <v>-</v>
      </c>
      <c r="H109" s="64" t="s">
        <v>24</v>
      </c>
    </row>
    <row r="111" spans="1:8" ht="15" x14ac:dyDescent="0.25">
      <c r="B111" s="9" t="str">
        <f>'PRIAXOR EC'!B111</f>
        <v>Crop nutrition and other products</v>
      </c>
    </row>
    <row r="112" spans="1:8" s="80" customFormat="1" x14ac:dyDescent="0.2">
      <c r="A112" s="82"/>
      <c r="B112" s="114" t="str">
        <f>'PRIAXOR EC'!B112</f>
        <v>Bortrac 150</v>
      </c>
      <c r="C112" s="64" t="str">
        <f>'PRIAXOR EC'!C112</f>
        <v>3.0 l/ha</v>
      </c>
      <c r="D112" s="64">
        <f>'PRIAXOR EC'!D112</f>
        <v>200</v>
      </c>
      <c r="E112" s="64" t="str">
        <f>'PRIAXOR EC'!E112</f>
        <v>-</v>
      </c>
      <c r="F112" s="64" t="str">
        <f>'PRIAXOR EC'!F112</f>
        <v>-</v>
      </c>
      <c r="G112" s="64" t="str">
        <f>'PRIAXOR EC'!G112</f>
        <v>-</v>
      </c>
      <c r="H112" s="64" t="s">
        <v>24</v>
      </c>
    </row>
    <row r="113" spans="1:8" s="80" customFormat="1" x14ac:dyDescent="0.2">
      <c r="A113" s="82"/>
      <c r="B113" s="114" t="str">
        <f>'PRIAXOR EC'!B113</f>
        <v>Brassitrel Pro</v>
      </c>
      <c r="C113" s="64" t="str">
        <f>'PRIAXOR EC'!C113</f>
        <v>3.0 l/ha</v>
      </c>
      <c r="D113" s="64">
        <f>'PRIAXOR EC'!D113</f>
        <v>200</v>
      </c>
      <c r="E113" s="64" t="str">
        <f>'PRIAXOR EC'!E113</f>
        <v>-</v>
      </c>
      <c r="F113" s="64" t="str">
        <f>'PRIAXOR EC'!F113</f>
        <v>-</v>
      </c>
      <c r="G113" s="64" t="str">
        <f>'PRIAXOR EC'!G113</f>
        <v>-</v>
      </c>
      <c r="H113" s="64" t="s">
        <v>24</v>
      </c>
    </row>
    <row r="114" spans="1:8" s="80" customFormat="1" x14ac:dyDescent="0.2">
      <c r="A114" s="82"/>
      <c r="B114" s="114" t="str">
        <f>'PRIAXOR EC'!B114</f>
        <v>Coptrel</v>
      </c>
      <c r="C114" s="64" t="str">
        <f>'PRIAXOR EC'!C114</f>
        <v>0.5 l/ha</v>
      </c>
      <c r="D114" s="64">
        <f>'PRIAXOR EC'!D114</f>
        <v>200</v>
      </c>
      <c r="E114" s="64" t="str">
        <f>'PRIAXOR EC'!E114</f>
        <v>-</v>
      </c>
      <c r="F114" s="64" t="str">
        <f>'PRIAXOR EC'!F114</f>
        <v>-</v>
      </c>
      <c r="G114" s="64" t="str">
        <f>'PRIAXOR EC'!G114</f>
        <v>-</v>
      </c>
      <c r="H114" s="64" t="s">
        <v>24</v>
      </c>
    </row>
    <row r="115" spans="1:8" s="80" customFormat="1" x14ac:dyDescent="0.2">
      <c r="A115" s="82"/>
      <c r="B115" s="114" t="str">
        <f>'PRIAXOR EC'!B115</f>
        <v>Croplift</v>
      </c>
      <c r="C115" s="64" t="str">
        <f>'PRIAXOR EC'!C115</f>
        <v>5.0 kg/ha</v>
      </c>
      <c r="D115" s="64">
        <f>'PRIAXOR EC'!D115</f>
        <v>200</v>
      </c>
      <c r="E115" s="64" t="str">
        <f>'PRIAXOR EC'!E115</f>
        <v>-</v>
      </c>
      <c r="F115" s="64" t="str">
        <f>'PRIAXOR EC'!F115</f>
        <v>-</v>
      </c>
      <c r="G115" s="64" t="str">
        <f>'PRIAXOR EC'!G115</f>
        <v>-</v>
      </c>
      <c r="H115" s="64" t="s">
        <v>24</v>
      </c>
    </row>
    <row r="116" spans="1:8" s="80" customFormat="1" x14ac:dyDescent="0.2">
      <c r="A116" s="82"/>
      <c r="B116" s="114" t="str">
        <f>'PRIAXOR EC'!B116</f>
        <v>Ferleaf</v>
      </c>
      <c r="C116" s="64" t="str">
        <f>'PRIAXOR EC'!C116</f>
        <v>1.0 l/ha</v>
      </c>
      <c r="D116" s="64">
        <f>'PRIAXOR EC'!D116</f>
        <v>200</v>
      </c>
      <c r="E116" s="64" t="str">
        <f>'PRIAXOR EC'!E116</f>
        <v>-</v>
      </c>
      <c r="F116" s="64" t="str">
        <f>'PRIAXOR EC'!F116</f>
        <v>-</v>
      </c>
      <c r="G116" s="64" t="str">
        <f>'PRIAXOR EC'!G116</f>
        <v>-</v>
      </c>
      <c r="H116" s="64" t="s">
        <v>24</v>
      </c>
    </row>
    <row r="117" spans="1:8" s="80" customFormat="1" x14ac:dyDescent="0.2">
      <c r="A117" s="82"/>
      <c r="B117" s="114" t="str">
        <f>'PRIAXOR EC'!B117</f>
        <v>Foliar Potash</v>
      </c>
      <c r="C117" s="64" t="str">
        <f>'PRIAXOR EC'!C117</f>
        <v>10.0 l/ha</v>
      </c>
      <c r="D117" s="64">
        <f>'PRIAXOR EC'!D117</f>
        <v>200</v>
      </c>
      <c r="E117" s="64" t="str">
        <f>'PRIAXOR EC'!E117</f>
        <v>-</v>
      </c>
      <c r="F117" s="64" t="str">
        <f>'PRIAXOR EC'!F117</f>
        <v>-</v>
      </c>
      <c r="G117" s="64" t="str">
        <f>'PRIAXOR EC'!G117</f>
        <v>-</v>
      </c>
      <c r="H117" s="64" t="s">
        <v>24</v>
      </c>
    </row>
    <row r="118" spans="1:8" s="80" customFormat="1" x14ac:dyDescent="0.2">
      <c r="A118" s="82"/>
      <c r="B118" s="114" t="str">
        <f>'PRIAXOR EC'!B118</f>
        <v>Gramitrel</v>
      </c>
      <c r="C118" s="64" t="str">
        <f>'PRIAXOR EC'!C118</f>
        <v>2.0 l/ha</v>
      </c>
      <c r="D118" s="64">
        <f>'PRIAXOR EC'!D118</f>
        <v>200</v>
      </c>
      <c r="E118" s="64" t="str">
        <f>'PRIAXOR EC'!E118</f>
        <v>-</v>
      </c>
      <c r="F118" s="64" t="str">
        <f>'PRIAXOR EC'!F118</f>
        <v>-</v>
      </c>
      <c r="G118" s="64" t="str">
        <f>'PRIAXOR EC'!G118</f>
        <v>-</v>
      </c>
      <c r="H118" s="64" t="s">
        <v>24</v>
      </c>
    </row>
    <row r="119" spans="1:8" s="80" customFormat="1" x14ac:dyDescent="0.2">
      <c r="A119" s="82"/>
      <c r="B119" s="114" t="str">
        <f>'PRIAXOR EC'!B119</f>
        <v>Magflo 300</v>
      </c>
      <c r="C119" s="64" t="str">
        <f>'PRIAXOR EC'!C119</f>
        <v>4.0 l/ha</v>
      </c>
      <c r="D119" s="64">
        <f>'PRIAXOR EC'!D119</f>
        <v>200</v>
      </c>
      <c r="E119" s="64" t="str">
        <f>'PRIAXOR EC'!E119</f>
        <v>-</v>
      </c>
      <c r="F119" s="64" t="str">
        <f>'PRIAXOR EC'!F119</f>
        <v>-</v>
      </c>
      <c r="G119" s="64" t="str">
        <f>'PRIAXOR EC'!G119</f>
        <v>-</v>
      </c>
      <c r="H119" s="64" t="s">
        <v>24</v>
      </c>
    </row>
    <row r="120" spans="1:8" s="37" customFormat="1" ht="15" x14ac:dyDescent="0.25">
      <c r="A120" s="52"/>
      <c r="B120" s="63" t="str">
        <f>'PRIAXOR EC'!B120</f>
        <v>Magphos K</v>
      </c>
      <c r="C120" s="36" t="str">
        <f>'PRIAXOR EC'!C120</f>
        <v>10.0 l/ha</v>
      </c>
      <c r="D120" s="36">
        <f>'PRIAXOR EC'!D120</f>
        <v>200</v>
      </c>
      <c r="E120" s="36" t="str">
        <f>'PRIAXOR EC'!E120</f>
        <v>-</v>
      </c>
      <c r="F120" s="36" t="str">
        <f>'PRIAXOR EC'!F120</f>
        <v>-</v>
      </c>
      <c r="G120" s="36" t="str">
        <f>'PRIAXOR EC'!G120</f>
        <v>-</v>
      </c>
      <c r="H120" s="36" t="s">
        <v>5231</v>
      </c>
    </row>
    <row r="121" spans="1:8" s="80" customFormat="1" x14ac:dyDescent="0.2">
      <c r="A121" s="82"/>
      <c r="B121" s="114" t="str">
        <f>'PRIAXOR EC'!B121</f>
        <v>Maize Boost</v>
      </c>
      <c r="C121" s="64" t="str">
        <f>'PRIAXOR EC'!C121</f>
        <v>5.0 l/ha</v>
      </c>
      <c r="D121" s="64">
        <f>'PRIAXOR EC'!D121</f>
        <v>200</v>
      </c>
      <c r="E121" s="64" t="str">
        <f>'PRIAXOR EC'!E121</f>
        <v>-</v>
      </c>
      <c r="F121" s="64" t="str">
        <f>'PRIAXOR EC'!F121</f>
        <v>-</v>
      </c>
      <c r="G121" s="64" t="str">
        <f>'PRIAXOR EC'!G121</f>
        <v>-</v>
      </c>
      <c r="H121" s="64" t="s">
        <v>24</v>
      </c>
    </row>
    <row r="122" spans="1:8" s="80" customFormat="1" x14ac:dyDescent="0.2">
      <c r="A122" s="82"/>
      <c r="B122" s="114" t="str">
        <f>'PRIAXOR EC'!B122</f>
        <v>Mancozin</v>
      </c>
      <c r="C122" s="64" t="str">
        <f>'PRIAXOR EC'!C122</f>
        <v>2.0 l/ha</v>
      </c>
      <c r="D122" s="64">
        <f>'PRIAXOR EC'!D122</f>
        <v>200</v>
      </c>
      <c r="E122" s="64" t="str">
        <f>'PRIAXOR EC'!E122</f>
        <v>-</v>
      </c>
      <c r="F122" s="64" t="str">
        <f>'PRIAXOR EC'!F122</f>
        <v>-</v>
      </c>
      <c r="G122" s="64" t="str">
        <f>'PRIAXOR EC'!G122</f>
        <v>-</v>
      </c>
      <c r="H122" s="64" t="s">
        <v>24</v>
      </c>
    </row>
    <row r="123" spans="1:8" s="80" customFormat="1" x14ac:dyDescent="0.2">
      <c r="A123" s="82"/>
      <c r="B123" s="114" t="str">
        <f>'PRIAXOR EC'!B123</f>
        <v>Mancuflo</v>
      </c>
      <c r="C123" s="64" t="str">
        <f>'PRIAXOR EC'!C123</f>
        <v>2.0 l/ha</v>
      </c>
      <c r="D123" s="64">
        <f>'PRIAXOR EC'!D123</f>
        <v>200</v>
      </c>
      <c r="E123" s="64" t="str">
        <f>'PRIAXOR EC'!E123</f>
        <v>-</v>
      </c>
      <c r="F123" s="64" t="str">
        <f>'PRIAXOR EC'!F123</f>
        <v>-</v>
      </c>
      <c r="G123" s="64" t="str">
        <f>'PRIAXOR EC'!G123</f>
        <v>-</v>
      </c>
      <c r="H123" s="64" t="s">
        <v>24</v>
      </c>
    </row>
    <row r="124" spans="1:8" s="37" customFormat="1" ht="15" x14ac:dyDescent="0.25">
      <c r="A124" s="52"/>
      <c r="B124" s="63" t="str">
        <f>'PRIAXOR EC'!B124</f>
        <v>Mantrac DF</v>
      </c>
      <c r="C124" s="36" t="str">
        <f>'PRIAXOR EC'!C124</f>
        <v>3.0 kg/ha</v>
      </c>
      <c r="D124" s="36">
        <f>'PRIAXOR EC'!D124</f>
        <v>200</v>
      </c>
      <c r="E124" s="36" t="str">
        <f>'PRIAXOR EC'!E124</f>
        <v>-</v>
      </c>
      <c r="F124" s="36" t="str">
        <f>'PRIAXOR EC'!F124</f>
        <v>-</v>
      </c>
      <c r="G124" s="36" t="str">
        <f>'PRIAXOR EC'!G124</f>
        <v>-</v>
      </c>
      <c r="H124" s="36" t="s">
        <v>5231</v>
      </c>
    </row>
    <row r="125" spans="1:8" s="80" customFormat="1" x14ac:dyDescent="0.2">
      <c r="A125" s="82"/>
      <c r="B125" s="114" t="str">
        <f>'PRIAXOR EC'!B125</f>
        <v>Mantrac Pro</v>
      </c>
      <c r="C125" s="64" t="str">
        <f>'PRIAXOR EC'!C125</f>
        <v>1.0 l/ha</v>
      </c>
      <c r="D125" s="64">
        <f>'PRIAXOR EC'!D125</f>
        <v>200</v>
      </c>
      <c r="E125" s="64" t="str">
        <f>'PRIAXOR EC'!E125</f>
        <v>-</v>
      </c>
      <c r="F125" s="64" t="str">
        <f>'PRIAXOR EC'!F125</f>
        <v>-</v>
      </c>
      <c r="G125" s="64" t="str">
        <f>'PRIAXOR EC'!G125</f>
        <v>-</v>
      </c>
      <c r="H125" s="64" t="s">
        <v>24</v>
      </c>
    </row>
    <row r="126" spans="1:8" s="37" customFormat="1" ht="15" x14ac:dyDescent="0.25">
      <c r="A126" s="52"/>
      <c r="B126" s="63" t="str">
        <f>'PRIAXOR EC'!B126</f>
        <v>Photrel Pro</v>
      </c>
      <c r="C126" s="36" t="str">
        <f>'PRIAXOR EC'!C126</f>
        <v>3.0 kg/ha</v>
      </c>
      <c r="D126" s="36">
        <f>'PRIAXOR EC'!D126</f>
        <v>200</v>
      </c>
      <c r="E126" s="36" t="str">
        <f>'PRIAXOR EC'!E126</f>
        <v>-</v>
      </c>
      <c r="F126" s="36" t="str">
        <f>'PRIAXOR EC'!F126</f>
        <v>-</v>
      </c>
      <c r="G126" s="36" t="str">
        <f>'PRIAXOR EC'!G126</f>
        <v>-</v>
      </c>
      <c r="H126" s="36" t="s">
        <v>5231</v>
      </c>
    </row>
    <row r="127" spans="1:8" s="80" customFormat="1" x14ac:dyDescent="0.2">
      <c r="A127" s="82"/>
      <c r="B127" s="114" t="str">
        <f>'PRIAXOR EC'!B127</f>
        <v>Safe N300</v>
      </c>
      <c r="C127" s="64" t="str">
        <f>'PRIAXOR EC'!C127</f>
        <v>10.0 l/ha</v>
      </c>
      <c r="D127" s="64">
        <f>'PRIAXOR EC'!D127</f>
        <v>200</v>
      </c>
      <c r="E127" s="64" t="str">
        <f>'PRIAXOR EC'!E127</f>
        <v>-</v>
      </c>
      <c r="F127" s="64" t="str">
        <f>'PRIAXOR EC'!F127</f>
        <v>-</v>
      </c>
      <c r="G127" s="64" t="str">
        <f>'PRIAXOR EC'!G127</f>
        <v>-</v>
      </c>
      <c r="H127" s="64" t="s">
        <v>24</v>
      </c>
    </row>
    <row r="128" spans="1:8" s="37" customFormat="1" ht="15" x14ac:dyDescent="0.25">
      <c r="A128" s="52"/>
      <c r="B128" s="63" t="str">
        <f>'PRIAXOR EC'!B128</f>
        <v>Stopit</v>
      </c>
      <c r="C128" s="36" t="str">
        <f>'PRIAXOR EC'!C128</f>
        <v>10.0 l/ha</v>
      </c>
      <c r="D128" s="36">
        <f>'PRIAXOR EC'!D128</f>
        <v>200</v>
      </c>
      <c r="E128" s="36" t="str">
        <f>'PRIAXOR EC'!E128</f>
        <v>-</v>
      </c>
      <c r="F128" s="36" t="str">
        <f>'PRIAXOR EC'!F128</f>
        <v>-</v>
      </c>
      <c r="G128" s="36" t="str">
        <f>'PRIAXOR EC'!G128</f>
        <v>-</v>
      </c>
      <c r="H128" s="36" t="s">
        <v>5231</v>
      </c>
    </row>
    <row r="129" spans="1:8" s="80" customFormat="1" x14ac:dyDescent="0.2">
      <c r="A129" s="82"/>
      <c r="B129" s="114" t="str">
        <f>'PRIAXOR EC'!B129</f>
        <v>Zintrac 700</v>
      </c>
      <c r="C129" s="64" t="str">
        <f>'PRIAXOR EC'!C129</f>
        <v>1.0 l/ha</v>
      </c>
      <c r="D129" s="64">
        <f>'PRIAXOR EC'!D129</f>
        <v>200</v>
      </c>
      <c r="E129" s="64" t="str">
        <f>'PRIAXOR EC'!E129</f>
        <v>-</v>
      </c>
      <c r="F129" s="64" t="str">
        <f>'PRIAXOR EC'!F129</f>
        <v>-</v>
      </c>
      <c r="G129" s="64" t="str">
        <f>'PRIAXOR EC'!G129</f>
        <v>-</v>
      </c>
      <c r="H129" s="64" t="s">
        <v>24</v>
      </c>
    </row>
    <row r="130" spans="1:8" ht="15" x14ac:dyDescent="0.25">
      <c r="B130" s="9"/>
    </row>
    <row r="131" spans="1:8" ht="15" x14ac:dyDescent="0.25">
      <c r="B131" s="9" t="s">
        <v>115</v>
      </c>
    </row>
    <row r="132" spans="1:8" x14ac:dyDescent="0.2">
      <c r="B132" s="2" t="s">
        <v>116</v>
      </c>
    </row>
    <row r="133" spans="1:8" x14ac:dyDescent="0.2">
      <c r="B133" s="2" t="s">
        <v>117</v>
      </c>
    </row>
    <row r="134" spans="1:8" x14ac:dyDescent="0.2">
      <c r="B134" s="2" t="s">
        <v>118</v>
      </c>
    </row>
    <row r="135" spans="1:8" x14ac:dyDescent="0.2">
      <c r="B135" s="2" t="s">
        <v>119</v>
      </c>
    </row>
    <row r="136" spans="1:8" x14ac:dyDescent="0.2">
      <c r="B136" s="2"/>
    </row>
    <row r="137" spans="1:8" ht="30" customHeight="1" x14ac:dyDescent="0.2">
      <c r="B137" s="374" t="s">
        <v>120</v>
      </c>
      <c r="C137" s="374"/>
      <c r="D137" s="374"/>
      <c r="E137" s="374"/>
      <c r="F137" s="374"/>
      <c r="G137" s="374"/>
      <c r="H137" s="374"/>
    </row>
    <row r="138" spans="1:8" x14ac:dyDescent="0.2">
      <c r="A138" s="315"/>
      <c r="B138" s="317"/>
    </row>
    <row r="139" spans="1:8" ht="30" customHeight="1" x14ac:dyDescent="0.2">
      <c r="A139" s="315"/>
      <c r="B139" s="374" t="s">
        <v>121</v>
      </c>
      <c r="C139" s="374"/>
      <c r="D139" s="374"/>
      <c r="E139" s="374"/>
      <c r="F139" s="374"/>
      <c r="G139" s="374"/>
      <c r="H139" s="374"/>
    </row>
    <row r="140" spans="1:8" x14ac:dyDescent="0.2">
      <c r="A140" s="315"/>
      <c r="B140" s="317"/>
    </row>
    <row r="141" spans="1:8" x14ac:dyDescent="0.2">
      <c r="A141" s="315"/>
      <c r="B141" s="317" t="s">
        <v>122</v>
      </c>
    </row>
    <row r="142" spans="1:8" x14ac:dyDescent="0.2">
      <c r="A142" s="315"/>
      <c r="B142" s="317"/>
    </row>
    <row r="143" spans="1:8" ht="120" customHeight="1" x14ac:dyDescent="0.2">
      <c r="B143" s="369" t="s">
        <v>12</v>
      </c>
      <c r="C143" s="369"/>
      <c r="D143" s="369"/>
      <c r="E143" s="369"/>
      <c r="F143" s="369"/>
      <c r="G143" s="369"/>
      <c r="H143" s="369"/>
    </row>
  </sheetData>
  <mergeCells count="5">
    <mergeCell ref="B143:H143"/>
    <mergeCell ref="B2:H2"/>
    <mergeCell ref="B3:H3"/>
    <mergeCell ref="B137:H137"/>
    <mergeCell ref="B139:H139"/>
  </mergeCells>
  <pageMargins left="0.7" right="0.7" top="0.75" bottom="0.75" header="0.3" footer="0.3"/>
  <pageSetup paperSize="9" scale="53" orientation="portrait" r:id="rId1"/>
  <headerFooter>
    <oddFooter>&amp;C&amp;1#&amp;"Arial"&amp;10&amp;K000000Internal</oddFooter>
  </headerFooter>
  <rowBreaks count="1" manualBreakCount="1">
    <brk id="75" max="8"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C0EF-41AC-4E7C-952D-74D6328546B1}">
  <dimension ref="A1:H97"/>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ELK!B1</f>
        <v>BASF plc. Compatibility List - Released 5th April 2024 - BASF Technical Hotline (0845) 602 2553</v>
      </c>
    </row>
    <row r="2" spans="1:8" s="22" customFormat="1" ht="30" customHeight="1" x14ac:dyDescent="0.4">
      <c r="A2" s="46"/>
      <c r="B2" s="379" t="s">
        <v>81</v>
      </c>
      <c r="C2" s="379">
        <f>ELK!C2</f>
        <v>0</v>
      </c>
      <c r="D2" s="379">
        <f>ELK!D2</f>
        <v>0</v>
      </c>
      <c r="E2" s="379">
        <f>ELK!E2</f>
        <v>0</v>
      </c>
      <c r="F2" s="379">
        <f>ELK!F2</f>
        <v>0</v>
      </c>
      <c r="G2" s="379">
        <f>ELK!G2</f>
        <v>0</v>
      </c>
      <c r="H2" s="379"/>
    </row>
    <row r="3" spans="1:8" s="12" customFormat="1" ht="20.100000000000001" customHeight="1" x14ac:dyDescent="0.2">
      <c r="A3" s="43"/>
      <c r="B3" s="380" t="str">
        <f>ELK!B3</f>
        <v>A suspo-emulsion, containing 200 g/l dimethenamid-p, 200 g/l metazachlor and 100 g/l quinmerac</v>
      </c>
      <c r="C3" s="380">
        <f>ELK!C3</f>
        <v>0</v>
      </c>
      <c r="D3" s="380">
        <f>ELK!D3</f>
        <v>0</v>
      </c>
      <c r="E3" s="380">
        <f>ELK!E3</f>
        <v>0</v>
      </c>
      <c r="F3" s="380">
        <f>ELK!F3</f>
        <v>0</v>
      </c>
      <c r="G3" s="380">
        <f>ELK!G3</f>
        <v>0</v>
      </c>
      <c r="H3" s="380"/>
    </row>
    <row r="4" spans="1:8" x14ac:dyDescent="0.2">
      <c r="B4" s="2"/>
    </row>
    <row r="5" spans="1:8" x14ac:dyDescent="0.2">
      <c r="B5" s="24" t="str">
        <f>ELK!B5</f>
        <v>Maintain constant agitation - All tank mixes should be used immediately after mixing</v>
      </c>
    </row>
    <row r="7" spans="1:8" ht="15" x14ac:dyDescent="0.25">
      <c r="B7" s="58"/>
    </row>
    <row r="8" spans="1:8" ht="15" x14ac:dyDescent="0.25">
      <c r="B8" s="49" t="str">
        <f>ELK!B8</f>
        <v>Product</v>
      </c>
      <c r="C8" s="33" t="str">
        <f>ELK!C8</f>
        <v>Rate</v>
      </c>
      <c r="D8" s="33" t="str">
        <f>ELK!D8</f>
        <v>P</v>
      </c>
      <c r="E8" s="33" t="str">
        <f>ELK!E8</f>
        <v>B</v>
      </c>
      <c r="F8" s="33" t="str">
        <f>ELK!F8</f>
        <v>S</v>
      </c>
      <c r="G8" s="33" t="str">
        <f>ELK!G8</f>
        <v>Crop</v>
      </c>
      <c r="H8" s="33" t="s">
        <v>21</v>
      </c>
    </row>
    <row r="9" spans="1:8" x14ac:dyDescent="0.2">
      <c r="B9" s="6" t="str">
        <f>ELK!B9</f>
        <v>ALERT</v>
      </c>
      <c r="C9" s="7" t="str">
        <f>ELK!C9</f>
        <v>0.2 l/ha</v>
      </c>
      <c r="D9" s="7">
        <f>ELK!D9</f>
        <v>100</v>
      </c>
      <c r="E9" s="7" t="str">
        <f>ELK!E9</f>
        <v>-</v>
      </c>
      <c r="F9" s="7" t="str">
        <f>ELK!F9</f>
        <v>-</v>
      </c>
      <c r="G9" s="7" t="str">
        <f>ELK!G9</f>
        <v>-</v>
      </c>
      <c r="H9" s="7" t="s">
        <v>578</v>
      </c>
    </row>
    <row r="10" spans="1:8" x14ac:dyDescent="0.2">
      <c r="B10" s="6" t="str">
        <f>ELK!B10</f>
        <v>ALERT + Falcon</v>
      </c>
      <c r="C10" s="7" t="str">
        <f>ELK!C10</f>
        <v>0.2 l/ha + 1.5 l/ha</v>
      </c>
      <c r="D10" s="7">
        <f>ELK!D10</f>
        <v>100</v>
      </c>
      <c r="E10" s="7" t="str">
        <f>ELK!E10</f>
        <v>-</v>
      </c>
      <c r="F10" s="7" t="str">
        <f>ELK!F10</f>
        <v>-</v>
      </c>
      <c r="G10" s="7" t="str">
        <f>ELK!G10</f>
        <v>-</v>
      </c>
      <c r="H10" s="7" t="s">
        <v>54</v>
      </c>
    </row>
    <row r="11" spans="1:8" x14ac:dyDescent="0.2">
      <c r="B11" s="6" t="str">
        <f>ELK!B11</f>
        <v>ALERT + Fusilade Max</v>
      </c>
      <c r="C11" s="7" t="str">
        <f>ELK!C11</f>
        <v>0.2 l/ha + 1.5 l/ha</v>
      </c>
      <c r="D11" s="7">
        <f>ELK!D11</f>
        <v>100</v>
      </c>
      <c r="E11" s="7" t="str">
        <f>ELK!E11</f>
        <v>-</v>
      </c>
      <c r="F11" s="7" t="str">
        <f>ELK!F11</f>
        <v>-</v>
      </c>
      <c r="G11" s="7" t="str">
        <f>ELK!G11</f>
        <v>-</v>
      </c>
      <c r="H11" s="7" t="s">
        <v>54</v>
      </c>
    </row>
    <row r="12" spans="1:8" ht="28.5" x14ac:dyDescent="0.2">
      <c r="B12" s="6" t="str">
        <f>ELK!B12</f>
        <v>ALERT + LASER 
+ Toil</v>
      </c>
      <c r="C12" s="7" t="str">
        <f>ELK!C12</f>
        <v>0.2 l/ha + 2.25 l/ha 
+ 1.0 l/ha</v>
      </c>
      <c r="D12" s="7">
        <f>ELK!D12</f>
        <v>100</v>
      </c>
      <c r="E12" s="7" t="str">
        <f>ELK!E12</f>
        <v>-</v>
      </c>
      <c r="F12" s="7" t="str">
        <f>ELK!F12</f>
        <v>-</v>
      </c>
      <c r="G12" s="7" t="str">
        <f>ELK!G12</f>
        <v>-</v>
      </c>
      <c r="H12" s="7" t="s">
        <v>24</v>
      </c>
    </row>
    <row r="13" spans="1:8" s="37" customFormat="1" ht="15" x14ac:dyDescent="0.25">
      <c r="A13" s="52"/>
      <c r="B13" s="39" t="str">
        <f>ELK!B13</f>
        <v>ALERT + Panarex</v>
      </c>
      <c r="C13" s="36" t="str">
        <f>ELK!C13</f>
        <v>0.2 l/ha+ 1.5 l/ha</v>
      </c>
      <c r="D13" s="36" t="str">
        <f>ELK!D13</f>
        <v>I</v>
      </c>
      <c r="E13" s="36" t="str">
        <f>ELK!E13</f>
        <v>-</v>
      </c>
      <c r="F13" s="36" t="str">
        <f>ELK!F13</f>
        <v>-</v>
      </c>
      <c r="G13" s="36" t="str">
        <f>ELK!G13</f>
        <v>-</v>
      </c>
      <c r="H13" s="36" t="s">
        <v>56</v>
      </c>
    </row>
    <row r="14" spans="1:8" x14ac:dyDescent="0.2">
      <c r="B14" s="6" t="str">
        <f>ELK!B14</f>
        <v>ALERT + Shogun</v>
      </c>
      <c r="C14" s="7" t="str">
        <f>ELK!C14</f>
        <v>0.2 l/ha + 1.5 l/ha</v>
      </c>
      <c r="D14" s="7">
        <f>ELK!D14</f>
        <v>100</v>
      </c>
      <c r="E14" s="7" t="str">
        <f>ELK!E14</f>
        <v>-</v>
      </c>
      <c r="F14" s="7" t="str">
        <f>ELK!F14</f>
        <v>-</v>
      </c>
      <c r="G14" s="7" t="str">
        <f>ELK!G14</f>
        <v>-</v>
      </c>
      <c r="H14" s="7" t="s">
        <v>54</v>
      </c>
    </row>
    <row r="15" spans="1:8" x14ac:dyDescent="0.2">
      <c r="B15" s="6" t="str">
        <f>ELK!B15</f>
        <v>CARAMBA</v>
      </c>
      <c r="C15" s="7" t="str">
        <f>ELK!C15</f>
        <v>1.2 l/ha</v>
      </c>
      <c r="D15" s="7">
        <f>ELK!D15</f>
        <v>100</v>
      </c>
      <c r="E15" s="7" t="str">
        <f>ELK!E15</f>
        <v>-</v>
      </c>
      <c r="F15" s="7" t="str">
        <f>ELK!F15</f>
        <v>-</v>
      </c>
      <c r="G15" s="7" t="str">
        <f>ELK!G15</f>
        <v>-</v>
      </c>
      <c r="H15" s="7" t="s">
        <v>54</v>
      </c>
    </row>
    <row r="16" spans="1:8" x14ac:dyDescent="0.2">
      <c r="B16" s="6" t="str">
        <f>ELK!B16</f>
        <v>Centium 360 CS</v>
      </c>
      <c r="C16" s="7" t="str">
        <f>ELK!C16</f>
        <v>0.33 l/ha</v>
      </c>
      <c r="D16" s="7">
        <f>ELK!D16</f>
        <v>100</v>
      </c>
      <c r="E16" s="7" t="str">
        <f>ELK!E16</f>
        <v>-</v>
      </c>
      <c r="F16" s="7" t="str">
        <f>ELK!F16</f>
        <v>-</v>
      </c>
      <c r="G16" s="7" t="str">
        <f>ELK!G16</f>
        <v>-</v>
      </c>
      <c r="H16" s="7" t="s">
        <v>54</v>
      </c>
    </row>
    <row r="17" spans="1:8" s="80" customFormat="1" x14ac:dyDescent="0.2">
      <c r="A17" s="82"/>
      <c r="B17" s="68" t="str">
        <f>ELK!B17</f>
        <v>Centium 360 CS + Roundup Energy</v>
      </c>
      <c r="C17" s="64" t="str">
        <f>ELK!C17</f>
        <v>0.33 l/ha + 1.2 l/ha</v>
      </c>
      <c r="D17" s="64">
        <f>ELK!D17</f>
        <v>100</v>
      </c>
      <c r="E17" s="64" t="str">
        <f>ELK!E17</f>
        <v>-</v>
      </c>
      <c r="F17" s="64" t="str">
        <f>ELK!F17</f>
        <v>-</v>
      </c>
      <c r="G17" s="64" t="str">
        <f>ELK!G17</f>
        <v>-</v>
      </c>
      <c r="H17" s="64" t="s">
        <v>578</v>
      </c>
    </row>
    <row r="18" spans="1:8" s="80" customFormat="1" x14ac:dyDescent="0.2">
      <c r="A18" s="82"/>
      <c r="B18" s="68" t="str">
        <f>ELK!B18</f>
        <v>Centium 360 CS + Roundup Flex</v>
      </c>
      <c r="C18" s="64" t="str">
        <f>ELK!C18</f>
        <v>0.33 l/ha + 1.0 l/ha</v>
      </c>
      <c r="D18" s="64">
        <f>ELK!D18</f>
        <v>100</v>
      </c>
      <c r="E18" s="64" t="str">
        <f>ELK!E18</f>
        <v>-</v>
      </c>
      <c r="F18" s="64" t="str">
        <f>ELK!F18</f>
        <v>-</v>
      </c>
      <c r="G18" s="64" t="str">
        <f>ELK!G18</f>
        <v>-</v>
      </c>
      <c r="H18" s="64" t="s">
        <v>54</v>
      </c>
    </row>
    <row r="19" spans="1:8" s="80" customFormat="1" x14ac:dyDescent="0.2">
      <c r="A19" s="82"/>
      <c r="B19" s="68" t="str">
        <f>ELK!B19</f>
        <v>Centium 360 CS + Roundup POWERMAX</v>
      </c>
      <c r="C19" s="64" t="str">
        <f>ELK!C19</f>
        <v>0.33 l/ha + 0.75 kg/ha</v>
      </c>
      <c r="D19" s="64">
        <f>ELK!D19</f>
        <v>100</v>
      </c>
      <c r="E19" s="64" t="str">
        <f>ELK!E19</f>
        <v>-</v>
      </c>
      <c r="F19" s="64" t="str">
        <f>ELK!F19</f>
        <v>-</v>
      </c>
      <c r="G19" s="64" t="str">
        <f>ELK!G19</f>
        <v>-</v>
      </c>
      <c r="H19" s="64" t="s">
        <v>24</v>
      </c>
    </row>
    <row r="20" spans="1:8" x14ac:dyDescent="0.2">
      <c r="B20" s="6" t="str">
        <f>ELK!B20</f>
        <v>Clayton Sparta</v>
      </c>
      <c r="C20" s="7" t="str">
        <f>ELK!C20</f>
        <v>0.150 l/ha</v>
      </c>
      <c r="D20" s="7">
        <f>ELK!D20</f>
        <v>100</v>
      </c>
      <c r="E20" s="7" t="str">
        <f>ELK!E20</f>
        <v>-</v>
      </c>
      <c r="F20" s="7" t="str">
        <f>ELK!F20</f>
        <v>-</v>
      </c>
      <c r="G20" s="7" t="str">
        <f>ELK!G20</f>
        <v>-</v>
      </c>
      <c r="H20" s="7" t="s">
        <v>54</v>
      </c>
    </row>
    <row r="21" spans="1:8" x14ac:dyDescent="0.2">
      <c r="B21" s="6" t="str">
        <f>ELK!B21</f>
        <v>Cleancrop Tungsten (UAP)</v>
      </c>
      <c r="C21" s="7" t="str">
        <f>ELK!C21</f>
        <v>1.5 l/ha</v>
      </c>
      <c r="D21" s="7">
        <f>ELK!D21</f>
        <v>100</v>
      </c>
      <c r="E21" s="7" t="str">
        <f>ELK!E21</f>
        <v>-</v>
      </c>
      <c r="F21" s="7" t="str">
        <f>ELK!F21</f>
        <v>-</v>
      </c>
      <c r="G21" s="7" t="str">
        <f>ELK!G21</f>
        <v>-</v>
      </c>
      <c r="H21" s="7" t="s">
        <v>54</v>
      </c>
    </row>
    <row r="22" spans="1:8" x14ac:dyDescent="0.2">
      <c r="B22" s="6" t="str">
        <f>ELK!B22</f>
        <v>Decis</v>
      </c>
      <c r="C22" s="7" t="str">
        <f>ELK!C22</f>
        <v>0.3 l/ha</v>
      </c>
      <c r="D22" s="7">
        <f>ELK!D22</f>
        <v>100</v>
      </c>
      <c r="E22" s="7" t="str">
        <f>ELK!E22</f>
        <v>-</v>
      </c>
      <c r="F22" s="7" t="str">
        <f>ELK!F22</f>
        <v>-</v>
      </c>
      <c r="G22" s="7" t="str">
        <f>ELK!G22</f>
        <v>-</v>
      </c>
      <c r="H22" s="7" t="s">
        <v>54</v>
      </c>
    </row>
    <row r="23" spans="1:8" x14ac:dyDescent="0.2">
      <c r="B23" s="6" t="str">
        <f>ELK!B23</f>
        <v>Falcon</v>
      </c>
      <c r="C23" s="7" t="str">
        <f>ELK!C23</f>
        <v>1.0 l/ha</v>
      </c>
      <c r="D23" s="7">
        <f>ELK!D23</f>
        <v>100</v>
      </c>
      <c r="E23" s="7" t="str">
        <f>ELK!E23</f>
        <v>-</v>
      </c>
      <c r="F23" s="7" t="str">
        <f>ELK!F23</f>
        <v>-</v>
      </c>
      <c r="G23" s="7" t="str">
        <f>ELK!G23</f>
        <v>-</v>
      </c>
      <c r="H23" s="7" t="s">
        <v>578</v>
      </c>
    </row>
    <row r="24" spans="1:8" x14ac:dyDescent="0.2">
      <c r="B24" s="6" t="str">
        <f>ELK!B24</f>
        <v>Falcon + Hallmark with Zeon Technology</v>
      </c>
      <c r="C24" s="7" t="str">
        <f>ELK!C24</f>
        <v>1.5 l/ha + 0.05 l/ha</v>
      </c>
      <c r="D24" s="7">
        <f>ELK!D24</f>
        <v>100</v>
      </c>
      <c r="E24" s="7" t="str">
        <f>ELK!E24</f>
        <v>-</v>
      </c>
      <c r="F24" s="7" t="str">
        <f>ELK!F24</f>
        <v>-</v>
      </c>
      <c r="G24" s="7" t="str">
        <f>ELK!G24</f>
        <v>-</v>
      </c>
      <c r="H24" s="7" t="s">
        <v>54</v>
      </c>
    </row>
    <row r="25" spans="1:8" x14ac:dyDescent="0.2">
      <c r="B25" s="6" t="str">
        <f>ELK!B25</f>
        <v>Fox</v>
      </c>
      <c r="C25" s="7" t="str">
        <f>ELK!C25</f>
        <v>1.0 l/ha</v>
      </c>
      <c r="D25" s="7">
        <f>ELK!D25</f>
        <v>100</v>
      </c>
      <c r="E25" s="7" t="str">
        <f>ELK!E25</f>
        <v>-</v>
      </c>
      <c r="F25" s="7" t="str">
        <f>ELK!F25</f>
        <v>-</v>
      </c>
      <c r="G25" s="7" t="str">
        <f>ELK!G25</f>
        <v>-</v>
      </c>
      <c r="H25" s="7" t="s">
        <v>578</v>
      </c>
    </row>
    <row r="26" spans="1:8" x14ac:dyDescent="0.2">
      <c r="B26" s="6" t="str">
        <f>ELK!B26</f>
        <v xml:space="preserve">Fusilade Max </v>
      </c>
      <c r="C26" s="7" t="str">
        <f>ELK!C26</f>
        <v>1.5 l/ha</v>
      </c>
      <c r="D26" s="7">
        <f>ELK!D26</f>
        <v>100</v>
      </c>
      <c r="E26" s="7" t="str">
        <f>ELK!E26</f>
        <v>-</v>
      </c>
      <c r="F26" s="7" t="str">
        <f>ELK!F26</f>
        <v>-</v>
      </c>
      <c r="G26" s="7" t="str">
        <f>ELK!G26</f>
        <v>-</v>
      </c>
      <c r="H26" s="7" t="s">
        <v>54</v>
      </c>
    </row>
    <row r="27" spans="1:8" x14ac:dyDescent="0.2">
      <c r="B27" s="6" t="str">
        <f>ELK!B27</f>
        <v>Grounded</v>
      </c>
      <c r="C27" s="7" t="str">
        <f>ELK!C27</f>
        <v>0.1 l/ha</v>
      </c>
      <c r="D27" s="7">
        <f>ELK!D27</f>
        <v>100</v>
      </c>
      <c r="E27" s="7" t="str">
        <f>ELK!E27</f>
        <v>-</v>
      </c>
      <c r="F27" s="7" t="str">
        <f>ELK!F27</f>
        <v>-</v>
      </c>
      <c r="G27" s="7" t="str">
        <f>ELK!G27</f>
        <v>-</v>
      </c>
      <c r="H27" s="7" t="s">
        <v>54</v>
      </c>
    </row>
    <row r="28" spans="1:8" x14ac:dyDescent="0.2">
      <c r="B28" s="6" t="str">
        <f>ELK!B28</f>
        <v>Hallmark Zeon</v>
      </c>
      <c r="C28" s="7" t="str">
        <f>ELK!C28</f>
        <v>0.075 l/ha</v>
      </c>
      <c r="D28" s="7">
        <f>ELK!D28</f>
        <v>100</v>
      </c>
      <c r="E28" s="7" t="str">
        <f>ELK!E28</f>
        <v>-</v>
      </c>
      <c r="F28" s="7" t="str">
        <f>ELK!F28</f>
        <v>-</v>
      </c>
      <c r="G28" s="7" t="str">
        <f>ELK!G28</f>
        <v>-</v>
      </c>
      <c r="H28" s="7" t="s">
        <v>578</v>
      </c>
    </row>
    <row r="29" spans="1:8" x14ac:dyDescent="0.2">
      <c r="B29" s="6" t="str">
        <f>ELK!B29</f>
        <v>Hallmark with Zeon Technology + Falcon</v>
      </c>
      <c r="C29" s="7" t="str">
        <f>ELK!C29</f>
        <v>0.05 l/ha + 1.5 l/ha</v>
      </c>
      <c r="D29" s="7">
        <f>ELK!D29</f>
        <v>100</v>
      </c>
      <c r="E29" s="7" t="str">
        <f>ELK!E29</f>
        <v>-</v>
      </c>
      <c r="F29" s="7" t="str">
        <f>ELK!F29</f>
        <v>-</v>
      </c>
      <c r="G29" s="7" t="str">
        <f>ELK!G29</f>
        <v>-</v>
      </c>
      <c r="H29" s="7" t="s">
        <v>54</v>
      </c>
    </row>
    <row r="30" spans="1:8" ht="28.5" x14ac:dyDescent="0.2">
      <c r="B30" s="6" t="str">
        <f>ELK!B30</f>
        <v>Hallmark with Zeon Technology + LASER 
+ Cropspray 11E</v>
      </c>
      <c r="C30" s="7" t="str">
        <f>ELK!C30</f>
        <v>0.05 l/ha + 2.25 l/ha 
+ 0.8%</v>
      </c>
      <c r="D30" s="7">
        <f>ELK!D30</f>
        <v>100</v>
      </c>
      <c r="E30" s="7" t="str">
        <f>ELK!E30</f>
        <v>-</v>
      </c>
      <c r="F30" s="7" t="str">
        <f>ELK!F30</f>
        <v>-</v>
      </c>
      <c r="G30" s="7" t="str">
        <f>ELK!G30</f>
        <v>-</v>
      </c>
      <c r="H30" s="7" t="s">
        <v>24</v>
      </c>
    </row>
    <row r="31" spans="1:8" ht="28.5" x14ac:dyDescent="0.2">
      <c r="B31" s="6" t="str">
        <f>ELK!B31</f>
        <v>Hallmark with Zeon Technology + LASER 
+ Toil</v>
      </c>
      <c r="C31" s="7" t="str">
        <f>ELK!C31</f>
        <v>0.05 l/ha + 2.25 l/ha 
+ 0.8 l/ha</v>
      </c>
      <c r="D31" s="7">
        <f>ELK!D31</f>
        <v>100</v>
      </c>
      <c r="E31" s="7" t="str">
        <f>ELK!E31</f>
        <v>-</v>
      </c>
      <c r="F31" s="7" t="str">
        <f>ELK!F31</f>
        <v>-</v>
      </c>
      <c r="G31" s="7" t="str">
        <f>ELK!G31</f>
        <v>-</v>
      </c>
      <c r="H31" s="7" t="s">
        <v>54</v>
      </c>
    </row>
    <row r="32" spans="1:8" x14ac:dyDescent="0.2">
      <c r="B32" s="6" t="str">
        <f>ELK!B32</f>
        <v>InSyst</v>
      </c>
      <c r="C32" s="7" t="str">
        <f>ELK!C32</f>
        <v>0.2 kg/ha</v>
      </c>
      <c r="D32" s="7">
        <f>ELK!D32</f>
        <v>100</v>
      </c>
      <c r="E32" s="7" t="str">
        <f>ELK!E32</f>
        <v>-</v>
      </c>
      <c r="F32" s="7" t="str">
        <f>ELK!F32</f>
        <v>-</v>
      </c>
      <c r="G32" s="7" t="str">
        <f>ELK!G32</f>
        <v>-</v>
      </c>
      <c r="H32" s="7" t="s">
        <v>24</v>
      </c>
    </row>
    <row r="33" spans="1:8" x14ac:dyDescent="0.2">
      <c r="B33" s="6" t="str">
        <f>ELK!B33</f>
        <v>LASER + Toil</v>
      </c>
      <c r="C33" s="7" t="str">
        <f>ELK!C33</f>
        <v>2.25 l/ha + 1.0 l/ha</v>
      </c>
      <c r="D33" s="7">
        <f>ELK!D33</f>
        <v>100</v>
      </c>
      <c r="E33" s="7" t="str">
        <f>ELK!E33</f>
        <v>-</v>
      </c>
      <c r="F33" s="7" t="str">
        <f>ELK!F33</f>
        <v>-</v>
      </c>
      <c r="G33" s="7" t="str">
        <f>ELK!G33</f>
        <v>-</v>
      </c>
      <c r="H33" s="60" t="s">
        <v>24</v>
      </c>
    </row>
    <row r="34" spans="1:8" ht="28.5" x14ac:dyDescent="0.2">
      <c r="B34" s="6" t="str">
        <f>ELK!B34</f>
        <v>LASER + Hallmark with Zeon Technology 
+ Cropspray 11E</v>
      </c>
      <c r="C34" s="7" t="str">
        <f>ELK!C34</f>
        <v>2.25 l/ha + 0.05 l/ha 
+ 0.8%</v>
      </c>
      <c r="D34" s="7">
        <f>ELK!D34</f>
        <v>100</v>
      </c>
      <c r="E34" s="7" t="str">
        <f>ELK!E34</f>
        <v>-</v>
      </c>
      <c r="F34" s="7" t="str">
        <f>ELK!F34</f>
        <v>-</v>
      </c>
      <c r="G34" s="7" t="str">
        <f>ELK!G34</f>
        <v>-</v>
      </c>
      <c r="H34" s="7" t="s">
        <v>24</v>
      </c>
    </row>
    <row r="35" spans="1:8" ht="28.5" x14ac:dyDescent="0.2">
      <c r="B35" s="6" t="str">
        <f>ELK!B35</f>
        <v>LASER + Hallmark with Zeon Technology 
+ Toil</v>
      </c>
      <c r="C35" s="7" t="str">
        <f>ELK!C35</f>
        <v>2.25 l/ha + 0.05 l/ha 
+ 0.8 l/ha</v>
      </c>
      <c r="D35" s="7">
        <f>ELK!D35</f>
        <v>100</v>
      </c>
      <c r="E35" s="7" t="str">
        <f>ELK!E35</f>
        <v>-</v>
      </c>
      <c r="F35" s="7" t="str">
        <f>ELK!F35</f>
        <v>-</v>
      </c>
      <c r="G35" s="7" t="str">
        <f>ELK!G35</f>
        <v>-</v>
      </c>
      <c r="H35" s="7" t="s">
        <v>54</v>
      </c>
    </row>
    <row r="36" spans="1:8" x14ac:dyDescent="0.2">
      <c r="B36" s="6" t="str">
        <f>ELK!B36</f>
        <v>Mavrik</v>
      </c>
      <c r="C36" s="7" t="str">
        <f>ELK!C36</f>
        <v>0.2 l/ha</v>
      </c>
      <c r="D36" s="7">
        <f>ELK!D36</f>
        <v>100</v>
      </c>
      <c r="E36" s="7" t="str">
        <f>ELK!E36</f>
        <v>-</v>
      </c>
      <c r="F36" s="7" t="str">
        <f>ELK!F36</f>
        <v>-</v>
      </c>
      <c r="G36" s="7" t="str">
        <f>ELK!G36</f>
        <v>-</v>
      </c>
      <c r="H36" s="7" t="s">
        <v>54</v>
      </c>
    </row>
    <row r="37" spans="1:8" x14ac:dyDescent="0.2">
      <c r="B37" s="6" t="str">
        <f>ELK!B37</f>
        <v>Panarex</v>
      </c>
      <c r="C37" s="7" t="str">
        <f>ELK!C37</f>
        <v>1.5 l/ha</v>
      </c>
      <c r="D37" s="7">
        <f>ELK!D37</f>
        <v>100</v>
      </c>
      <c r="E37" s="7" t="str">
        <f>ELK!E37</f>
        <v>-</v>
      </c>
      <c r="F37" s="7" t="str">
        <f>ELK!F37</f>
        <v>-</v>
      </c>
      <c r="G37" s="7" t="str">
        <f>ELK!G37</f>
        <v>-</v>
      </c>
      <c r="H37" s="7" t="s">
        <v>54</v>
      </c>
    </row>
    <row r="38" spans="1:8" x14ac:dyDescent="0.2">
      <c r="B38" s="6" t="str">
        <f>ELK!B38</f>
        <v>Permasect C</v>
      </c>
      <c r="C38" s="7" t="str">
        <f>ELK!C38</f>
        <v>0.25 l/ha</v>
      </c>
      <c r="D38" s="7">
        <f>ELK!D38</f>
        <v>100</v>
      </c>
      <c r="E38" s="7" t="str">
        <f>ELK!E38</f>
        <v>-</v>
      </c>
      <c r="F38" s="7" t="str">
        <f>ELK!F38</f>
        <v>-</v>
      </c>
      <c r="G38" s="7" t="str">
        <f>ELK!G38</f>
        <v>-</v>
      </c>
      <c r="H38" s="7" t="s">
        <v>54</v>
      </c>
    </row>
    <row r="39" spans="1:8" x14ac:dyDescent="0.2">
      <c r="B39" s="6" t="str">
        <f>ELK!B39</f>
        <v>Pilot Ultra</v>
      </c>
      <c r="C39" s="7" t="str">
        <f>ELK!C39</f>
        <v>1.25 l/ha</v>
      </c>
      <c r="D39" s="7">
        <f>ELK!D39</f>
        <v>100</v>
      </c>
      <c r="E39" s="7" t="str">
        <f>ELK!E39</f>
        <v>-</v>
      </c>
      <c r="F39" s="7" t="str">
        <f>ELK!F39</f>
        <v>-</v>
      </c>
      <c r="G39" s="7" t="str">
        <f>ELK!G39</f>
        <v>-</v>
      </c>
      <c r="H39" s="7" t="s">
        <v>54</v>
      </c>
    </row>
    <row r="40" spans="1:8" x14ac:dyDescent="0.2">
      <c r="B40" s="6" t="str">
        <f>ELK!B40</f>
        <v>Plover</v>
      </c>
      <c r="C40" s="7" t="str">
        <f>ELK!C40</f>
        <v>0.5 l/ha</v>
      </c>
      <c r="D40" s="7">
        <f>ELK!D40</f>
        <v>100</v>
      </c>
      <c r="E40" s="7" t="str">
        <f>ELK!E40</f>
        <v>-</v>
      </c>
      <c r="F40" s="7" t="str">
        <f>ELK!F40</f>
        <v>-</v>
      </c>
      <c r="G40" s="7" t="str">
        <f>ELK!G40</f>
        <v>-</v>
      </c>
      <c r="H40" s="7" t="s">
        <v>54</v>
      </c>
    </row>
    <row r="41" spans="1:8" x14ac:dyDescent="0.2">
      <c r="B41" s="6" t="str">
        <f>ELK!B41</f>
        <v>Proline</v>
      </c>
      <c r="C41" s="7" t="str">
        <f>ELK!C41</f>
        <v>0.7  l/ha</v>
      </c>
      <c r="D41" s="7">
        <f>ELK!D41</f>
        <v>100</v>
      </c>
      <c r="E41" s="7" t="str">
        <f>ELK!E41</f>
        <v>-</v>
      </c>
      <c r="F41" s="7" t="str">
        <f>ELK!F41</f>
        <v>-</v>
      </c>
      <c r="G41" s="7" t="str">
        <f>ELK!G41</f>
        <v>-</v>
      </c>
      <c r="H41" s="7" t="s">
        <v>54</v>
      </c>
    </row>
    <row r="42" spans="1:8" x14ac:dyDescent="0.2">
      <c r="B42" s="6" t="str">
        <f>ELK!B42</f>
        <v>Prosaro</v>
      </c>
      <c r="C42" s="7" t="str">
        <f>ELK!C42</f>
        <v>1.0  l/ha</v>
      </c>
      <c r="D42" s="7">
        <f>ELK!D42</f>
        <v>100</v>
      </c>
      <c r="E42" s="7" t="str">
        <f>ELK!E42</f>
        <v>-</v>
      </c>
      <c r="F42" s="7" t="str">
        <f>ELK!F42</f>
        <v>-</v>
      </c>
      <c r="G42" s="7" t="str">
        <f>ELK!G42</f>
        <v>-</v>
      </c>
      <c r="H42" s="7" t="s">
        <v>54</v>
      </c>
    </row>
    <row r="43" spans="1:8" x14ac:dyDescent="0.2">
      <c r="B43" s="6" t="str">
        <f>ELK!B43</f>
        <v>Roundup Biactive</v>
      </c>
      <c r="C43" s="7" t="str">
        <f>ELK!C43</f>
        <v>1.5 l/ha</v>
      </c>
      <c r="D43" s="7">
        <f>ELK!D43</f>
        <v>100</v>
      </c>
      <c r="E43" s="7" t="str">
        <f>ELK!E43</f>
        <v>-</v>
      </c>
      <c r="F43" s="7" t="str">
        <f>ELK!F43</f>
        <v>-</v>
      </c>
      <c r="G43" s="7" t="str">
        <f>ELK!G43</f>
        <v>-</v>
      </c>
      <c r="H43" s="7" t="s">
        <v>54</v>
      </c>
    </row>
    <row r="44" spans="1:8" s="80" customFormat="1" x14ac:dyDescent="0.2">
      <c r="A44" s="82"/>
      <c r="B44" s="68" t="str">
        <f>ELK!B44</f>
        <v>Roundup Energy</v>
      </c>
      <c r="C44" s="64" t="str">
        <f>ELK!C44</f>
        <v>1.2 l/ha</v>
      </c>
      <c r="D44" s="64">
        <f>ELK!D44</f>
        <v>100</v>
      </c>
      <c r="E44" s="64" t="str">
        <f>ELK!E44</f>
        <v>-</v>
      </c>
      <c r="F44" s="64" t="str">
        <f>ELK!F44</f>
        <v>-</v>
      </c>
      <c r="G44" s="64" t="str">
        <f>ELK!G44</f>
        <v>-</v>
      </c>
      <c r="H44" s="64" t="s">
        <v>578</v>
      </c>
    </row>
    <row r="45" spans="1:8" s="80" customFormat="1" x14ac:dyDescent="0.2">
      <c r="A45" s="82"/>
      <c r="B45" s="68" t="str">
        <f>ELK!B45</f>
        <v>Roundup Energy + Centium 360 CS</v>
      </c>
      <c r="C45" s="64" t="str">
        <f>ELK!C45</f>
        <v>1.2 l/ha + 0.33 l/ha</v>
      </c>
      <c r="D45" s="64">
        <f>ELK!D45</f>
        <v>100</v>
      </c>
      <c r="E45" s="64" t="str">
        <f>ELK!E45</f>
        <v>-</v>
      </c>
      <c r="F45" s="64" t="str">
        <f>ELK!F45</f>
        <v>-</v>
      </c>
      <c r="G45" s="64" t="str">
        <f>ELK!G45</f>
        <v>-</v>
      </c>
      <c r="H45" s="64" t="s">
        <v>578</v>
      </c>
    </row>
    <row r="46" spans="1:8" s="80" customFormat="1" x14ac:dyDescent="0.2">
      <c r="A46" s="82"/>
      <c r="B46" s="68" t="str">
        <f>ELK!B46</f>
        <v>Roundup Flex</v>
      </c>
      <c r="C46" s="64" t="str">
        <f>ELK!C46</f>
        <v>1.0 l/ha</v>
      </c>
      <c r="D46" s="64">
        <f>ELK!D46</f>
        <v>100</v>
      </c>
      <c r="E46" s="64" t="str">
        <f>ELK!E46</f>
        <v>-</v>
      </c>
      <c r="F46" s="64" t="str">
        <f>ELK!F46</f>
        <v>-</v>
      </c>
      <c r="G46" s="64" t="str">
        <f>ELK!G46</f>
        <v>-</v>
      </c>
      <c r="H46" s="64" t="s">
        <v>54</v>
      </c>
    </row>
    <row r="47" spans="1:8" s="80" customFormat="1" x14ac:dyDescent="0.2">
      <c r="A47" s="82"/>
      <c r="B47" s="68" t="str">
        <f>ELK!B47</f>
        <v>Roundup Flex + Centium 360 CS</v>
      </c>
      <c r="C47" s="64" t="str">
        <f>ELK!C47</f>
        <v>1.0 l/ha + 0.33 l/ha</v>
      </c>
      <c r="D47" s="64">
        <f>ELK!D47</f>
        <v>100</v>
      </c>
      <c r="E47" s="64" t="str">
        <f>ELK!E47</f>
        <v>-</v>
      </c>
      <c r="F47" s="64" t="str">
        <f>ELK!F47</f>
        <v>-</v>
      </c>
      <c r="G47" s="64" t="str">
        <f>ELK!G47</f>
        <v>-</v>
      </c>
      <c r="H47" s="64" t="s">
        <v>54</v>
      </c>
    </row>
    <row r="48" spans="1:8" s="80" customFormat="1" x14ac:dyDescent="0.2">
      <c r="A48" s="82"/>
      <c r="B48" s="68" t="str">
        <f>ELK!B48</f>
        <v>Roundup Klik</v>
      </c>
      <c r="C48" s="64" t="str">
        <f>ELK!C48</f>
        <v>1.2 l/ha</v>
      </c>
      <c r="D48" s="64">
        <f>ELK!D48</f>
        <v>100</v>
      </c>
      <c r="E48" s="64" t="str">
        <f>ELK!E48</f>
        <v>-</v>
      </c>
      <c r="F48" s="64" t="str">
        <f>ELK!F48</f>
        <v>-</v>
      </c>
      <c r="G48" s="64" t="str">
        <f>ELK!G48</f>
        <v>-</v>
      </c>
      <c r="H48" s="64" t="s">
        <v>578</v>
      </c>
    </row>
    <row r="49" spans="1:8" s="80" customFormat="1" x14ac:dyDescent="0.2">
      <c r="A49" s="82"/>
      <c r="B49" s="68" t="str">
        <f>ELK!B49</f>
        <v>Roundup POWERMAX</v>
      </c>
      <c r="C49" s="64" t="str">
        <f>ELK!C49</f>
        <v>0.75 kg/ha</v>
      </c>
      <c r="D49" s="64">
        <f>ELK!D49</f>
        <v>100</v>
      </c>
      <c r="E49" s="64" t="str">
        <f>ELK!E49</f>
        <v>-</v>
      </c>
      <c r="F49" s="64" t="str">
        <f>ELK!F49</f>
        <v>-</v>
      </c>
      <c r="G49" s="64" t="str">
        <f>ELK!G49</f>
        <v>-</v>
      </c>
      <c r="H49" s="64" t="s">
        <v>24</v>
      </c>
    </row>
    <row r="50" spans="1:8" s="80" customFormat="1" x14ac:dyDescent="0.2">
      <c r="A50" s="82"/>
      <c r="B50" s="68" t="str">
        <f>ELK!B50</f>
        <v>Roundup POWERMAX + Centium 360 CS</v>
      </c>
      <c r="C50" s="64" t="str">
        <f>ELK!C50</f>
        <v>0.75 kg/ha + 0.33 l/ha</v>
      </c>
      <c r="D50" s="64">
        <f>ELK!D50</f>
        <v>100</v>
      </c>
      <c r="E50" s="64" t="str">
        <f>ELK!E50</f>
        <v>-</v>
      </c>
      <c r="F50" s="64" t="str">
        <f>ELK!F50</f>
        <v>-</v>
      </c>
      <c r="G50" s="64" t="str">
        <f>ELK!G50</f>
        <v>-</v>
      </c>
      <c r="H50" s="64" t="s">
        <v>24</v>
      </c>
    </row>
    <row r="51" spans="1:8" s="37" customFormat="1" ht="15" x14ac:dyDescent="0.25">
      <c r="A51" s="52"/>
      <c r="B51" s="39" t="str">
        <f>ELK!B51</f>
        <v>Roundup Ultimate</v>
      </c>
      <c r="C51" s="36" t="str">
        <f>ELK!C51</f>
        <v>1.0 l/ha</v>
      </c>
      <c r="D51" s="36" t="str">
        <f>ELK!D51</f>
        <v>I</v>
      </c>
      <c r="E51" s="36" t="str">
        <f>ELK!E51</f>
        <v>-</v>
      </c>
      <c r="F51" s="36" t="str">
        <f>ELK!F51</f>
        <v>-</v>
      </c>
      <c r="G51" s="36" t="str">
        <f>ELK!G51</f>
        <v>-</v>
      </c>
      <c r="H51" s="36" t="s">
        <v>973</v>
      </c>
    </row>
    <row r="52" spans="1:8" x14ac:dyDescent="0.2">
      <c r="B52" s="6" t="str">
        <f>ELK!B52</f>
        <v>Samurai</v>
      </c>
      <c r="C52" s="7" t="str">
        <f>ELK!C52</f>
        <v>2.0 l/ha</v>
      </c>
      <c r="D52" s="7">
        <f>ELK!D52</f>
        <v>100</v>
      </c>
      <c r="E52" s="7" t="str">
        <f>ELK!E52</f>
        <v>-</v>
      </c>
      <c r="F52" s="7" t="str">
        <f>ELK!F52</f>
        <v>-</v>
      </c>
      <c r="G52" s="7" t="str">
        <f>ELK!G52</f>
        <v>-</v>
      </c>
      <c r="H52" s="7" t="s">
        <v>578</v>
      </c>
    </row>
    <row r="53" spans="1:8" x14ac:dyDescent="0.2">
      <c r="B53" s="6" t="str">
        <f>ELK!B53</f>
        <v>Shogun</v>
      </c>
      <c r="C53" s="7" t="str">
        <f>ELK!C53</f>
        <v>1.0 l/ha</v>
      </c>
      <c r="D53" s="7">
        <f>ELK!D53</f>
        <v>100</v>
      </c>
      <c r="E53" s="7" t="str">
        <f>ELK!E53</f>
        <v>-</v>
      </c>
      <c r="F53" s="7" t="str">
        <f>ELK!F53</f>
        <v>-</v>
      </c>
      <c r="G53" s="7" t="str">
        <f>ELK!G53</f>
        <v>-</v>
      </c>
      <c r="H53" s="7" t="s">
        <v>578</v>
      </c>
    </row>
    <row r="54" spans="1:8" x14ac:dyDescent="0.2">
      <c r="B54" s="6" t="str">
        <f>ELK!B54</f>
        <v>SUNORG PRO</v>
      </c>
      <c r="C54" s="7" t="str">
        <f>ELK!C54</f>
        <v>0.8 l/ha</v>
      </c>
      <c r="D54" s="7">
        <f>ELK!D54</f>
        <v>100</v>
      </c>
      <c r="E54" s="7" t="str">
        <f>ELK!E54</f>
        <v>-</v>
      </c>
      <c r="F54" s="7" t="str">
        <f>ELK!F54</f>
        <v>-</v>
      </c>
      <c r="G54" s="7" t="str">
        <f>ELK!G54</f>
        <v>-</v>
      </c>
      <c r="H54" s="7" t="s">
        <v>54</v>
      </c>
    </row>
    <row r="55" spans="1:8" s="80" customFormat="1" x14ac:dyDescent="0.2">
      <c r="A55" s="82"/>
      <c r="B55" s="68" t="str">
        <f>ELK!B55</f>
        <v>TANARIS</v>
      </c>
      <c r="C55" s="64" t="str">
        <f>ELK!C55</f>
        <v>1.5 l/ha</v>
      </c>
      <c r="D55" s="64">
        <f>ELK!D55</f>
        <v>100</v>
      </c>
      <c r="E55" s="64" t="str">
        <f>ELK!E55</f>
        <v>-</v>
      </c>
      <c r="F55" s="64" t="str">
        <f>ELK!F55</f>
        <v>-</v>
      </c>
      <c r="G55" s="64" t="str">
        <f>ELK!G55</f>
        <v>-</v>
      </c>
      <c r="H55" s="64" t="s">
        <v>24</v>
      </c>
    </row>
    <row r="56" spans="1:8" s="80" customFormat="1" x14ac:dyDescent="0.2">
      <c r="A56" s="82"/>
      <c r="B56" s="68" t="str">
        <f>ELK!B56</f>
        <v>TOPKAT</v>
      </c>
      <c r="C56" s="64" t="str">
        <f>ELK!C56</f>
        <v>1.5 l/ha</v>
      </c>
      <c r="D56" s="64">
        <f>ELK!D56</f>
        <v>100</v>
      </c>
      <c r="E56" s="64" t="str">
        <f>ELK!E56</f>
        <v>-</v>
      </c>
      <c r="F56" s="64" t="str">
        <f>ELK!F56</f>
        <v>-</v>
      </c>
      <c r="G56" s="64" t="str">
        <f>ELK!G56</f>
        <v>-</v>
      </c>
      <c r="H56" s="64" t="s">
        <v>24</v>
      </c>
    </row>
    <row r="57" spans="1:8" x14ac:dyDescent="0.2">
      <c r="B57" s="6" t="str">
        <f>ELK!B57</f>
        <v>Toppel 100 EC</v>
      </c>
      <c r="C57" s="7" t="str">
        <f>ELK!C57</f>
        <v>0.3 l/ha</v>
      </c>
      <c r="D57" s="7">
        <f>ELK!D57</f>
        <v>100</v>
      </c>
      <c r="E57" s="7" t="str">
        <f>ELK!E57</f>
        <v>-</v>
      </c>
      <c r="F57" s="7" t="str">
        <f>ELK!F57</f>
        <v>-</v>
      </c>
      <c r="G57" s="7" t="str">
        <f>ELK!G57</f>
        <v>-</v>
      </c>
      <c r="H57" s="7" t="s">
        <v>54</v>
      </c>
    </row>
    <row r="58" spans="1:8" x14ac:dyDescent="0.2">
      <c r="B58" s="6" t="str">
        <f>ELK!B58</f>
        <v>Touchdown Quattro</v>
      </c>
      <c r="C58" s="7" t="str">
        <f>ELK!C58</f>
        <v>4.0 l/ha</v>
      </c>
      <c r="D58" s="7">
        <f>ELK!D58</f>
        <v>100</v>
      </c>
      <c r="E58" s="7" t="str">
        <f>ELK!E58</f>
        <v>-</v>
      </c>
      <c r="F58" s="7" t="str">
        <f>ELK!F58</f>
        <v>-</v>
      </c>
      <c r="G58" s="7" t="str">
        <f>ELK!G58</f>
        <v>-</v>
      </c>
      <c r="H58" s="7" t="s">
        <v>54</v>
      </c>
    </row>
    <row r="60" spans="1:8" ht="15" x14ac:dyDescent="0.25">
      <c r="B60" s="18" t="str">
        <f>ELK!B60</f>
        <v>Crop nutrition and other products</v>
      </c>
    </row>
    <row r="61" spans="1:8" x14ac:dyDescent="0.2">
      <c r="B61" s="6" t="str">
        <f>ELK!B61</f>
        <v>CropSure Boron DF (VerdiCrop)</v>
      </c>
      <c r="C61" s="7" t="str">
        <f>ELK!C61</f>
        <v>3.0 l/ha</v>
      </c>
      <c r="D61" s="7">
        <f>ELK!D61</f>
        <v>100</v>
      </c>
      <c r="E61" s="7" t="str">
        <f>ELK!E61</f>
        <v>-</v>
      </c>
      <c r="F61" s="7" t="str">
        <f>ELK!F61</f>
        <v>-</v>
      </c>
      <c r="G61" s="7" t="str">
        <f>ELK!G61</f>
        <v>-</v>
      </c>
      <c r="H61" s="7" t="s">
        <v>578</v>
      </c>
    </row>
    <row r="62" spans="1:8" x14ac:dyDescent="0.2">
      <c r="B62" s="6" t="str">
        <f>ELK!B62</f>
        <v>Bortrac 150</v>
      </c>
      <c r="C62" s="7" t="str">
        <f>ELK!C62</f>
        <v>3.0 l/ha</v>
      </c>
      <c r="D62" s="7">
        <f>ELK!D62</f>
        <v>200</v>
      </c>
      <c r="E62" s="7" t="str">
        <f>ELK!E62</f>
        <v>-</v>
      </c>
      <c r="F62" s="7" t="str">
        <f>ELK!F62</f>
        <v>-</v>
      </c>
      <c r="G62" s="7" t="str">
        <f>ELK!G62</f>
        <v>-</v>
      </c>
      <c r="H62" s="7" t="s">
        <v>5537</v>
      </c>
    </row>
    <row r="63" spans="1:8" x14ac:dyDescent="0.2">
      <c r="B63" s="6" t="str">
        <f>ELK!B63</f>
        <v>Croplift</v>
      </c>
      <c r="C63" s="7" t="str">
        <f>ELK!C63</f>
        <v>5.0 kg/ha</v>
      </c>
      <c r="D63" s="7">
        <f>ELK!D63</f>
        <v>200</v>
      </c>
      <c r="E63" s="7" t="str">
        <f>ELK!E63</f>
        <v>-</v>
      </c>
      <c r="F63" s="7" t="str">
        <f>ELK!F63</f>
        <v>-</v>
      </c>
      <c r="G63" s="7" t="str">
        <f>ELK!G63</f>
        <v>-</v>
      </c>
      <c r="H63" s="7" t="s">
        <v>5537</v>
      </c>
    </row>
    <row r="64" spans="1:8" x14ac:dyDescent="0.2">
      <c r="B64" s="6" t="str">
        <f>ELK!B64</f>
        <v>CoRoN (Liquid Nitrogen)</v>
      </c>
      <c r="C64" s="7" t="str">
        <f>ELK!C64</f>
        <v>10.0 l/ha</v>
      </c>
      <c r="D64" s="7">
        <f>ELK!D64</f>
        <v>200</v>
      </c>
      <c r="E64" s="7" t="str">
        <f>ELK!E64</f>
        <v>-</v>
      </c>
      <c r="F64" s="7" t="str">
        <f>ELK!F64</f>
        <v>-</v>
      </c>
      <c r="G64" s="7" t="str">
        <f>ELK!G64</f>
        <v>-</v>
      </c>
      <c r="H64" s="7" t="s">
        <v>5537</v>
      </c>
    </row>
    <row r="65" spans="1:8" x14ac:dyDescent="0.2">
      <c r="B65" s="6" t="str">
        <f>ELK!B65</f>
        <v>CropSure Rape &amp; Pulse Mix (VerdiCrop)</v>
      </c>
      <c r="C65" s="7" t="str">
        <f>ELK!C65</f>
        <v>3.0 l/ha</v>
      </c>
      <c r="D65" s="7">
        <f>ELK!D65</f>
        <v>100</v>
      </c>
      <c r="E65" s="7" t="str">
        <f>ELK!E65</f>
        <v>-</v>
      </c>
      <c r="F65" s="7" t="str">
        <f>ELK!F65</f>
        <v>-</v>
      </c>
      <c r="G65" s="7" t="str">
        <f>ELK!G65</f>
        <v>-</v>
      </c>
      <c r="H65" s="7" t="s">
        <v>578</v>
      </c>
    </row>
    <row r="66" spans="1:8" ht="28.5" x14ac:dyDescent="0.2">
      <c r="B66" s="6" t="str">
        <f>ELK!B66</f>
        <v>FF7 trace element formulation (DeSangosse) + ALERT</v>
      </c>
      <c r="C66" s="7" t="str">
        <f>ELK!C66</f>
        <v xml:space="preserve">2.5 l/ha + 0.2 l/ha </v>
      </c>
      <c r="D66" s="7">
        <f>ELK!D66</f>
        <v>200</v>
      </c>
      <c r="E66" s="7" t="str">
        <f>ELK!E66</f>
        <v>-</v>
      </c>
      <c r="F66" s="7" t="str">
        <f>ELK!F66</f>
        <v>-</v>
      </c>
      <c r="G66" s="7" t="str">
        <f>ELK!G66</f>
        <v>-</v>
      </c>
      <c r="H66" s="7" t="s">
        <v>54</v>
      </c>
    </row>
    <row r="67" spans="1:8" x14ac:dyDescent="0.2">
      <c r="B67" s="6" t="str">
        <f>ELK!B67</f>
        <v>Liq Mn 15%</v>
      </c>
      <c r="C67" s="7" t="str">
        <f>ELK!C67</f>
        <v>3.0 l/ha</v>
      </c>
      <c r="D67" s="7">
        <f>ELK!D67</f>
        <v>200</v>
      </c>
      <c r="E67" s="7" t="str">
        <f>ELK!E67</f>
        <v>-</v>
      </c>
      <c r="F67" s="7" t="str">
        <f>ELK!F67</f>
        <v>-</v>
      </c>
      <c r="G67" s="7" t="str">
        <f>ELK!G67</f>
        <v>-</v>
      </c>
      <c r="H67" s="7" t="s">
        <v>5537</v>
      </c>
    </row>
    <row r="68" spans="1:8" x14ac:dyDescent="0.2">
      <c r="B68" s="6" t="str">
        <f>ELK!B68</f>
        <v xml:space="preserve">Liquid Boron 150 (VerdiCrop)  </v>
      </c>
      <c r="C68" s="7" t="str">
        <f>ELK!C68</f>
        <v>2.5 l/ha</v>
      </c>
      <c r="D68" s="7">
        <f>ELK!D68</f>
        <v>100</v>
      </c>
      <c r="E68" s="7" t="str">
        <f>ELK!E68</f>
        <v>-</v>
      </c>
      <c r="F68" s="7" t="str">
        <f>ELK!F68</f>
        <v>-</v>
      </c>
      <c r="G68" s="7" t="str">
        <f>ELK!G68</f>
        <v>-</v>
      </c>
      <c r="H68" s="7" t="s">
        <v>578</v>
      </c>
    </row>
    <row r="69" spans="1:8" x14ac:dyDescent="0.2">
      <c r="B69" s="6" t="str">
        <f>ELK!B69</f>
        <v>Magflo 300</v>
      </c>
      <c r="C69" s="7" t="str">
        <f>ELK!C69</f>
        <v>4.0 l/ha</v>
      </c>
      <c r="D69" s="7">
        <f>ELK!D69</f>
        <v>200</v>
      </c>
      <c r="E69" s="7" t="str">
        <f>ELK!E69</f>
        <v>-</v>
      </c>
      <c r="F69" s="7" t="str">
        <f>ELK!F69</f>
        <v>-</v>
      </c>
      <c r="G69" s="7" t="str">
        <f>ELK!G69</f>
        <v>-</v>
      </c>
      <c r="H69" s="7" t="s">
        <v>5537</v>
      </c>
    </row>
    <row r="70" spans="1:8" x14ac:dyDescent="0.2">
      <c r="B70" s="6" t="str">
        <f>ELK!B70</f>
        <v>Mantrac 500</v>
      </c>
      <c r="C70" s="7" t="str">
        <f>ELK!C70</f>
        <v>2.0 l/ha</v>
      </c>
      <c r="D70" s="7">
        <f>ELK!D70</f>
        <v>200</v>
      </c>
      <c r="E70" s="7" t="str">
        <f>ELK!E70</f>
        <v>-</v>
      </c>
      <c r="F70" s="7" t="str">
        <f>ELK!F70</f>
        <v>-</v>
      </c>
      <c r="G70" s="7" t="str">
        <f>ELK!G70</f>
        <v>-</v>
      </c>
      <c r="H70" s="7" t="s">
        <v>5538</v>
      </c>
    </row>
    <row r="71" spans="1:8" x14ac:dyDescent="0.2">
      <c r="B71" s="6" t="str">
        <f>ELK!B71</f>
        <v>Mantrac DF</v>
      </c>
      <c r="C71" s="7" t="str">
        <f>ELK!C71</f>
        <v>3.0 kg/ha</v>
      </c>
      <c r="D71" s="7">
        <f>ELK!D71</f>
        <v>200</v>
      </c>
      <c r="E71" s="7" t="str">
        <f>ELK!E71</f>
        <v>-</v>
      </c>
      <c r="F71" s="7" t="str">
        <f>ELK!F71</f>
        <v>-</v>
      </c>
      <c r="G71" s="7" t="str">
        <f>ELK!G71</f>
        <v>-</v>
      </c>
      <c r="H71" s="7" t="s">
        <v>5537</v>
      </c>
    </row>
    <row r="72" spans="1:8" x14ac:dyDescent="0.2">
      <c r="B72" s="6" t="str">
        <f>ELK!B72</f>
        <v>Molytrac 150</v>
      </c>
      <c r="C72" s="7" t="str">
        <f>ELK!C72</f>
        <v>0.25 l/ha</v>
      </c>
      <c r="D72" s="7">
        <f>ELK!D72</f>
        <v>200</v>
      </c>
      <c r="E72" s="7" t="str">
        <f>ELK!E72</f>
        <v>-</v>
      </c>
      <c r="F72" s="7" t="str">
        <f>ELK!F72</f>
        <v>-</v>
      </c>
      <c r="G72" s="7" t="str">
        <f>ELK!G72</f>
        <v>-</v>
      </c>
      <c r="H72" s="7" t="s">
        <v>5537</v>
      </c>
    </row>
    <row r="73" spans="1:8" ht="28.5" x14ac:dyDescent="0.2">
      <c r="B73" s="6" t="str">
        <f>ELK!B73</f>
        <v>Nuram N37</v>
      </c>
      <c r="C73" s="7" t="str">
        <f>ELK!C73</f>
        <v>350 l/ha</v>
      </c>
      <c r="D73" s="7" t="str">
        <f>ELK!D73</f>
        <v>P</v>
      </c>
      <c r="E73" s="7" t="str">
        <f>ELK!E73</f>
        <v>-</v>
      </c>
      <c r="F73" s="7" t="str">
        <f>ELK!F73</f>
        <v>-</v>
      </c>
      <c r="G73" s="7" t="str">
        <f>ELK!G73</f>
        <v>-</v>
      </c>
      <c r="H73" s="7" t="s">
        <v>2965</v>
      </c>
    </row>
    <row r="74" spans="1:8" ht="28.5" x14ac:dyDescent="0.2">
      <c r="B74" s="6" t="str">
        <f>ELK!B74</f>
        <v>Nuram 35+7 SO3</v>
      </c>
      <c r="C74" s="7" t="str">
        <f>ELK!C74</f>
        <v>350 l/ha</v>
      </c>
      <c r="D74" s="7" t="str">
        <f>ELK!D74</f>
        <v>P</v>
      </c>
      <c r="E74" s="7" t="str">
        <f>ELK!E74</f>
        <v>-</v>
      </c>
      <c r="F74" s="7" t="str">
        <f>ELK!F74</f>
        <v>-</v>
      </c>
      <c r="G74" s="7" t="str">
        <f>ELK!G74</f>
        <v>-</v>
      </c>
      <c r="H74" s="7" t="s">
        <v>2966</v>
      </c>
    </row>
    <row r="75" spans="1:8" x14ac:dyDescent="0.2">
      <c r="B75" s="6" t="str">
        <f>ELK!B75</f>
        <v xml:space="preserve">Nutri-Phite (Plant Syence) </v>
      </c>
      <c r="C75" s="7" t="str">
        <f>ELK!C75</f>
        <v>1.0 l/ha</v>
      </c>
      <c r="D75" s="7">
        <f>ELK!D75</f>
        <v>100</v>
      </c>
      <c r="E75" s="7" t="str">
        <f>ELK!E75</f>
        <v>-</v>
      </c>
      <c r="F75" s="7" t="str">
        <f>ELK!F75</f>
        <v>-</v>
      </c>
      <c r="G75" s="7" t="str">
        <f>ELK!G75</f>
        <v>-</v>
      </c>
      <c r="H75" s="7" t="s">
        <v>578</v>
      </c>
    </row>
    <row r="76" spans="1:8" s="37" customFormat="1" ht="15" x14ac:dyDescent="0.25">
      <c r="A76" s="52"/>
      <c r="B76" s="39" t="str">
        <f>ELK!B76</f>
        <v>OMEX 7-20-0</v>
      </c>
      <c r="C76" s="73" t="str">
        <f>ELK!C76</f>
        <v>-</v>
      </c>
      <c r="D76" s="36" t="str">
        <f>ELK!D76</f>
        <v>I</v>
      </c>
      <c r="E76" s="36" t="str">
        <f>ELK!E76</f>
        <v>-</v>
      </c>
      <c r="F76" s="36" t="str">
        <f>ELK!F76</f>
        <v>-</v>
      </c>
      <c r="G76" s="36" t="str">
        <f>ELK!G76</f>
        <v>-</v>
      </c>
      <c r="H76" s="36" t="s">
        <v>475</v>
      </c>
    </row>
    <row r="77" spans="1:8" x14ac:dyDescent="0.2">
      <c r="B77" s="6" t="str">
        <f>ELK!B77</f>
        <v>Photrel</v>
      </c>
      <c r="C77" s="7" t="str">
        <f>ELK!C77</f>
        <v>3.0 kg/ha</v>
      </c>
      <c r="D77" s="7">
        <f>ELK!D77</f>
        <v>200</v>
      </c>
      <c r="E77" s="7" t="str">
        <f>ELK!E77</f>
        <v>-</v>
      </c>
      <c r="F77" s="7" t="str">
        <f>ELK!F77</f>
        <v>-</v>
      </c>
      <c r="G77" s="7" t="str">
        <f>ELK!G77</f>
        <v>-</v>
      </c>
      <c r="H77" s="7" t="s">
        <v>5537</v>
      </c>
    </row>
    <row r="78" spans="1:8" x14ac:dyDescent="0.2">
      <c r="B78" s="6" t="str">
        <f>ELK!B78</f>
        <v>Rapitrel</v>
      </c>
      <c r="C78" s="7" t="str">
        <f>ELK!C78</f>
        <v>3.0 l/ha</v>
      </c>
      <c r="D78" s="7">
        <f>ELK!D78</f>
        <v>200</v>
      </c>
      <c r="E78" s="7" t="str">
        <f>ELK!E78</f>
        <v>-</v>
      </c>
      <c r="F78" s="7" t="str">
        <f>ELK!F78</f>
        <v>-</v>
      </c>
      <c r="G78" s="7" t="str">
        <f>ELK!G78</f>
        <v>-</v>
      </c>
      <c r="H78" s="7" t="s">
        <v>5538</v>
      </c>
    </row>
    <row r="79" spans="1:8" ht="28.5" x14ac:dyDescent="0.2">
      <c r="B79" s="6" t="str">
        <f>ELK!B79</f>
        <v>Riser trace element formulation (DeSangosse) + ALERT</v>
      </c>
      <c r="C79" s="7" t="str">
        <f>ELK!C79</f>
        <v xml:space="preserve">2.5 l/ha + 0.2 l/ha </v>
      </c>
      <c r="D79" s="7">
        <f>ELK!D79</f>
        <v>200</v>
      </c>
      <c r="E79" s="7" t="str">
        <f>ELK!E79</f>
        <v>-</v>
      </c>
      <c r="F79" s="7" t="str">
        <f>ELK!F79</f>
        <v>-</v>
      </c>
      <c r="G79" s="7" t="str">
        <f>ELK!G79</f>
        <v>-</v>
      </c>
      <c r="H79" s="7" t="s">
        <v>54</v>
      </c>
    </row>
    <row r="80" spans="1:8" x14ac:dyDescent="0.2">
      <c r="B80" s="6" t="str">
        <f>ELK!B80</f>
        <v>Safe-N (Liquid Nitrogen)</v>
      </c>
      <c r="C80" s="7" t="str">
        <f>ELK!C80</f>
        <v>10.0 l/ha</v>
      </c>
      <c r="D80" s="7">
        <f>ELK!D80</f>
        <v>200</v>
      </c>
      <c r="E80" s="7" t="str">
        <f>ELK!E80</f>
        <v>-</v>
      </c>
      <c r="F80" s="7" t="str">
        <f>ELK!F80</f>
        <v>-</v>
      </c>
      <c r="G80" s="7" t="str">
        <f>ELK!G80</f>
        <v>-</v>
      </c>
      <c r="H80" s="7" t="s">
        <v>5537</v>
      </c>
    </row>
    <row r="81" spans="1:8" x14ac:dyDescent="0.2">
      <c r="B81" s="6" t="str">
        <f>ELK!B81</f>
        <v>Sulphur F3000</v>
      </c>
      <c r="C81" s="7" t="str">
        <f>ELK!C81</f>
        <v>10.0 l/ha</v>
      </c>
      <c r="D81" s="7">
        <f>ELK!D81</f>
        <v>200</v>
      </c>
      <c r="E81" s="7" t="str">
        <f>ELK!E81</f>
        <v>-</v>
      </c>
      <c r="F81" s="7" t="str">
        <f>ELK!F81</f>
        <v>-</v>
      </c>
      <c r="G81" s="7" t="str">
        <f>ELK!G81</f>
        <v>-</v>
      </c>
      <c r="H81" s="7" t="s">
        <v>5537</v>
      </c>
    </row>
    <row r="82" spans="1:8" x14ac:dyDescent="0.2">
      <c r="B82" s="6" t="str">
        <f>ELK!B82</f>
        <v>Thiotrac</v>
      </c>
      <c r="C82" s="7" t="str">
        <f>ELK!C82</f>
        <v>5.0 l/ha</v>
      </c>
      <c r="D82" s="7">
        <f>ELK!D82</f>
        <v>200</v>
      </c>
      <c r="E82" s="7" t="str">
        <f>ELK!E82</f>
        <v>-</v>
      </c>
      <c r="F82" s="7" t="str">
        <f>ELK!F82</f>
        <v>-</v>
      </c>
      <c r="G82" s="7" t="str">
        <f>ELK!G82</f>
        <v>-</v>
      </c>
      <c r="H82" s="7" t="s">
        <v>5537</v>
      </c>
    </row>
    <row r="83" spans="1:8" x14ac:dyDescent="0.2">
      <c r="B83" s="6" t="str">
        <f>ELK!B83</f>
        <v>Zoom (VerdiCrop)</v>
      </c>
      <c r="C83" s="7" t="str">
        <f>ELK!C83</f>
        <v>3.0 l/ha</v>
      </c>
      <c r="D83" s="7">
        <f>ELK!D83</f>
        <v>100</v>
      </c>
      <c r="E83" s="7" t="str">
        <f>ELK!E83</f>
        <v>-</v>
      </c>
      <c r="F83" s="7" t="str">
        <f>ELK!F83</f>
        <v>-</v>
      </c>
      <c r="G83" s="7" t="str">
        <f>ELK!G83</f>
        <v>-</v>
      </c>
      <c r="H83" s="7" t="s">
        <v>578</v>
      </c>
    </row>
    <row r="85" spans="1:8" ht="15" x14ac:dyDescent="0.25">
      <c r="B85" s="9" t="s">
        <v>115</v>
      </c>
    </row>
    <row r="86" spans="1:8" x14ac:dyDescent="0.2">
      <c r="B86" s="2" t="s">
        <v>116</v>
      </c>
    </row>
    <row r="87" spans="1:8" x14ac:dyDescent="0.2">
      <c r="B87" s="2" t="s">
        <v>117</v>
      </c>
    </row>
    <row r="88" spans="1:8" x14ac:dyDescent="0.2">
      <c r="B88" s="2" t="s">
        <v>118</v>
      </c>
    </row>
    <row r="89" spans="1:8" x14ac:dyDescent="0.2">
      <c r="B89" s="2" t="s">
        <v>119</v>
      </c>
    </row>
    <row r="90" spans="1:8" x14ac:dyDescent="0.2">
      <c r="B90" s="2"/>
    </row>
    <row r="91" spans="1:8" ht="30" customHeight="1" x14ac:dyDescent="0.2">
      <c r="B91" s="374" t="s">
        <v>120</v>
      </c>
      <c r="C91" s="374"/>
      <c r="D91" s="374"/>
      <c r="E91" s="374"/>
      <c r="F91" s="374"/>
      <c r="G91" s="374"/>
      <c r="H91" s="374"/>
    </row>
    <row r="92" spans="1:8" x14ac:dyDescent="0.2">
      <c r="A92" s="315"/>
      <c r="B92" s="317"/>
    </row>
    <row r="93" spans="1:8" ht="30" customHeight="1" x14ac:dyDescent="0.2">
      <c r="A93" s="315"/>
      <c r="B93" s="374" t="s">
        <v>121</v>
      </c>
      <c r="C93" s="374"/>
      <c r="D93" s="374"/>
      <c r="E93" s="374"/>
      <c r="F93" s="374"/>
      <c r="G93" s="374"/>
      <c r="H93" s="374"/>
    </row>
    <row r="94" spans="1:8" x14ac:dyDescent="0.2">
      <c r="A94" s="315"/>
      <c r="B94" s="317"/>
    </row>
    <row r="95" spans="1:8" x14ac:dyDescent="0.2">
      <c r="A95" s="315"/>
      <c r="B95" s="317" t="s">
        <v>122</v>
      </c>
    </row>
    <row r="96" spans="1:8" x14ac:dyDescent="0.2">
      <c r="A96" s="315"/>
      <c r="B96" s="317"/>
    </row>
    <row r="97" spans="2:8" ht="120" customHeight="1" x14ac:dyDescent="0.2">
      <c r="B97" s="369" t="s">
        <v>12</v>
      </c>
      <c r="C97" s="369"/>
      <c r="D97" s="369"/>
      <c r="E97" s="369"/>
      <c r="F97" s="369"/>
      <c r="G97" s="369"/>
      <c r="H97" s="369"/>
    </row>
  </sheetData>
  <mergeCells count="5">
    <mergeCell ref="B97:H97"/>
    <mergeCell ref="B2:H2"/>
    <mergeCell ref="B3:H3"/>
    <mergeCell ref="B91:H91"/>
    <mergeCell ref="B93:H93"/>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542D4-ACFA-4BE5-9BAA-A2D7AA8B10E4}">
  <dimension ref="A1:J72"/>
  <sheetViews>
    <sheetView zoomScaleNormal="100" zoomScaleSheetLayoutView="100" workbookViewId="0">
      <pane xSplit="1" ySplit="9" topLeftCell="B10" activePane="bottomRight" state="frozen"/>
      <selection pane="topRight" activeCell="B1" sqref="B1"/>
      <selection pane="bottomLeft" activeCell="A10" sqref="A10"/>
      <selection pane="bottomRight" activeCell="B10" sqref="B10"/>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10" s="21" customFormat="1" ht="30" customHeight="1" x14ac:dyDescent="0.4">
      <c r="A1" s="19"/>
      <c r="B1" s="296" t="str">
        <f>'MIXING ORDER'!B1</f>
        <v>BASF plc. Compatibility List - Released 5th April 2024 - BASF Technical Hotline (0845) 602 2553</v>
      </c>
      <c r="C1" s="301"/>
    </row>
    <row r="2" spans="1:10" s="22" customFormat="1" ht="30" customHeight="1" x14ac:dyDescent="0.4">
      <c r="B2" s="381" t="s">
        <v>893</v>
      </c>
      <c r="C2" s="381"/>
      <c r="D2" s="381"/>
      <c r="E2" s="381"/>
      <c r="F2" s="381"/>
      <c r="G2" s="381"/>
      <c r="H2" s="381"/>
    </row>
    <row r="3" spans="1:10" s="23" customFormat="1" ht="20.100000000000001" customHeight="1" x14ac:dyDescent="0.2">
      <c r="B3" s="382" t="s">
        <v>5539</v>
      </c>
      <c r="C3" s="382"/>
      <c r="D3" s="382"/>
      <c r="E3" s="382"/>
      <c r="F3" s="382"/>
      <c r="G3" s="382"/>
      <c r="H3" s="382"/>
    </row>
    <row r="4" spans="1:10" ht="15.95" customHeight="1" x14ac:dyDescent="0.2">
      <c r="B4" s="14"/>
    </row>
    <row r="5" spans="1:10" ht="15.95" customHeight="1" x14ac:dyDescent="0.2">
      <c r="B5" s="24" t="s">
        <v>14</v>
      </c>
    </row>
    <row r="6" spans="1:10" ht="15.95" customHeight="1" x14ac:dyDescent="0.2">
      <c r="B6" s="24" t="s">
        <v>5540</v>
      </c>
    </row>
    <row r="7" spans="1:10" ht="15.95" customHeight="1" x14ac:dyDescent="0.2">
      <c r="B7" s="24"/>
    </row>
    <row r="8" spans="1:10" ht="15.95" customHeight="1" x14ac:dyDescent="0.25">
      <c r="B8" s="58"/>
    </row>
    <row r="9" spans="1:10" ht="15.95" customHeight="1" x14ac:dyDescent="0.25">
      <c r="B9" s="32" t="s">
        <v>15</v>
      </c>
      <c r="C9" s="33" t="s">
        <v>16</v>
      </c>
      <c r="D9" s="33" t="s">
        <v>17</v>
      </c>
      <c r="E9" s="33" t="s">
        <v>18</v>
      </c>
      <c r="F9" s="33" t="s">
        <v>19</v>
      </c>
      <c r="G9" s="33" t="s">
        <v>20</v>
      </c>
      <c r="H9" s="33" t="s">
        <v>21</v>
      </c>
      <c r="J9" s="297"/>
    </row>
    <row r="10" spans="1:10" ht="15" x14ac:dyDescent="0.25">
      <c r="B10" s="70" t="s">
        <v>22</v>
      </c>
      <c r="C10" s="71" t="s">
        <v>23</v>
      </c>
      <c r="D10" s="71">
        <v>100</v>
      </c>
      <c r="E10" s="148" t="s">
        <v>24</v>
      </c>
      <c r="F10" s="148" t="s">
        <v>24</v>
      </c>
      <c r="G10" s="148" t="s">
        <v>24</v>
      </c>
      <c r="H10" s="71" t="s">
        <v>24</v>
      </c>
      <c r="J10" s="298"/>
    </row>
    <row r="11" spans="1:10" ht="15" x14ac:dyDescent="0.25">
      <c r="B11" s="70" t="s">
        <v>5541</v>
      </c>
      <c r="C11" s="71" t="s">
        <v>23</v>
      </c>
      <c r="D11" s="71">
        <v>100</v>
      </c>
      <c r="E11" s="148" t="s">
        <v>24</v>
      </c>
      <c r="F11" s="148" t="s">
        <v>24</v>
      </c>
      <c r="G11" s="148" t="s">
        <v>24</v>
      </c>
      <c r="H11" s="71" t="s">
        <v>24</v>
      </c>
      <c r="J11" s="299"/>
    </row>
    <row r="12" spans="1:10" ht="15" x14ac:dyDescent="0.25">
      <c r="B12" s="70" t="s">
        <v>134</v>
      </c>
      <c r="C12" s="71" t="s">
        <v>135</v>
      </c>
      <c r="D12" s="71">
        <v>100</v>
      </c>
      <c r="E12" s="148" t="s">
        <v>24</v>
      </c>
      <c r="F12" s="148" t="s">
        <v>24</v>
      </c>
      <c r="G12" s="148" t="s">
        <v>24</v>
      </c>
      <c r="H12" s="71" t="s">
        <v>24</v>
      </c>
      <c r="J12" s="300"/>
    </row>
    <row r="13" spans="1:10" x14ac:dyDescent="0.2">
      <c r="B13" s="70" t="s">
        <v>4515</v>
      </c>
      <c r="C13" s="71" t="s">
        <v>5542</v>
      </c>
      <c r="D13" s="71">
        <v>100</v>
      </c>
      <c r="E13" s="148" t="s">
        <v>24</v>
      </c>
      <c r="F13" s="148" t="s">
        <v>24</v>
      </c>
      <c r="G13" s="148" t="s">
        <v>24</v>
      </c>
      <c r="H13" s="71" t="s">
        <v>24</v>
      </c>
    </row>
    <row r="14" spans="1:10" x14ac:dyDescent="0.2">
      <c r="B14" s="70" t="s">
        <v>1126</v>
      </c>
      <c r="C14" s="71" t="s">
        <v>74</v>
      </c>
      <c r="D14" s="71">
        <v>100</v>
      </c>
      <c r="E14" s="148" t="s">
        <v>24</v>
      </c>
      <c r="F14" s="148" t="s">
        <v>24</v>
      </c>
      <c r="G14" s="148" t="s">
        <v>24</v>
      </c>
      <c r="H14" s="71" t="s">
        <v>24</v>
      </c>
    </row>
    <row r="15" spans="1:10" x14ac:dyDescent="0.2">
      <c r="B15" s="70" t="s">
        <v>231</v>
      </c>
      <c r="C15" s="71" t="s">
        <v>23</v>
      </c>
      <c r="D15" s="71">
        <v>100</v>
      </c>
      <c r="E15" s="148" t="s">
        <v>24</v>
      </c>
      <c r="F15" s="148" t="s">
        <v>24</v>
      </c>
      <c r="G15" s="148" t="s">
        <v>24</v>
      </c>
      <c r="H15" s="71" t="s">
        <v>24</v>
      </c>
    </row>
    <row r="16" spans="1:10" x14ac:dyDescent="0.2">
      <c r="B16" s="70" t="s">
        <v>235</v>
      </c>
      <c r="C16" s="71" t="s">
        <v>76</v>
      </c>
      <c r="D16" s="71">
        <v>200</v>
      </c>
      <c r="E16" s="148" t="s">
        <v>24</v>
      </c>
      <c r="F16" s="148" t="s">
        <v>24</v>
      </c>
      <c r="G16" s="148" t="s">
        <v>24</v>
      </c>
      <c r="H16" s="71" t="s">
        <v>24</v>
      </c>
    </row>
    <row r="17" spans="2:8" x14ac:dyDescent="0.2">
      <c r="B17" s="70" t="s">
        <v>34</v>
      </c>
      <c r="C17" s="71" t="s">
        <v>35</v>
      </c>
      <c r="D17" s="71">
        <v>200</v>
      </c>
      <c r="E17" s="148" t="s">
        <v>24</v>
      </c>
      <c r="F17" s="148" t="s">
        <v>24</v>
      </c>
      <c r="G17" s="148" t="s">
        <v>24</v>
      </c>
      <c r="H17" s="71" t="s">
        <v>24</v>
      </c>
    </row>
    <row r="18" spans="2:8" x14ac:dyDescent="0.2">
      <c r="B18" s="70" t="s">
        <v>36</v>
      </c>
      <c r="C18" s="71" t="s">
        <v>23</v>
      </c>
      <c r="D18" s="71">
        <v>100</v>
      </c>
      <c r="E18" s="148" t="s">
        <v>24</v>
      </c>
      <c r="F18" s="148" t="s">
        <v>24</v>
      </c>
      <c r="G18" s="148" t="s">
        <v>24</v>
      </c>
      <c r="H18" s="71" t="s">
        <v>24</v>
      </c>
    </row>
    <row r="19" spans="2:8" ht="28.5" x14ac:dyDescent="0.2">
      <c r="B19" s="70" t="s">
        <v>5543</v>
      </c>
      <c r="C19" s="71" t="s">
        <v>23</v>
      </c>
      <c r="D19" s="71">
        <v>100</v>
      </c>
      <c r="E19" s="148" t="s">
        <v>24</v>
      </c>
      <c r="F19" s="148" t="s">
        <v>24</v>
      </c>
      <c r="G19" s="148" t="s">
        <v>24</v>
      </c>
      <c r="H19" s="71" t="s">
        <v>5544</v>
      </c>
    </row>
    <row r="20" spans="2:8" x14ac:dyDescent="0.2">
      <c r="B20" s="70" t="s">
        <v>414</v>
      </c>
      <c r="C20" s="71" t="s">
        <v>2041</v>
      </c>
      <c r="D20" s="71">
        <v>100</v>
      </c>
      <c r="E20" s="148" t="s">
        <v>24</v>
      </c>
      <c r="F20" s="148" t="s">
        <v>24</v>
      </c>
      <c r="G20" s="148" t="s">
        <v>24</v>
      </c>
      <c r="H20" s="71" t="s">
        <v>24</v>
      </c>
    </row>
    <row r="21" spans="2:8" x14ac:dyDescent="0.2">
      <c r="B21" s="70" t="s">
        <v>5545</v>
      </c>
      <c r="C21" s="71" t="s">
        <v>43</v>
      </c>
      <c r="D21" s="71">
        <v>100</v>
      </c>
      <c r="E21" s="148" t="s">
        <v>24</v>
      </c>
      <c r="F21" s="148" t="s">
        <v>24</v>
      </c>
      <c r="G21" s="148" t="s">
        <v>24</v>
      </c>
      <c r="H21" s="71" t="s">
        <v>24</v>
      </c>
    </row>
    <row r="22" spans="2:8" x14ac:dyDescent="0.2">
      <c r="B22" s="70" t="s">
        <v>44</v>
      </c>
      <c r="C22" s="71" t="s">
        <v>45</v>
      </c>
      <c r="D22" s="71">
        <v>100</v>
      </c>
      <c r="E22" s="148" t="s">
        <v>24</v>
      </c>
      <c r="F22" s="148" t="s">
        <v>24</v>
      </c>
      <c r="G22" s="148" t="s">
        <v>24</v>
      </c>
      <c r="H22" s="71" t="s">
        <v>24</v>
      </c>
    </row>
    <row r="23" spans="2:8" x14ac:dyDescent="0.2">
      <c r="B23" s="70" t="s">
        <v>153</v>
      </c>
      <c r="C23" s="71" t="s">
        <v>154</v>
      </c>
      <c r="D23" s="71">
        <v>100</v>
      </c>
      <c r="E23" s="148" t="s">
        <v>24</v>
      </c>
      <c r="F23" s="148" t="s">
        <v>24</v>
      </c>
      <c r="G23" s="148" t="s">
        <v>24</v>
      </c>
      <c r="H23" s="71" t="s">
        <v>24</v>
      </c>
    </row>
    <row r="24" spans="2:8" x14ac:dyDescent="0.2">
      <c r="B24" s="70" t="s">
        <v>2183</v>
      </c>
      <c r="C24" s="71" t="s">
        <v>135</v>
      </c>
      <c r="D24" s="71">
        <v>100</v>
      </c>
      <c r="E24" s="148" t="s">
        <v>24</v>
      </c>
      <c r="F24" s="148" t="s">
        <v>24</v>
      </c>
      <c r="G24" s="148" t="s">
        <v>24</v>
      </c>
      <c r="H24" s="71" t="s">
        <v>24</v>
      </c>
    </row>
    <row r="25" spans="2:8" x14ac:dyDescent="0.2">
      <c r="B25" s="70" t="s">
        <v>58</v>
      </c>
      <c r="C25" s="71" t="s">
        <v>30</v>
      </c>
      <c r="D25" s="71">
        <v>100</v>
      </c>
      <c r="E25" s="148" t="s">
        <v>24</v>
      </c>
      <c r="F25" s="148" t="s">
        <v>24</v>
      </c>
      <c r="G25" s="148" t="s">
        <v>24</v>
      </c>
      <c r="H25" s="71" t="s">
        <v>24</v>
      </c>
    </row>
    <row r="26" spans="2:8" x14ac:dyDescent="0.2">
      <c r="B26" s="70" t="s">
        <v>5546</v>
      </c>
      <c r="C26" s="71" t="s">
        <v>5547</v>
      </c>
      <c r="D26" s="71">
        <v>100</v>
      </c>
      <c r="E26" s="148" t="s">
        <v>24</v>
      </c>
      <c r="F26" s="148" t="s">
        <v>24</v>
      </c>
      <c r="G26" s="148" t="s">
        <v>24</v>
      </c>
      <c r="H26" s="71" t="s">
        <v>24</v>
      </c>
    </row>
    <row r="27" spans="2:8" x14ac:dyDescent="0.2">
      <c r="B27" s="70" t="s">
        <v>62</v>
      </c>
      <c r="C27" s="71" t="s">
        <v>23</v>
      </c>
      <c r="D27" s="71">
        <v>100</v>
      </c>
      <c r="E27" s="148" t="s">
        <v>24</v>
      </c>
      <c r="F27" s="148" t="s">
        <v>24</v>
      </c>
      <c r="G27" s="148" t="s">
        <v>24</v>
      </c>
      <c r="H27" s="71" t="s">
        <v>24</v>
      </c>
    </row>
    <row r="28" spans="2:8" x14ac:dyDescent="0.2">
      <c r="B28" s="70" t="s">
        <v>59</v>
      </c>
      <c r="C28" s="71" t="s">
        <v>60</v>
      </c>
      <c r="D28" s="71">
        <v>100</v>
      </c>
      <c r="E28" s="148" t="s">
        <v>24</v>
      </c>
      <c r="F28" s="148" t="s">
        <v>24</v>
      </c>
      <c r="G28" s="148" t="s">
        <v>24</v>
      </c>
      <c r="H28" s="71" t="s">
        <v>24</v>
      </c>
    </row>
    <row r="29" spans="2:8" x14ac:dyDescent="0.2">
      <c r="B29" s="70" t="s">
        <v>165</v>
      </c>
      <c r="C29" s="71" t="s">
        <v>30</v>
      </c>
      <c r="D29" s="71">
        <v>100</v>
      </c>
      <c r="E29" s="148" t="s">
        <v>24</v>
      </c>
      <c r="F29" s="148" t="s">
        <v>24</v>
      </c>
      <c r="G29" s="148" t="s">
        <v>24</v>
      </c>
      <c r="H29" s="71" t="s">
        <v>24</v>
      </c>
    </row>
    <row r="30" spans="2:8" x14ac:dyDescent="0.2">
      <c r="B30" s="70" t="s">
        <v>5548</v>
      </c>
      <c r="C30" s="71" t="s">
        <v>5547</v>
      </c>
      <c r="D30" s="71">
        <v>100</v>
      </c>
      <c r="E30" s="148" t="s">
        <v>24</v>
      </c>
      <c r="F30" s="148" t="s">
        <v>24</v>
      </c>
      <c r="G30" s="148" t="s">
        <v>24</v>
      </c>
      <c r="H30" s="71" t="s">
        <v>24</v>
      </c>
    </row>
    <row r="31" spans="2:8" x14ac:dyDescent="0.2">
      <c r="B31" s="70" t="s">
        <v>167</v>
      </c>
      <c r="C31" s="71" t="s">
        <v>168</v>
      </c>
      <c r="D31" s="71">
        <v>100</v>
      </c>
      <c r="E31" s="148" t="s">
        <v>24</v>
      </c>
      <c r="F31" s="148" t="s">
        <v>24</v>
      </c>
      <c r="G31" s="148" t="s">
        <v>24</v>
      </c>
      <c r="H31" s="71" t="s">
        <v>24</v>
      </c>
    </row>
    <row r="32" spans="2:8" x14ac:dyDescent="0.2">
      <c r="B32" s="70" t="s">
        <v>171</v>
      </c>
      <c r="C32" s="71" t="s">
        <v>172</v>
      </c>
      <c r="D32" s="71">
        <v>100</v>
      </c>
      <c r="E32" s="148" t="s">
        <v>24</v>
      </c>
      <c r="F32" s="148" t="s">
        <v>24</v>
      </c>
      <c r="G32" s="148" t="s">
        <v>24</v>
      </c>
      <c r="H32" s="71" t="s">
        <v>24</v>
      </c>
    </row>
    <row r="33" spans="2:8" x14ac:dyDescent="0.2">
      <c r="B33" s="70" t="s">
        <v>64</v>
      </c>
      <c r="C33" s="71" t="s">
        <v>35</v>
      </c>
      <c r="D33" s="71">
        <v>200</v>
      </c>
      <c r="E33" s="148" t="s">
        <v>24</v>
      </c>
      <c r="F33" s="148" t="s">
        <v>24</v>
      </c>
      <c r="G33" s="148" t="s">
        <v>24</v>
      </c>
      <c r="H33" s="71" t="s">
        <v>24</v>
      </c>
    </row>
    <row r="34" spans="2:8" x14ac:dyDescent="0.2">
      <c r="B34" s="70" t="s">
        <v>4423</v>
      </c>
      <c r="C34" s="71" t="s">
        <v>2041</v>
      </c>
      <c r="D34" s="71">
        <v>100</v>
      </c>
      <c r="E34" s="148" t="s">
        <v>24</v>
      </c>
      <c r="F34" s="148" t="s">
        <v>24</v>
      </c>
      <c r="G34" s="148" t="s">
        <v>24</v>
      </c>
      <c r="H34" s="71" t="s">
        <v>24</v>
      </c>
    </row>
    <row r="35" spans="2:8" x14ac:dyDescent="0.2">
      <c r="B35" s="70" t="s">
        <v>176</v>
      </c>
      <c r="C35" s="71" t="s">
        <v>67</v>
      </c>
      <c r="D35" s="71">
        <v>100</v>
      </c>
      <c r="E35" s="148" t="s">
        <v>24</v>
      </c>
      <c r="F35" s="148" t="s">
        <v>24</v>
      </c>
      <c r="G35" s="148" t="s">
        <v>24</v>
      </c>
      <c r="H35" s="71" t="s">
        <v>24</v>
      </c>
    </row>
    <row r="36" spans="2:8" x14ac:dyDescent="0.2">
      <c r="B36" s="70" t="s">
        <v>5549</v>
      </c>
      <c r="C36" s="71" t="s">
        <v>5550</v>
      </c>
      <c r="D36" s="71">
        <v>100</v>
      </c>
      <c r="E36" s="148" t="s">
        <v>24</v>
      </c>
      <c r="F36" s="148" t="s">
        <v>24</v>
      </c>
      <c r="G36" s="148" t="s">
        <v>24</v>
      </c>
      <c r="H36" s="71" t="s">
        <v>24</v>
      </c>
    </row>
    <row r="37" spans="2:8" x14ac:dyDescent="0.2">
      <c r="B37" s="70" t="s">
        <v>5551</v>
      </c>
      <c r="C37" s="71" t="s">
        <v>5550</v>
      </c>
      <c r="D37" s="71">
        <v>100</v>
      </c>
      <c r="E37" s="148" t="s">
        <v>24</v>
      </c>
      <c r="F37" s="148" t="s">
        <v>24</v>
      </c>
      <c r="G37" s="148" t="s">
        <v>24</v>
      </c>
      <c r="H37" s="71" t="s">
        <v>24</v>
      </c>
    </row>
    <row r="38" spans="2:8" x14ac:dyDescent="0.2">
      <c r="B38" s="70" t="s">
        <v>5552</v>
      </c>
      <c r="C38" s="71" t="s">
        <v>5550</v>
      </c>
      <c r="D38" s="71">
        <v>100</v>
      </c>
      <c r="E38" s="148" t="s">
        <v>24</v>
      </c>
      <c r="F38" s="148" t="s">
        <v>24</v>
      </c>
      <c r="G38" s="148" t="s">
        <v>24</v>
      </c>
      <c r="H38" s="71" t="s">
        <v>24</v>
      </c>
    </row>
    <row r="39" spans="2:8" x14ac:dyDescent="0.2">
      <c r="B39" s="70" t="s">
        <v>5553</v>
      </c>
      <c r="C39" s="71" t="s">
        <v>2041</v>
      </c>
      <c r="D39" s="71">
        <v>100</v>
      </c>
      <c r="E39" s="148" t="s">
        <v>24</v>
      </c>
      <c r="F39" s="148" t="s">
        <v>24</v>
      </c>
      <c r="G39" s="148" t="s">
        <v>24</v>
      </c>
      <c r="H39" s="71" t="s">
        <v>24</v>
      </c>
    </row>
    <row r="40" spans="2:8" x14ac:dyDescent="0.2">
      <c r="B40" s="70" t="s">
        <v>4424</v>
      </c>
      <c r="C40" s="71" t="s">
        <v>2041</v>
      </c>
      <c r="D40" s="71">
        <v>100</v>
      </c>
      <c r="E40" s="148" t="s">
        <v>24</v>
      </c>
      <c r="F40" s="148" t="s">
        <v>24</v>
      </c>
      <c r="G40" s="148" t="s">
        <v>24</v>
      </c>
      <c r="H40" s="71" t="s">
        <v>24</v>
      </c>
    </row>
    <row r="41" spans="2:8" x14ac:dyDescent="0.2">
      <c r="B41" s="70" t="s">
        <v>431</v>
      </c>
      <c r="C41" s="71" t="s">
        <v>74</v>
      </c>
      <c r="D41" s="71">
        <v>100</v>
      </c>
      <c r="E41" s="148" t="s">
        <v>24</v>
      </c>
      <c r="F41" s="148" t="s">
        <v>24</v>
      </c>
      <c r="G41" s="148" t="s">
        <v>24</v>
      </c>
      <c r="H41" s="71" t="s">
        <v>24</v>
      </c>
    </row>
    <row r="42" spans="2:8" x14ac:dyDescent="0.2">
      <c r="B42" s="70" t="s">
        <v>2569</v>
      </c>
      <c r="C42" s="71" t="s">
        <v>1238</v>
      </c>
      <c r="D42" s="71">
        <v>100</v>
      </c>
      <c r="E42" s="148" t="s">
        <v>24</v>
      </c>
      <c r="F42" s="148" t="s">
        <v>24</v>
      </c>
      <c r="G42" s="148" t="s">
        <v>24</v>
      </c>
      <c r="H42" s="71" t="s">
        <v>24</v>
      </c>
    </row>
    <row r="43" spans="2:8" x14ac:dyDescent="0.2">
      <c r="B43" s="70" t="s">
        <v>187</v>
      </c>
      <c r="C43" s="71" t="s">
        <v>188</v>
      </c>
      <c r="D43" s="71">
        <v>100</v>
      </c>
      <c r="E43" s="148" t="s">
        <v>24</v>
      </c>
      <c r="F43" s="148" t="s">
        <v>24</v>
      </c>
      <c r="G43" s="148" t="s">
        <v>24</v>
      </c>
      <c r="H43" s="71" t="s">
        <v>24</v>
      </c>
    </row>
    <row r="44" spans="2:8" x14ac:dyDescent="0.2">
      <c r="B44" s="70" t="s">
        <v>438</v>
      </c>
      <c r="C44" s="71" t="s">
        <v>949</v>
      </c>
      <c r="D44" s="71">
        <v>100</v>
      </c>
      <c r="E44" s="148" t="s">
        <v>24</v>
      </c>
      <c r="F44" s="148" t="s">
        <v>24</v>
      </c>
      <c r="G44" s="148" t="s">
        <v>24</v>
      </c>
      <c r="H44" s="71" t="s">
        <v>24</v>
      </c>
    </row>
    <row r="45" spans="2:8" x14ac:dyDescent="0.2">
      <c r="B45" s="70" t="s">
        <v>73</v>
      </c>
      <c r="C45" s="71" t="s">
        <v>74</v>
      </c>
      <c r="D45" s="71">
        <v>100</v>
      </c>
      <c r="E45" s="148" t="s">
        <v>24</v>
      </c>
      <c r="F45" s="148" t="s">
        <v>24</v>
      </c>
      <c r="G45" s="148" t="s">
        <v>24</v>
      </c>
      <c r="H45" s="71" t="s">
        <v>24</v>
      </c>
    </row>
    <row r="46" spans="2:8" x14ac:dyDescent="0.2">
      <c r="B46" s="70" t="s">
        <v>196</v>
      </c>
      <c r="C46" s="71" t="s">
        <v>5554</v>
      </c>
      <c r="D46" s="71">
        <v>100</v>
      </c>
      <c r="E46" s="148" t="s">
        <v>24</v>
      </c>
      <c r="F46" s="148" t="s">
        <v>24</v>
      </c>
      <c r="G46" s="148" t="s">
        <v>24</v>
      </c>
      <c r="H46" s="71" t="s">
        <v>24</v>
      </c>
    </row>
    <row r="47" spans="2:8" x14ac:dyDescent="0.2">
      <c r="B47" s="70" t="s">
        <v>454</v>
      </c>
      <c r="C47" s="71" t="s">
        <v>30</v>
      </c>
      <c r="D47" s="71">
        <v>100</v>
      </c>
      <c r="E47" s="148" t="s">
        <v>24</v>
      </c>
      <c r="F47" s="148" t="s">
        <v>24</v>
      </c>
      <c r="G47" s="148" t="s">
        <v>24</v>
      </c>
      <c r="H47" s="71" t="s">
        <v>24</v>
      </c>
    </row>
    <row r="48" spans="2:8" x14ac:dyDescent="0.2">
      <c r="B48" s="70" t="s">
        <v>5555</v>
      </c>
      <c r="C48" s="71" t="s">
        <v>5547</v>
      </c>
      <c r="D48" s="71">
        <v>100</v>
      </c>
      <c r="E48" s="148" t="s">
        <v>24</v>
      </c>
      <c r="F48" s="148" t="s">
        <v>24</v>
      </c>
      <c r="G48" s="148" t="s">
        <v>24</v>
      </c>
      <c r="H48" s="71" t="s">
        <v>24</v>
      </c>
    </row>
    <row r="49" spans="1:8" x14ac:dyDescent="0.2">
      <c r="B49" s="70" t="s">
        <v>87</v>
      </c>
      <c r="C49" s="71" t="s">
        <v>35</v>
      </c>
      <c r="D49" s="71">
        <v>200</v>
      </c>
      <c r="E49" s="148" t="s">
        <v>24</v>
      </c>
      <c r="F49" s="148" t="s">
        <v>24</v>
      </c>
      <c r="G49" s="148" t="s">
        <v>24</v>
      </c>
      <c r="H49" s="71" t="s">
        <v>24</v>
      </c>
    </row>
    <row r="50" spans="1:8" s="80" customFormat="1" x14ac:dyDescent="0.2">
      <c r="A50" s="82"/>
      <c r="B50" s="70" t="s">
        <v>2579</v>
      </c>
      <c r="C50" s="71" t="s">
        <v>1238</v>
      </c>
      <c r="D50" s="71">
        <v>100</v>
      </c>
      <c r="E50" s="148" t="s">
        <v>24</v>
      </c>
      <c r="F50" s="148" t="s">
        <v>24</v>
      </c>
      <c r="G50" s="148" t="s">
        <v>24</v>
      </c>
      <c r="H50" s="71" t="s">
        <v>24</v>
      </c>
    </row>
    <row r="51" spans="1:8" x14ac:dyDescent="0.2">
      <c r="B51" s="70" t="s">
        <v>202</v>
      </c>
      <c r="C51" s="71" t="s">
        <v>168</v>
      </c>
      <c r="D51" s="71">
        <v>100</v>
      </c>
      <c r="E51" s="148" t="s">
        <v>24</v>
      </c>
      <c r="F51" s="148" t="s">
        <v>24</v>
      </c>
      <c r="G51" s="148" t="s">
        <v>24</v>
      </c>
      <c r="H51" s="71" t="s">
        <v>24</v>
      </c>
    </row>
    <row r="52" spans="1:8" x14ac:dyDescent="0.2">
      <c r="B52" s="70" t="s">
        <v>5556</v>
      </c>
      <c r="C52" s="71" t="s">
        <v>397</v>
      </c>
      <c r="D52" s="71">
        <v>200</v>
      </c>
      <c r="E52" s="148" t="s">
        <v>24</v>
      </c>
      <c r="F52" s="148" t="s">
        <v>24</v>
      </c>
      <c r="G52" s="148" t="s">
        <v>24</v>
      </c>
      <c r="H52" s="71" t="s">
        <v>24</v>
      </c>
    </row>
    <row r="53" spans="1:8" x14ac:dyDescent="0.2">
      <c r="B53" s="70" t="s">
        <v>5557</v>
      </c>
      <c r="C53" s="71" t="s">
        <v>23</v>
      </c>
      <c r="D53" s="71">
        <v>200</v>
      </c>
      <c r="E53" s="148" t="s">
        <v>24</v>
      </c>
      <c r="F53" s="148" t="s">
        <v>24</v>
      </c>
      <c r="G53" s="148" t="s">
        <v>24</v>
      </c>
      <c r="H53" s="71" t="s">
        <v>24</v>
      </c>
    </row>
    <row r="55" spans="1:8" ht="15" x14ac:dyDescent="0.25">
      <c r="B55" s="338" t="s">
        <v>89</v>
      </c>
      <c r="C55" s="59"/>
      <c r="D55" s="59"/>
      <c r="E55" s="59"/>
      <c r="F55" s="59"/>
      <c r="G55" s="59"/>
      <c r="H55" s="59"/>
    </row>
    <row r="56" spans="1:8" x14ac:dyDescent="0.2">
      <c r="B56" s="70" t="s">
        <v>4900</v>
      </c>
      <c r="C56" s="71" t="s">
        <v>4067</v>
      </c>
      <c r="D56" s="71">
        <v>100</v>
      </c>
      <c r="E56" s="71" t="s">
        <v>24</v>
      </c>
      <c r="F56" s="71" t="s">
        <v>24</v>
      </c>
      <c r="G56" s="71" t="s">
        <v>24</v>
      </c>
      <c r="H56" s="71" t="s">
        <v>24</v>
      </c>
    </row>
    <row r="57" spans="1:8" x14ac:dyDescent="0.2">
      <c r="B57" s="70" t="s">
        <v>5558</v>
      </c>
      <c r="C57" s="71" t="s">
        <v>53</v>
      </c>
      <c r="D57" s="71">
        <v>100</v>
      </c>
      <c r="E57" s="71" t="s">
        <v>24</v>
      </c>
      <c r="F57" s="71" t="s">
        <v>24</v>
      </c>
      <c r="G57" s="71" t="s">
        <v>24</v>
      </c>
      <c r="H57" s="71" t="s">
        <v>24</v>
      </c>
    </row>
    <row r="58" spans="1:8" x14ac:dyDescent="0.2">
      <c r="B58" s="70" t="s">
        <v>204</v>
      </c>
      <c r="C58" s="71" t="s">
        <v>29</v>
      </c>
      <c r="D58" s="71">
        <v>100</v>
      </c>
      <c r="E58" s="71" t="s">
        <v>24</v>
      </c>
      <c r="F58" s="71" t="s">
        <v>24</v>
      </c>
      <c r="G58" s="71" t="s">
        <v>24</v>
      </c>
      <c r="H58" s="71" t="s">
        <v>24</v>
      </c>
    </row>
    <row r="60" spans="1:8" ht="15" x14ac:dyDescent="0.25">
      <c r="B60" s="9" t="s">
        <v>115</v>
      </c>
    </row>
    <row r="61" spans="1:8" x14ac:dyDescent="0.2">
      <c r="B61" s="2" t="s">
        <v>116</v>
      </c>
    </row>
    <row r="62" spans="1:8" x14ac:dyDescent="0.2">
      <c r="B62" s="2" t="s">
        <v>117</v>
      </c>
    </row>
    <row r="63" spans="1:8" x14ac:dyDescent="0.2">
      <c r="B63" s="2" t="s">
        <v>118</v>
      </c>
    </row>
    <row r="64" spans="1:8" x14ac:dyDescent="0.2">
      <c r="B64" s="2" t="s">
        <v>119</v>
      </c>
    </row>
    <row r="65" spans="2:8" x14ac:dyDescent="0.2">
      <c r="B65" s="2"/>
    </row>
    <row r="66" spans="2:8" ht="30" customHeight="1" x14ac:dyDescent="0.2">
      <c r="B66" s="374" t="s">
        <v>120</v>
      </c>
      <c r="C66" s="374"/>
      <c r="D66" s="374"/>
      <c r="E66" s="374"/>
      <c r="F66" s="374"/>
      <c r="G66" s="374"/>
      <c r="H66" s="374"/>
    </row>
    <row r="67" spans="2:8" x14ac:dyDescent="0.2">
      <c r="B67" s="2"/>
    </row>
    <row r="68" spans="2:8" ht="30" customHeight="1" x14ac:dyDescent="0.2">
      <c r="B68" s="374" t="s">
        <v>121</v>
      </c>
      <c r="C68" s="374"/>
      <c r="D68" s="374"/>
      <c r="E68" s="374"/>
      <c r="F68" s="374"/>
      <c r="G68" s="374"/>
      <c r="H68" s="374"/>
    </row>
    <row r="69" spans="2:8" x14ac:dyDescent="0.2">
      <c r="B69" s="317"/>
    </row>
    <row r="70" spans="2:8" x14ac:dyDescent="0.2">
      <c r="B70" s="375" t="s">
        <v>122</v>
      </c>
      <c r="C70" s="375"/>
      <c r="D70" s="375"/>
      <c r="E70" s="375"/>
      <c r="F70" s="375"/>
      <c r="G70" s="375"/>
      <c r="H70" s="375"/>
    </row>
    <row r="71" spans="2:8" x14ac:dyDescent="0.2">
      <c r="B71" s="317"/>
    </row>
    <row r="72" spans="2:8" ht="120" customHeight="1" x14ac:dyDescent="0.2">
      <c r="B72" s="369" t="s">
        <v>12</v>
      </c>
      <c r="C72" s="369"/>
      <c r="D72" s="369"/>
      <c r="E72" s="369"/>
      <c r="F72" s="369"/>
      <c r="G72" s="369"/>
      <c r="H72" s="369"/>
    </row>
  </sheetData>
  <mergeCells count="6">
    <mergeCell ref="B72:H72"/>
    <mergeCell ref="B2:H2"/>
    <mergeCell ref="B3:H3"/>
    <mergeCell ref="B66:H66"/>
    <mergeCell ref="B68:H68"/>
    <mergeCell ref="B70:H70"/>
  </mergeCells>
  <pageMargins left="0.7" right="0.7" top="0.75" bottom="0.75" header="0.3" footer="0.3"/>
  <pageSetup paperSize="9" scale="52" orientation="portrait" r:id="rId1"/>
  <headerFooter>
    <oddFooter>&amp;C&amp;1#&amp;"Arial"&amp;10&amp;K000000Internal</oddFooter>
  </headerFooter>
  <colBreaks count="1" manualBreakCount="1">
    <brk id="9" max="73" man="1"/>
  </col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51011-4515-400A-B169-B22484C42874}">
  <dimension ref="A1:H101"/>
  <sheetViews>
    <sheetView zoomScaleNormal="100" zoomScaleSheetLayoutView="100" workbookViewId="0">
      <pane xSplit="1" ySplit="8" topLeftCell="B9" activePane="bottomRight" state="frozen"/>
      <selection pane="topRight" activeCell="B1" sqref="B1"/>
      <selection pane="bottomLeft" activeCell="A9" sqref="A9"/>
      <selection pane="bottomRight" activeCell="B9" sqref="B9"/>
    </sheetView>
  </sheetViews>
  <sheetFormatPr defaultColWidth="9.140625" defaultRowHeight="14.25" x14ac:dyDescent="0.2"/>
  <cols>
    <col min="1" max="1" width="2.7109375" style="4" customWidth="1"/>
    <col min="2" max="2" width="50.7109375" style="15"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21" customFormat="1" ht="30" customHeight="1" x14ac:dyDescent="0.3">
      <c r="A1" s="19"/>
      <c r="B1" s="20" t="str">
        <f>CRYSTAL!B1</f>
        <v>BASF plc. Compatibility List - Released 5th April 2024 - BASF Technical Hotline (0845) 602 2553</v>
      </c>
    </row>
    <row r="2" spans="1:8" s="22" customFormat="1" ht="30" customHeight="1" x14ac:dyDescent="0.4">
      <c r="B2" s="381" t="s">
        <v>2048</v>
      </c>
      <c r="C2" s="381">
        <f>CRYSTAL!C2</f>
        <v>0</v>
      </c>
      <c r="D2" s="381">
        <f>CRYSTAL!D2</f>
        <v>0</v>
      </c>
      <c r="E2" s="381">
        <f>CRYSTAL!E2</f>
        <v>0</v>
      </c>
      <c r="F2" s="381">
        <f>CRYSTAL!F2</f>
        <v>0</v>
      </c>
      <c r="G2" s="381">
        <f>CRYSTAL!G2</f>
        <v>0</v>
      </c>
      <c r="H2" s="381"/>
    </row>
    <row r="3" spans="1:8" s="23" customFormat="1" ht="20.100000000000001" customHeight="1" x14ac:dyDescent="0.2">
      <c r="B3" s="382" t="str">
        <f>CRYSTAL!B3</f>
        <v>An emulsifiable concentrate containing 60 g/litre flufenacet and 300 g/litre pendimethalin</v>
      </c>
      <c r="C3" s="382">
        <f>CRYSTAL!C3</f>
        <v>0</v>
      </c>
      <c r="D3" s="382">
        <f>CRYSTAL!D3</f>
        <v>0</v>
      </c>
      <c r="E3" s="382">
        <f>CRYSTAL!E3</f>
        <v>0</v>
      </c>
      <c r="F3" s="382">
        <f>CRYSTAL!F3</f>
        <v>0</v>
      </c>
      <c r="G3" s="382">
        <f>CRYSTAL!G3</f>
        <v>0</v>
      </c>
      <c r="H3" s="382"/>
    </row>
    <row r="4" spans="1:8" ht="15.95" customHeight="1" x14ac:dyDescent="0.2">
      <c r="B4" s="14"/>
    </row>
    <row r="5" spans="1:8" ht="15.95" customHeight="1" x14ac:dyDescent="0.2">
      <c r="B5" s="24" t="str">
        <f>CRYSTAL!B5</f>
        <v>Maintain constant agitation - All tank mixes should be used immediately after mixing</v>
      </c>
    </row>
    <row r="6" spans="1:8" ht="15.95" customHeight="1" x14ac:dyDescent="0.2">
      <c r="B6" s="24"/>
    </row>
    <row r="7" spans="1:8" ht="15.95" customHeight="1" x14ac:dyDescent="0.25">
      <c r="B7" s="58"/>
    </row>
    <row r="8" spans="1:8" ht="15.95" customHeight="1" x14ac:dyDescent="0.25">
      <c r="B8" s="32" t="str">
        <f>CRYSTAL!B8</f>
        <v>Product</v>
      </c>
      <c r="C8" s="33" t="str">
        <f>CRYSTAL!C8</f>
        <v>Rate</v>
      </c>
      <c r="D8" s="33" t="str">
        <f>CRYSTAL!D8</f>
        <v>P</v>
      </c>
      <c r="E8" s="33" t="str">
        <f>CRYSTAL!E8</f>
        <v>B</v>
      </c>
      <c r="F8" s="33" t="str">
        <f>CRYSTAL!F8</f>
        <v>S</v>
      </c>
      <c r="G8" s="33" t="str">
        <f>CRYSTAL!G8</f>
        <v>Crop</v>
      </c>
      <c r="H8" s="33" t="s">
        <v>21</v>
      </c>
    </row>
    <row r="9" spans="1:8" x14ac:dyDescent="0.2">
      <c r="B9" s="17" t="str">
        <f>CRYSTAL!B9</f>
        <v>ALERT</v>
      </c>
      <c r="C9" s="60" t="str">
        <f>CRYSTAL!C9</f>
        <v>-</v>
      </c>
      <c r="D9" s="7">
        <f>CRYSTAL!D9</f>
        <v>100</v>
      </c>
      <c r="E9" s="7" t="str">
        <f>CRYSTAL!E9</f>
        <v>-</v>
      </c>
      <c r="F9" s="7" t="str">
        <f>CRYSTAL!F9</f>
        <v>-</v>
      </c>
      <c r="G9" s="7" t="str">
        <f>CRYSTAL!G9</f>
        <v>-</v>
      </c>
      <c r="H9" s="7" t="s">
        <v>24</v>
      </c>
    </row>
    <row r="10" spans="1:8" x14ac:dyDescent="0.2">
      <c r="B10" s="17" t="str">
        <f>CRYSTAL!B10</f>
        <v>Atlantis + Biopower</v>
      </c>
      <c r="C10" s="7" t="str">
        <f>CRYSTAL!C10</f>
        <v>0.4 kg/ha + 1.0 l/ha</v>
      </c>
      <c r="D10" s="7" t="str">
        <f>CRYSTAL!D10</f>
        <v>P</v>
      </c>
      <c r="E10" s="7" t="str">
        <f>CRYSTAL!E10</f>
        <v>-</v>
      </c>
      <c r="F10" s="7" t="str">
        <f>CRYSTAL!F10</f>
        <v>S</v>
      </c>
      <c r="G10" s="7" t="str">
        <f>CRYSTAL!G10</f>
        <v>WW</v>
      </c>
      <c r="H10" s="7" t="s">
        <v>2492</v>
      </c>
    </row>
    <row r="11" spans="1:8" ht="28.5" x14ac:dyDescent="0.2">
      <c r="B11" s="17" t="str">
        <f>CRYSTAL!B11</f>
        <v>Atlantis WG + Biopower 
+ Hallmark with Zeon Technology</v>
      </c>
      <c r="C11" s="7" t="str">
        <f>CRYSTAL!C11</f>
        <v>0.4 kg/ha + 1.0 kg/ha 
+ 0.05 l/ha</v>
      </c>
      <c r="D11" s="7">
        <f>CRYSTAL!D11</f>
        <v>200</v>
      </c>
      <c r="E11" s="7" t="str">
        <f>CRYSTAL!E11</f>
        <v>-</v>
      </c>
      <c r="F11" s="7" t="str">
        <f>CRYSTAL!F11</f>
        <v>-</v>
      </c>
      <c r="G11" s="7" t="str">
        <f>CRYSTAL!G11</f>
        <v>-</v>
      </c>
      <c r="H11" s="7" t="s">
        <v>24</v>
      </c>
    </row>
    <row r="12" spans="1:8" ht="28.5" x14ac:dyDescent="0.2">
      <c r="B12" s="17" t="str">
        <f>CRYSTAL!B12</f>
        <v>Atlantis WG + Biopower + Toppel 100</v>
      </c>
      <c r="C12" s="7" t="str">
        <f>CRYSTAL!C12</f>
        <v>0.4 kg/ha + 1.0 kg/ha + 0.25 l/ha</v>
      </c>
      <c r="D12" s="7">
        <f>CRYSTAL!D12</f>
        <v>100</v>
      </c>
      <c r="E12" s="7" t="str">
        <f>CRYSTAL!E12</f>
        <v>-</v>
      </c>
      <c r="F12" s="7" t="str">
        <f>CRYSTAL!F12</f>
        <v>-</v>
      </c>
      <c r="G12" s="7" t="str">
        <f>CRYSTAL!G12</f>
        <v>-</v>
      </c>
      <c r="H12" s="7" t="s">
        <v>24</v>
      </c>
    </row>
    <row r="13" spans="1:8" ht="57" x14ac:dyDescent="0.2">
      <c r="B13" s="17" t="str">
        <f>CRYSTAL!B13</f>
        <v>AUXILIARY + Toil</v>
      </c>
      <c r="C13" s="7" t="str">
        <f>CRYSTAL!C13</f>
        <v>3.0 l/ha + 0.5 l/ha</v>
      </c>
      <c r="D13" s="7">
        <f>CRYSTAL!D13</f>
        <v>100</v>
      </c>
      <c r="E13" s="7" t="str">
        <f>CRYSTAL!E13</f>
        <v>-</v>
      </c>
      <c r="F13" s="7" t="str">
        <f>CRYSTAL!F13</f>
        <v>S</v>
      </c>
      <c r="G13" s="7" t="str">
        <f>CRYSTAL!G13</f>
        <v>WW</v>
      </c>
      <c r="H13" s="7" t="s">
        <v>5559</v>
      </c>
    </row>
    <row r="14" spans="1:8" x14ac:dyDescent="0.2">
      <c r="B14" s="81" t="str">
        <f>CRYSTAL!B14</f>
        <v>Avadex Factor</v>
      </c>
      <c r="C14" s="64" t="str">
        <f>CRYSTAL!C14</f>
        <v>3.6 l/ha</v>
      </c>
      <c r="D14" s="81">
        <f>CRYSTAL!D14</f>
        <v>100</v>
      </c>
      <c r="E14" s="64" t="str">
        <f>CRYSTAL!E14</f>
        <v>-</v>
      </c>
      <c r="F14" s="113" t="str">
        <f>CRYSTAL!F14</f>
        <v>-</v>
      </c>
      <c r="G14" s="64" t="str">
        <f>CRYSTAL!G14</f>
        <v>-</v>
      </c>
      <c r="H14" s="113" t="s">
        <v>5560</v>
      </c>
    </row>
    <row r="15" spans="1:8" ht="28.5" x14ac:dyDescent="0.2">
      <c r="B15" s="81" t="str">
        <f>CRYSTAL!B15</f>
        <v>Avadex Factor + Hurricane SC</v>
      </c>
      <c r="C15" s="64" t="str">
        <f>CRYSTAL!C15</f>
        <v>3.6 l/ha + 0.2 l/ha</v>
      </c>
      <c r="D15" s="81">
        <f>CRYSTAL!D15</f>
        <v>100</v>
      </c>
      <c r="E15" s="113" t="str">
        <f>CRYSTAL!E15</f>
        <v>-</v>
      </c>
      <c r="F15" s="113" t="str">
        <f>CRYSTAL!F15</f>
        <v>-</v>
      </c>
      <c r="G15" s="113" t="str">
        <f>CRYSTAL!G15</f>
        <v>-</v>
      </c>
      <c r="H15" s="113" t="s">
        <v>5561</v>
      </c>
    </row>
    <row r="16" spans="1:8" x14ac:dyDescent="0.2">
      <c r="B16" s="17" t="str">
        <f>CRYSTAL!B16</f>
        <v xml:space="preserve">Bacara </v>
      </c>
      <c r="C16" s="60" t="str">
        <f>CRYSTAL!C16</f>
        <v>-</v>
      </c>
      <c r="D16" s="7" t="str">
        <f>CRYSTAL!D16</f>
        <v>P</v>
      </c>
      <c r="E16" s="7" t="str">
        <f>CRYSTAL!E16</f>
        <v>B</v>
      </c>
      <c r="F16" s="7" t="str">
        <f>CRYSTAL!F16</f>
        <v>-</v>
      </c>
      <c r="G16" s="7" t="str">
        <f>CRYSTAL!G16</f>
        <v>-</v>
      </c>
      <c r="H16" s="7" t="s">
        <v>24</v>
      </c>
    </row>
    <row r="17" spans="2:8" x14ac:dyDescent="0.2">
      <c r="B17" s="17" t="str">
        <f>CRYSTAL!B17</f>
        <v>Boxer</v>
      </c>
      <c r="C17" s="7" t="str">
        <f>CRYSTAL!C17</f>
        <v>0.075 l/ha</v>
      </c>
      <c r="D17" s="7">
        <f>CRYSTAL!D17</f>
        <v>100</v>
      </c>
      <c r="E17" s="7" t="str">
        <f>CRYSTAL!E17</f>
        <v>-</v>
      </c>
      <c r="F17" s="7" t="str">
        <f>CRYSTAL!F17</f>
        <v>-</v>
      </c>
      <c r="G17" s="7" t="str">
        <f>CRYSTAL!G17</f>
        <v>-</v>
      </c>
      <c r="H17" s="7" t="s">
        <v>24</v>
      </c>
    </row>
    <row r="18" spans="2:8" x14ac:dyDescent="0.2">
      <c r="B18" s="17" t="str">
        <f>CRYSTAL!B18</f>
        <v>Broadway Star</v>
      </c>
      <c r="C18" s="7" t="str">
        <f>CRYSTAL!C18</f>
        <v>0.265 kg/ha</v>
      </c>
      <c r="D18" s="7">
        <f>CRYSTAL!D18</f>
        <v>100</v>
      </c>
      <c r="E18" s="7" t="str">
        <f>CRYSTAL!E18</f>
        <v>-</v>
      </c>
      <c r="F18" s="7" t="str">
        <f>CRYSTAL!F18</f>
        <v>-</v>
      </c>
      <c r="G18" s="7" t="str">
        <f>CRYSTAL!G18</f>
        <v>-</v>
      </c>
      <c r="H18" s="7" t="s">
        <v>307</v>
      </c>
    </row>
    <row r="19" spans="2:8" ht="28.5" x14ac:dyDescent="0.2">
      <c r="B19" s="81" t="str">
        <f>CRYSTAL!B19</f>
        <v>CHRONICLE</v>
      </c>
      <c r="C19" s="113" t="str">
        <f>CRYSTAL!C19</f>
        <v>-</v>
      </c>
      <c r="D19" s="64" t="str">
        <f>CRYSTAL!D19</f>
        <v>P</v>
      </c>
      <c r="E19" s="64" t="str">
        <f>CRYSTAL!E19</f>
        <v>-</v>
      </c>
      <c r="F19" s="64" t="str">
        <f>CRYSTAL!F19</f>
        <v>S</v>
      </c>
      <c r="G19" s="64" t="str">
        <f>CRYSTAL!G19</f>
        <v>WW, WB</v>
      </c>
      <c r="H19" s="64" t="s">
        <v>5562</v>
      </c>
    </row>
    <row r="20" spans="2:8" x14ac:dyDescent="0.2">
      <c r="B20" s="17" t="str">
        <f>CRYSTAL!B20</f>
        <v>Claymore</v>
      </c>
      <c r="C20" s="60" t="str">
        <f>CRYSTAL!C20</f>
        <v>-</v>
      </c>
      <c r="D20" s="7" t="str">
        <f>CRYSTAL!D20</f>
        <v>P</v>
      </c>
      <c r="E20" s="7" t="str">
        <f>CRYSTAL!E20</f>
        <v>B</v>
      </c>
      <c r="F20" s="7" t="str">
        <f>CRYSTAL!F20</f>
        <v>-</v>
      </c>
      <c r="G20" s="7" t="str">
        <f>CRYSTAL!G20</f>
        <v>-</v>
      </c>
      <c r="H20" s="7" t="s">
        <v>24</v>
      </c>
    </row>
    <row r="21" spans="2:8" x14ac:dyDescent="0.2">
      <c r="B21" s="17" t="str">
        <f>CRYSTAL!B21</f>
        <v>Claymore + Roundup Energy</v>
      </c>
      <c r="C21" s="60" t="str">
        <f>CRYSTAL!C21</f>
        <v>-</v>
      </c>
      <c r="D21" s="7" t="str">
        <f>CRYSTAL!D21</f>
        <v>P</v>
      </c>
      <c r="E21" s="7" t="str">
        <f>CRYSTAL!E21</f>
        <v>-</v>
      </c>
      <c r="F21" s="7" t="str">
        <f>CRYSTAL!F21</f>
        <v>-</v>
      </c>
      <c r="G21" s="7" t="str">
        <f>CRYSTAL!G21</f>
        <v>-</v>
      </c>
      <c r="H21" s="7" t="s">
        <v>24</v>
      </c>
    </row>
    <row r="22" spans="2:8" x14ac:dyDescent="0.2">
      <c r="B22" s="17" t="str">
        <f>CRYSTAL!B22</f>
        <v>Claymore + Roundup Klik</v>
      </c>
      <c r="C22" s="60" t="str">
        <f>CRYSTAL!C22</f>
        <v>-</v>
      </c>
      <c r="D22" s="7" t="str">
        <f>CRYSTAL!D22</f>
        <v>P</v>
      </c>
      <c r="E22" s="7" t="str">
        <f>CRYSTAL!E22</f>
        <v>-</v>
      </c>
      <c r="F22" s="7" t="str">
        <f>CRYSTAL!F22</f>
        <v>-</v>
      </c>
      <c r="G22" s="7" t="str">
        <f>CRYSTAL!G22</f>
        <v>-</v>
      </c>
      <c r="H22" s="7" t="s">
        <v>24</v>
      </c>
    </row>
    <row r="23" spans="2:8" x14ac:dyDescent="0.2">
      <c r="B23" s="17" t="str">
        <f>CRYSTAL!B23</f>
        <v>CONTEST</v>
      </c>
      <c r="C23" s="60" t="str">
        <f>CRYSTAL!C23</f>
        <v>-</v>
      </c>
      <c r="D23" s="7" t="str">
        <f>CRYSTAL!D23</f>
        <v>P</v>
      </c>
      <c r="E23" s="7" t="str">
        <f>CRYSTAL!E23</f>
        <v>B</v>
      </c>
      <c r="F23" s="7" t="str">
        <f>CRYSTAL!F23</f>
        <v>S</v>
      </c>
      <c r="G23" s="7" t="str">
        <f>CRYSTAL!G23</f>
        <v>-</v>
      </c>
      <c r="H23" s="7" t="s">
        <v>24</v>
      </c>
    </row>
    <row r="24" spans="2:8" x14ac:dyDescent="0.2">
      <c r="B24" s="17" t="str">
        <f>CRYSTAL!B24</f>
        <v>Decis</v>
      </c>
      <c r="C24" s="60" t="str">
        <f>CRYSTAL!C24</f>
        <v>-</v>
      </c>
      <c r="D24" s="7" t="str">
        <f>CRYSTAL!D24</f>
        <v>P</v>
      </c>
      <c r="E24" s="7" t="str">
        <f>CRYSTAL!E24</f>
        <v>B</v>
      </c>
      <c r="F24" s="7" t="str">
        <f>CRYSTAL!F24</f>
        <v>-</v>
      </c>
      <c r="G24" s="7" t="str">
        <f>CRYSTAL!G24</f>
        <v>-</v>
      </c>
      <c r="H24" s="7" t="s">
        <v>24</v>
      </c>
    </row>
    <row r="25" spans="2:8" x14ac:dyDescent="0.2">
      <c r="B25" s="17" t="str">
        <f>CRYSTAL!B25</f>
        <v>Decis + mecoprop</v>
      </c>
      <c r="C25" s="60" t="str">
        <f>CRYSTAL!C25</f>
        <v>-</v>
      </c>
      <c r="D25" s="7" t="str">
        <f>CRYSTAL!D25</f>
        <v>P</v>
      </c>
      <c r="E25" s="7" t="str">
        <f>CRYSTAL!E25</f>
        <v>B</v>
      </c>
      <c r="F25" s="7" t="str">
        <f>CRYSTAL!F25</f>
        <v>-</v>
      </c>
      <c r="G25" s="7" t="str">
        <f>CRYSTAL!G25</f>
        <v>-</v>
      </c>
      <c r="H25" s="7" t="s">
        <v>2508</v>
      </c>
    </row>
    <row r="26" spans="2:8" x14ac:dyDescent="0.2">
      <c r="B26" s="17" t="str">
        <f>CRYSTAL!B26</f>
        <v xml:space="preserve">Decis + Quantum </v>
      </c>
      <c r="C26" s="60" t="str">
        <f>CRYSTAL!C26</f>
        <v>-</v>
      </c>
      <c r="D26" s="7" t="str">
        <f>CRYSTAL!D26</f>
        <v>P</v>
      </c>
      <c r="E26" s="7" t="str">
        <f>CRYSTAL!E26</f>
        <v>B</v>
      </c>
      <c r="F26" s="7" t="str">
        <f>CRYSTAL!F26</f>
        <v>-</v>
      </c>
      <c r="G26" s="7" t="str">
        <f>CRYSTAL!G26</f>
        <v>-</v>
      </c>
      <c r="H26" s="7" t="s">
        <v>24</v>
      </c>
    </row>
    <row r="27" spans="2:8" x14ac:dyDescent="0.2">
      <c r="B27" s="17" t="str">
        <f>CRYSTAL!B27</f>
        <v>Defy</v>
      </c>
      <c r="C27" s="7" t="str">
        <f>CRYSTAL!C27</f>
        <v>5.0 l/ha</v>
      </c>
      <c r="D27" s="7">
        <f>CRYSTAL!D27</f>
        <v>100</v>
      </c>
      <c r="E27" s="7" t="str">
        <f>CRYSTAL!E27</f>
        <v>-</v>
      </c>
      <c r="F27" s="7" t="str">
        <f>CRYSTAL!F27</f>
        <v>-</v>
      </c>
      <c r="G27" s="7" t="str">
        <f>CRYSTAL!G27</f>
        <v>-</v>
      </c>
      <c r="H27" s="7" t="s">
        <v>307</v>
      </c>
    </row>
    <row r="28" spans="2:8" ht="28.5" x14ac:dyDescent="0.2">
      <c r="B28" s="17" t="str">
        <f>CRYSTAL!B28</f>
        <v>Defy</v>
      </c>
      <c r="C28" s="7" t="str">
        <f>CRYSTAL!C28</f>
        <v>2.0 l/ha</v>
      </c>
      <c r="D28" s="7" t="str">
        <f>CRYSTAL!D28</f>
        <v>-</v>
      </c>
      <c r="E28" s="7" t="str">
        <f>CRYSTAL!E28</f>
        <v>-</v>
      </c>
      <c r="F28" s="7" t="str">
        <f>CRYSTAL!F28</f>
        <v>S</v>
      </c>
      <c r="G28" s="7" t="str">
        <f>CRYSTAL!G28</f>
        <v>WW, WB</v>
      </c>
      <c r="H28" s="7" t="s">
        <v>2510</v>
      </c>
    </row>
    <row r="29" spans="2:8" s="80" customFormat="1" x14ac:dyDescent="0.2">
      <c r="B29" s="81" t="str">
        <f>CRYSTAL!B29</f>
        <v>FLIGHT</v>
      </c>
      <c r="C29" s="113" t="str">
        <f>CRYSTAL!C29</f>
        <v>-</v>
      </c>
      <c r="D29" s="64">
        <f>CRYSTAL!D29</f>
        <v>100</v>
      </c>
      <c r="E29" s="64" t="str">
        <f>CRYSTAL!E29</f>
        <v>-</v>
      </c>
      <c r="F29" s="64" t="str">
        <f>CRYSTAL!F29</f>
        <v>-</v>
      </c>
      <c r="G29" s="64" t="str">
        <f>CRYSTAL!G29</f>
        <v>-</v>
      </c>
      <c r="H29" s="64" t="s">
        <v>24</v>
      </c>
    </row>
    <row r="30" spans="2:8" s="80" customFormat="1" ht="28.5" x14ac:dyDescent="0.2">
      <c r="B30" s="81" t="str">
        <f>CRYSTAL!B30</f>
        <v>FLIGHT</v>
      </c>
      <c r="C30" s="113" t="str">
        <f>CRYSTAL!C30</f>
        <v>-</v>
      </c>
      <c r="D30" s="64" t="str">
        <f>CRYSTAL!D30</f>
        <v>-</v>
      </c>
      <c r="E30" s="64" t="str">
        <f>CRYSTAL!E30</f>
        <v>-</v>
      </c>
      <c r="F30" s="64" t="str">
        <f>CRYSTAL!F30</f>
        <v>S</v>
      </c>
      <c r="G30" s="64" t="str">
        <f>CRYSTAL!G30</f>
        <v>WW, WB</v>
      </c>
      <c r="H30" s="64" t="s">
        <v>5563</v>
      </c>
    </row>
    <row r="31" spans="2:8" x14ac:dyDescent="0.2">
      <c r="B31" s="17" t="str">
        <f>CRYSTAL!B31</f>
        <v>Flight + Permasect C</v>
      </c>
      <c r="C31" s="60" t="str">
        <f>CRYSTAL!C31</f>
        <v>-</v>
      </c>
      <c r="D31" s="7">
        <f>CRYSTAL!D31</f>
        <v>100</v>
      </c>
      <c r="E31" s="7" t="str">
        <f>CRYSTAL!E31</f>
        <v>-</v>
      </c>
      <c r="F31" s="7" t="str">
        <f>CRYSTAL!F31</f>
        <v>-</v>
      </c>
      <c r="G31" s="7" t="str">
        <f>CRYSTAL!G31</f>
        <v>-</v>
      </c>
      <c r="H31" s="7" t="s">
        <v>24</v>
      </c>
    </row>
    <row r="32" spans="2:8" x14ac:dyDescent="0.2">
      <c r="B32" s="17" t="str">
        <f>CRYSTAL!B32</f>
        <v>Hallmark with Zeon Technology</v>
      </c>
      <c r="C32" s="60" t="str">
        <f>CRYSTAL!C32</f>
        <v>0.075 l/ha</v>
      </c>
      <c r="D32" s="7">
        <f>CRYSTAL!D32</f>
        <v>100</v>
      </c>
      <c r="E32" s="7" t="str">
        <f>CRYSTAL!E32</f>
        <v>-</v>
      </c>
      <c r="F32" s="7" t="str">
        <f>CRYSTAL!F32</f>
        <v>-</v>
      </c>
      <c r="G32" s="7" t="str">
        <f>CRYSTAL!G32</f>
        <v>-</v>
      </c>
      <c r="H32" s="7" t="s">
        <v>24</v>
      </c>
    </row>
    <row r="33" spans="2:8" x14ac:dyDescent="0.2">
      <c r="B33" s="81" t="str">
        <f>CRYSTAL!B33</f>
        <v>Hamlet + BioPower</v>
      </c>
      <c r="C33" s="64" t="str">
        <f>CRYSTAL!C33</f>
        <v>1.5 l/ha + 1.0 l/ha</v>
      </c>
      <c r="D33" s="81">
        <f>CRYSTAL!D33</f>
        <v>100</v>
      </c>
      <c r="E33" s="64" t="str">
        <f>CRYSTAL!E33</f>
        <v>-</v>
      </c>
      <c r="F33" s="64" t="str">
        <f>CRYSTAL!F33</f>
        <v>-</v>
      </c>
      <c r="G33" s="64" t="str">
        <f>CRYSTAL!G33</f>
        <v>-</v>
      </c>
      <c r="H33" s="64" t="s">
        <v>54</v>
      </c>
    </row>
    <row r="34" spans="2:8" ht="28.5" x14ac:dyDescent="0.2">
      <c r="B34" s="17" t="str">
        <f>CRYSTAL!B34</f>
        <v>Hatra + Biopower 
+ ALERT</v>
      </c>
      <c r="C34" s="60" t="str">
        <f>CRYSTAL!C34</f>
        <v>1.2 l/ha + 1.0 l/ha 
+ 0.15 l/ha</v>
      </c>
      <c r="D34" s="7">
        <f>CRYSTAL!D34</f>
        <v>100</v>
      </c>
      <c r="E34" s="7" t="str">
        <f>CRYSTAL!E34</f>
        <v>-</v>
      </c>
      <c r="F34" s="7" t="str">
        <f>CRYSTAL!F34</f>
        <v>-</v>
      </c>
      <c r="G34" s="7" t="str">
        <f>CRYSTAL!G34</f>
        <v>-</v>
      </c>
      <c r="H34" s="7" t="s">
        <v>307</v>
      </c>
    </row>
    <row r="35" spans="2:8" ht="28.5" x14ac:dyDescent="0.2">
      <c r="B35" s="17" t="str">
        <f>CRYSTAL!B35</f>
        <v>Hatra + Biopower 
+ CONTEST</v>
      </c>
      <c r="C35" s="60" t="str">
        <f>CRYSTAL!C35</f>
        <v>1.2 l/ha + 1.0 l/ha 
+ 0.1 kg/ha</v>
      </c>
      <c r="D35" s="7">
        <f>CRYSTAL!D35</f>
        <v>100</v>
      </c>
      <c r="E35" s="7" t="str">
        <f>CRYSTAL!E35</f>
        <v>-</v>
      </c>
      <c r="F35" s="7" t="str">
        <f>CRYSTAL!F35</f>
        <v>-</v>
      </c>
      <c r="G35" s="7" t="str">
        <f>CRYSTAL!G35</f>
        <v>-</v>
      </c>
      <c r="H35" s="7" t="s">
        <v>307</v>
      </c>
    </row>
    <row r="36" spans="2:8" ht="28.5" x14ac:dyDescent="0.2">
      <c r="B36" s="17" t="str">
        <f>CRYSTAL!B36</f>
        <v>Hatra + Biopower 
+ Hallmark Zeon</v>
      </c>
      <c r="C36" s="60" t="str">
        <f>CRYSTAL!C36</f>
        <v>1.2 l/ha + 1.0 l/ha 
+ 0.05 l/ha</v>
      </c>
      <c r="D36" s="7">
        <f>CRYSTAL!D36</f>
        <v>100</v>
      </c>
      <c r="E36" s="7" t="str">
        <f>CRYSTAL!E36</f>
        <v>-</v>
      </c>
      <c r="F36" s="7" t="str">
        <f>CRYSTAL!F36</f>
        <v>-</v>
      </c>
      <c r="G36" s="7" t="str">
        <f>CRYSTAL!G36</f>
        <v>-</v>
      </c>
      <c r="H36" s="7" t="s">
        <v>307</v>
      </c>
    </row>
    <row r="37" spans="2:8" ht="28.5" x14ac:dyDescent="0.2">
      <c r="B37" s="17" t="str">
        <f>CRYSTAL!B37</f>
        <v>Horus + Biopower 
+ ALERT</v>
      </c>
      <c r="C37" s="60" t="str">
        <f>CRYSTAL!C37</f>
        <v>1.2 l/ha + 1.0 l/ha 
+ 0.15 l/ha</v>
      </c>
      <c r="D37" s="7">
        <f>CRYSTAL!D37</f>
        <v>100</v>
      </c>
      <c r="E37" s="7" t="str">
        <f>CRYSTAL!E37</f>
        <v>-</v>
      </c>
      <c r="F37" s="7" t="str">
        <f>CRYSTAL!F37</f>
        <v>-</v>
      </c>
      <c r="G37" s="7" t="str">
        <f>CRYSTAL!G37</f>
        <v>-</v>
      </c>
      <c r="H37" s="7" t="s">
        <v>307</v>
      </c>
    </row>
    <row r="38" spans="2:8" ht="28.5" x14ac:dyDescent="0.2">
      <c r="B38" s="17" t="str">
        <f>CRYSTAL!B38</f>
        <v>Horus + Biopower
+ CONTEST</v>
      </c>
      <c r="C38" s="60" t="str">
        <f>CRYSTAL!C38</f>
        <v>1.2 l/ha + 1.0 l/ha 
+ 0.1 kg/ha</v>
      </c>
      <c r="D38" s="7">
        <f>CRYSTAL!D38</f>
        <v>100</v>
      </c>
      <c r="E38" s="7" t="str">
        <f>CRYSTAL!E38</f>
        <v>-</v>
      </c>
      <c r="F38" s="7" t="str">
        <f>CRYSTAL!F38</f>
        <v>-</v>
      </c>
      <c r="G38" s="7" t="str">
        <f>CRYSTAL!G38</f>
        <v>-</v>
      </c>
      <c r="H38" s="7" t="s">
        <v>307</v>
      </c>
    </row>
    <row r="39" spans="2:8" ht="28.5" x14ac:dyDescent="0.2">
      <c r="B39" s="17" t="str">
        <f>CRYSTAL!B39</f>
        <v>Horus + Biopower 
+ Hallmark Zeon</v>
      </c>
      <c r="C39" s="60" t="str">
        <f>CRYSTAL!C39</f>
        <v>1.2 l/ha + 1.0 l/ha 
+ 0.05 l/ha</v>
      </c>
      <c r="D39" s="7">
        <f>CRYSTAL!D39</f>
        <v>100</v>
      </c>
      <c r="E39" s="7" t="str">
        <f>CRYSTAL!E39</f>
        <v>-</v>
      </c>
      <c r="F39" s="7" t="str">
        <f>CRYSTAL!F39</f>
        <v>-</v>
      </c>
      <c r="G39" s="7" t="str">
        <f>CRYSTAL!G39</f>
        <v>-</v>
      </c>
      <c r="H39" s="7" t="s">
        <v>307</v>
      </c>
    </row>
    <row r="40" spans="2:8" x14ac:dyDescent="0.2">
      <c r="B40" s="17" t="str">
        <f>CRYSTAL!B40</f>
        <v>Hurricane SC</v>
      </c>
      <c r="C40" s="7" t="str">
        <f>CRYSTAL!C40</f>
        <v>0.25 l/ha</v>
      </c>
      <c r="D40" s="7">
        <f>CRYSTAL!D40</f>
        <v>100</v>
      </c>
      <c r="E40" s="7" t="str">
        <f>CRYSTAL!E40</f>
        <v>-</v>
      </c>
      <c r="F40" s="7" t="str">
        <f>CRYSTAL!F40</f>
        <v>-</v>
      </c>
      <c r="G40" s="7" t="str">
        <f>CRYSTAL!G40</f>
        <v>-</v>
      </c>
      <c r="H40" s="7" t="s">
        <v>24</v>
      </c>
    </row>
    <row r="41" spans="2:8" ht="42.75" x14ac:dyDescent="0.2">
      <c r="B41" s="17" t="str">
        <f>CRYSTAL!B41</f>
        <v>Hurricane SC</v>
      </c>
      <c r="C41" s="60" t="str">
        <f>CRYSTAL!C41</f>
        <v>0.2 l/ha</v>
      </c>
      <c r="D41" s="7" t="str">
        <f>CRYSTAL!D41</f>
        <v>-</v>
      </c>
      <c r="E41" s="7" t="str">
        <f>CRYSTAL!E41</f>
        <v>-</v>
      </c>
      <c r="F41" s="7" t="str">
        <f>CRYSTAL!F41</f>
        <v>S</v>
      </c>
      <c r="G41" s="7" t="str">
        <f>CRYSTAL!G41</f>
        <v>WW, WB</v>
      </c>
      <c r="H41" s="7" t="s">
        <v>5564</v>
      </c>
    </row>
    <row r="42" spans="2:8" s="80" customFormat="1" x14ac:dyDescent="0.2">
      <c r="B42" s="81" t="str">
        <f>CRYSTAL!B42</f>
        <v>Hurricane + Roundup Energy</v>
      </c>
      <c r="C42" s="113" t="str">
        <f>CRYSTAL!C42</f>
        <v>-</v>
      </c>
      <c r="D42" s="113" t="str">
        <f>CRYSTAL!D42</f>
        <v>-</v>
      </c>
      <c r="E42" s="113" t="str">
        <f>CRYSTAL!E42</f>
        <v>-</v>
      </c>
      <c r="F42" s="64" t="str">
        <f>CRYSTAL!F42</f>
        <v>S</v>
      </c>
      <c r="G42" s="64" t="str">
        <f>CRYSTAL!G42</f>
        <v>-</v>
      </c>
      <c r="H42" s="64" t="s">
        <v>2524</v>
      </c>
    </row>
    <row r="43" spans="2:8" s="80" customFormat="1" x14ac:dyDescent="0.2">
      <c r="B43" s="81" t="str">
        <f>CRYSTAL!B43</f>
        <v>Hurricane + Roundup Energy</v>
      </c>
      <c r="C43" s="64" t="str">
        <f>CRYSTAL!C43</f>
        <v>0.2 l/ha + 1.2 l/ha</v>
      </c>
      <c r="D43" s="64">
        <f>CRYSTAL!D43</f>
        <v>100</v>
      </c>
      <c r="E43" s="113" t="str">
        <f>CRYSTAL!E43</f>
        <v>-</v>
      </c>
      <c r="F43" s="113" t="str">
        <f>CRYSTAL!F43</f>
        <v>-</v>
      </c>
      <c r="G43" s="113" t="str">
        <f>CRYSTAL!G43</f>
        <v>-</v>
      </c>
      <c r="H43" s="113" t="s">
        <v>2526</v>
      </c>
    </row>
    <row r="44" spans="2:8" s="80" customFormat="1" x14ac:dyDescent="0.2">
      <c r="B44" s="81" t="str">
        <f>CRYSTAL!B44</f>
        <v>Hurricane + Roundup Flex</v>
      </c>
      <c r="C44" s="64" t="str">
        <f>CRYSTAL!C44</f>
        <v>0.2 l/ha + 1.0 l/ha</v>
      </c>
      <c r="D44" s="64">
        <f>CRYSTAL!D44</f>
        <v>100</v>
      </c>
      <c r="E44" s="113" t="str">
        <f>CRYSTAL!E44</f>
        <v>-</v>
      </c>
      <c r="F44" s="113" t="str">
        <f>CRYSTAL!F44</f>
        <v>-</v>
      </c>
      <c r="G44" s="113" t="str">
        <f>CRYSTAL!G44</f>
        <v>-</v>
      </c>
      <c r="H44" s="113" t="s">
        <v>24</v>
      </c>
    </row>
    <row r="45" spans="2:8" s="80" customFormat="1" x14ac:dyDescent="0.2">
      <c r="B45" s="81" t="str">
        <f>CRYSTAL!B45</f>
        <v>Hurricane + Roundup POWERMAX</v>
      </c>
      <c r="C45" s="64" t="str">
        <f>CRYSTAL!C45</f>
        <v>0.2 l/ha + 0.75 l/ha</v>
      </c>
      <c r="D45" s="64">
        <f>CRYSTAL!D45</f>
        <v>100</v>
      </c>
      <c r="E45" s="113" t="str">
        <f>CRYSTAL!E45</f>
        <v>-</v>
      </c>
      <c r="F45" s="113" t="str">
        <f>CRYSTAL!F45</f>
        <v>-</v>
      </c>
      <c r="G45" s="113" t="str">
        <f>CRYSTAL!G45</f>
        <v>-</v>
      </c>
      <c r="H45" s="113" t="s">
        <v>24</v>
      </c>
    </row>
    <row r="46" spans="2:8" x14ac:dyDescent="0.2">
      <c r="B46" s="81" t="str">
        <f>CRYSTAL!B46</f>
        <v>Lector</v>
      </c>
      <c r="C46" s="64" t="str">
        <f>CRYSTAL!C46</f>
        <v>0.15 l/ha</v>
      </c>
      <c r="D46" s="81">
        <f>CRYSTAL!D46</f>
        <v>100</v>
      </c>
      <c r="E46" s="64" t="str">
        <f>CRYSTAL!E46</f>
        <v>-</v>
      </c>
      <c r="F46" s="64" t="str">
        <f>CRYSTAL!F46</f>
        <v>-</v>
      </c>
      <c r="G46" s="64" t="str">
        <f>CRYSTAL!G46</f>
        <v>-</v>
      </c>
      <c r="H46" s="113" t="s">
        <v>24</v>
      </c>
    </row>
    <row r="47" spans="2:8" x14ac:dyDescent="0.2">
      <c r="B47" s="81" t="str">
        <f>CRYSTAL!B47</f>
        <v xml:space="preserve">mecoprop </v>
      </c>
      <c r="C47" s="113" t="str">
        <f>CRYSTAL!C47</f>
        <v>-</v>
      </c>
      <c r="D47" s="64" t="str">
        <f>CRYSTAL!D47</f>
        <v>P</v>
      </c>
      <c r="E47" s="64" t="str">
        <f>CRYSTAL!E47</f>
        <v>B</v>
      </c>
      <c r="F47" s="64" t="str">
        <f>CRYSTAL!F47</f>
        <v>-</v>
      </c>
      <c r="G47" s="64" t="str">
        <f>CRYSTAL!G47</f>
        <v>-</v>
      </c>
      <c r="H47" s="64" t="s">
        <v>2508</v>
      </c>
    </row>
    <row r="48" spans="2:8" s="80" customFormat="1" x14ac:dyDescent="0.2">
      <c r="B48" s="81" t="str">
        <f>CRYSTAL!B48</f>
        <v>ORIENT</v>
      </c>
      <c r="C48" s="113" t="str">
        <f>CRYSTAL!C48</f>
        <v>-</v>
      </c>
      <c r="D48" s="64">
        <f>CRYSTAL!D48</f>
        <v>100</v>
      </c>
      <c r="E48" s="64" t="str">
        <f>CRYSTAL!E48</f>
        <v>-</v>
      </c>
      <c r="F48" s="64" t="str">
        <f>CRYSTAL!F48</f>
        <v>-</v>
      </c>
      <c r="G48" s="64" t="str">
        <f>CRYSTAL!G48</f>
        <v>-</v>
      </c>
      <c r="H48" s="64" t="s">
        <v>24</v>
      </c>
    </row>
    <row r="49" spans="2:8" s="80" customFormat="1" ht="28.5" x14ac:dyDescent="0.2">
      <c r="B49" s="81" t="str">
        <f>CRYSTAL!B49</f>
        <v>ORIENT</v>
      </c>
      <c r="C49" s="113" t="str">
        <f>CRYSTAL!C49</f>
        <v>-</v>
      </c>
      <c r="D49" s="64" t="str">
        <f>CRYSTAL!D49</f>
        <v>-</v>
      </c>
      <c r="E49" s="64" t="str">
        <f>CRYSTAL!E49</f>
        <v>-</v>
      </c>
      <c r="F49" s="64" t="str">
        <f>CRYSTAL!F49</f>
        <v>S</v>
      </c>
      <c r="G49" s="64" t="str">
        <f>CRYSTAL!G49</f>
        <v>WW, WB</v>
      </c>
      <c r="H49" s="64" t="s">
        <v>5565</v>
      </c>
    </row>
    <row r="50" spans="2:8" x14ac:dyDescent="0.2">
      <c r="B50" s="81" t="str">
        <f>CRYSTAL!B50</f>
        <v>Orient + Permasect C</v>
      </c>
      <c r="C50" s="113" t="str">
        <f>CRYSTAL!C50</f>
        <v>-</v>
      </c>
      <c r="D50" s="64">
        <f>CRYSTAL!D50</f>
        <v>100</v>
      </c>
      <c r="E50" s="64" t="str">
        <f>CRYSTAL!E50</f>
        <v>-</v>
      </c>
      <c r="F50" s="64" t="str">
        <f>CRYSTAL!F50</f>
        <v>-</v>
      </c>
      <c r="G50" s="64" t="str">
        <f>CRYSTAL!G50</f>
        <v>-</v>
      </c>
      <c r="H50" s="64" t="s">
        <v>24</v>
      </c>
    </row>
    <row r="51" spans="2:8" x14ac:dyDescent="0.2">
      <c r="B51" s="81" t="str">
        <f>CRYSTAL!B51</f>
        <v>Othello + BioPower</v>
      </c>
      <c r="C51" s="64" t="str">
        <f>CRYSTAL!C51</f>
        <v>1.5 l/ha + 1.0 l/ha</v>
      </c>
      <c r="D51" s="81">
        <f>CRYSTAL!D51</f>
        <v>100</v>
      </c>
      <c r="E51" s="64" t="str">
        <f>CRYSTAL!E51</f>
        <v>-</v>
      </c>
      <c r="F51" s="64" t="str">
        <f>CRYSTAL!F51</f>
        <v>-</v>
      </c>
      <c r="G51" s="64" t="str">
        <f>CRYSTAL!G51</f>
        <v>-</v>
      </c>
      <c r="H51" s="64" t="s">
        <v>54</v>
      </c>
    </row>
    <row r="52" spans="2:8" ht="28.5" x14ac:dyDescent="0.2">
      <c r="B52" s="81" t="str">
        <f>CRYSTAL!B52</f>
        <v>PARADE</v>
      </c>
      <c r="C52" s="113" t="str">
        <f>CRYSTAL!C52</f>
        <v>-</v>
      </c>
      <c r="D52" s="64" t="str">
        <f>CRYSTAL!D52</f>
        <v>P</v>
      </c>
      <c r="E52" s="64" t="str">
        <f>CRYSTAL!E52</f>
        <v>-</v>
      </c>
      <c r="F52" s="64" t="str">
        <f>CRYSTAL!F52</f>
        <v>S</v>
      </c>
      <c r="G52" s="64" t="str">
        <f>CRYSTAL!G52</f>
        <v>WW, WB</v>
      </c>
      <c r="H52" s="64" t="s">
        <v>5566</v>
      </c>
    </row>
    <row r="53" spans="2:8" x14ac:dyDescent="0.2">
      <c r="B53" s="81" t="str">
        <f>CRYSTAL!B53</f>
        <v>Paramount</v>
      </c>
      <c r="C53" s="64" t="str">
        <f>CRYSTAL!C53</f>
        <v>0.15 l/ha</v>
      </c>
      <c r="D53" s="81">
        <f>CRYSTAL!D53</f>
        <v>100</v>
      </c>
      <c r="E53" s="64" t="str">
        <f>CRYSTAL!E53</f>
        <v>-</v>
      </c>
      <c r="F53" s="64" t="str">
        <f>CRYSTAL!F53</f>
        <v>-</v>
      </c>
      <c r="G53" s="64" t="str">
        <f>CRYSTAL!G53</f>
        <v>-</v>
      </c>
      <c r="H53" s="113" t="s">
        <v>24</v>
      </c>
    </row>
    <row r="54" spans="2:8" x14ac:dyDescent="0.2">
      <c r="B54" s="81" t="str">
        <f>CRYSTAL!B54</f>
        <v>Permasect C</v>
      </c>
      <c r="C54" s="113" t="str">
        <f>CRYSTAL!C54</f>
        <v>-</v>
      </c>
      <c r="D54" s="64">
        <f>CRYSTAL!D54</f>
        <v>100</v>
      </c>
      <c r="E54" s="64" t="str">
        <f>CRYSTAL!E54</f>
        <v>-</v>
      </c>
      <c r="F54" s="64" t="str">
        <f>CRYSTAL!F54</f>
        <v>-</v>
      </c>
      <c r="G54" s="64" t="str">
        <f>CRYSTAL!G54</f>
        <v>-</v>
      </c>
      <c r="H54" s="64" t="s">
        <v>24</v>
      </c>
    </row>
    <row r="55" spans="2:8" x14ac:dyDescent="0.2">
      <c r="B55" s="81" t="str">
        <f>CRYSTAL!B55</f>
        <v>Phase II</v>
      </c>
      <c r="C55" s="113" t="str">
        <f>CRYSTAL!C55</f>
        <v>-</v>
      </c>
      <c r="D55" s="64" t="str">
        <f>CRYSTAL!D55</f>
        <v>P</v>
      </c>
      <c r="E55" s="64" t="str">
        <f>CRYSTAL!E55</f>
        <v>-</v>
      </c>
      <c r="F55" s="64" t="str">
        <f>CRYSTAL!F55</f>
        <v>-</v>
      </c>
      <c r="G55" s="64" t="str">
        <f>CRYSTAL!G55</f>
        <v>-</v>
      </c>
      <c r="H55" s="64" t="s">
        <v>24</v>
      </c>
    </row>
    <row r="56" spans="2:8" ht="28.5" x14ac:dyDescent="0.2">
      <c r="B56" s="81" t="str">
        <f>CRYSTAL!B56</f>
        <v>PICOMAX</v>
      </c>
      <c r="C56" s="113" t="str">
        <f>CRYSTAL!C56</f>
        <v>1.5 l/ha</v>
      </c>
      <c r="D56" s="64" t="str">
        <f>CRYSTAL!D56</f>
        <v>P</v>
      </c>
      <c r="E56" s="64" t="str">
        <f>CRYSTAL!E56</f>
        <v>-</v>
      </c>
      <c r="F56" s="64" t="str">
        <f>CRYSTAL!F56</f>
        <v>S</v>
      </c>
      <c r="G56" s="64" t="str">
        <f>CRYSTAL!G56</f>
        <v>WW, WB</v>
      </c>
      <c r="H56" s="64" t="s">
        <v>5567</v>
      </c>
    </row>
    <row r="57" spans="2:8" ht="28.5" x14ac:dyDescent="0.2">
      <c r="B57" s="81" t="str">
        <f>CRYSTAL!B57</f>
        <v>PICONA</v>
      </c>
      <c r="C57" s="113" t="str">
        <f>CRYSTAL!C57</f>
        <v>1.5 l/ha</v>
      </c>
      <c r="D57" s="64" t="str">
        <f>CRYSTAL!D57</f>
        <v>P</v>
      </c>
      <c r="E57" s="64" t="str">
        <f>CRYSTAL!E57</f>
        <v>-</v>
      </c>
      <c r="F57" s="64" t="str">
        <f>CRYSTAL!F57</f>
        <v>S</v>
      </c>
      <c r="G57" s="64" t="str">
        <f>CRYSTAL!G57</f>
        <v>WW, WB</v>
      </c>
      <c r="H57" s="64" t="s">
        <v>5568</v>
      </c>
    </row>
    <row r="58" spans="2:8" ht="28.5" x14ac:dyDescent="0.2">
      <c r="B58" s="81" t="str">
        <f>CRYSTAL!B58</f>
        <v>PICOPRO</v>
      </c>
      <c r="C58" s="113" t="str">
        <f>CRYSTAL!C58</f>
        <v>1.5 l/ha</v>
      </c>
      <c r="D58" s="64" t="str">
        <f>CRYSTAL!D58</f>
        <v>P</v>
      </c>
      <c r="E58" s="64" t="str">
        <f>CRYSTAL!E58</f>
        <v>-</v>
      </c>
      <c r="F58" s="64" t="str">
        <f>CRYSTAL!F58</f>
        <v>S</v>
      </c>
      <c r="G58" s="64" t="str">
        <f>CRYSTAL!G58</f>
        <v>WW, WB</v>
      </c>
      <c r="H58" s="64" t="s">
        <v>5569</v>
      </c>
    </row>
    <row r="59" spans="2:8" ht="28.5" x14ac:dyDescent="0.2">
      <c r="B59" s="81" t="str">
        <f>CRYSTAL!B59</f>
        <v>PICOSTOMP</v>
      </c>
      <c r="C59" s="113" t="str">
        <f>CRYSTAL!C59</f>
        <v>1.5 l/ha</v>
      </c>
      <c r="D59" s="64" t="str">
        <f>CRYSTAL!D59</f>
        <v>P</v>
      </c>
      <c r="E59" s="64" t="str">
        <f>CRYSTAL!E59</f>
        <v>-</v>
      </c>
      <c r="F59" s="64" t="str">
        <f>CRYSTAL!F59</f>
        <v>S</v>
      </c>
      <c r="G59" s="64" t="str">
        <f>CRYSTAL!G59</f>
        <v>WW, WB</v>
      </c>
      <c r="H59" s="64" t="s">
        <v>5570</v>
      </c>
    </row>
    <row r="60" spans="2:8" x14ac:dyDescent="0.2">
      <c r="B60" s="81" t="str">
        <f>CRYSTAL!B60</f>
        <v>Pixxaro EC</v>
      </c>
      <c r="C60" s="64" t="str">
        <f>CRYSTAL!C60</f>
        <v>0.5 l/ha</v>
      </c>
      <c r="D60" s="81">
        <f>CRYSTAL!D60</f>
        <v>100</v>
      </c>
      <c r="E60" s="64" t="str">
        <f>CRYSTAL!E60</f>
        <v>-</v>
      </c>
      <c r="F60" s="64" t="str">
        <f>CRYSTAL!F60</f>
        <v>-</v>
      </c>
      <c r="G60" s="64" t="str">
        <f>CRYSTAL!G60</f>
        <v>-</v>
      </c>
      <c r="H60" s="113" t="s">
        <v>24</v>
      </c>
    </row>
    <row r="61" spans="2:8" x14ac:dyDescent="0.2">
      <c r="B61" s="81" t="str">
        <f>CRYSTAL!B61</f>
        <v>PONTOS</v>
      </c>
      <c r="C61" s="64" t="str">
        <f>CRYSTAL!C61</f>
        <v>1.0 l/ha</v>
      </c>
      <c r="D61" s="81">
        <f>CRYSTAL!D61</f>
        <v>100</v>
      </c>
      <c r="E61" s="64" t="str">
        <f>CRYSTAL!E61</f>
        <v>-</v>
      </c>
      <c r="F61" s="64" t="str">
        <f>CRYSTAL!F61</f>
        <v>-</v>
      </c>
      <c r="G61" s="64" t="str">
        <f>CRYSTAL!G61</f>
        <v>-</v>
      </c>
      <c r="H61" s="113" t="s">
        <v>24</v>
      </c>
    </row>
    <row r="62" spans="2:8" x14ac:dyDescent="0.2">
      <c r="B62" s="81" t="str">
        <f>CRYSTAL!B62</f>
        <v xml:space="preserve">Quantum </v>
      </c>
      <c r="C62" s="113" t="str">
        <f>CRYSTAL!C62</f>
        <v>-</v>
      </c>
      <c r="D62" s="64" t="str">
        <f>CRYSTAL!D62</f>
        <v>P</v>
      </c>
      <c r="E62" s="64" t="str">
        <f>CRYSTAL!E62</f>
        <v>B</v>
      </c>
      <c r="F62" s="64" t="str">
        <f>CRYSTAL!F62</f>
        <v>-</v>
      </c>
      <c r="G62" s="64" t="str">
        <f>CRYSTAL!G62</f>
        <v>-</v>
      </c>
      <c r="H62" s="64" t="s">
        <v>24</v>
      </c>
    </row>
    <row r="63" spans="2:8" s="74" customFormat="1" x14ac:dyDescent="0.2">
      <c r="B63" s="106" t="str">
        <f>CRYSTAL!B63</f>
        <v>QUIRINUS</v>
      </c>
      <c r="C63" s="107" t="str">
        <f>CRYSTAL!C63</f>
        <v>1.0 l/ha</v>
      </c>
      <c r="D63" s="90">
        <f>CRYSTAL!D63</f>
        <v>100</v>
      </c>
      <c r="E63" s="91" t="str">
        <f>CRYSTAL!E63</f>
        <v>-</v>
      </c>
      <c r="F63" s="91" t="str">
        <f>CRYSTAL!F63</f>
        <v>-</v>
      </c>
      <c r="G63" s="91" t="str">
        <f>CRYSTAL!G63</f>
        <v>-</v>
      </c>
      <c r="H63" s="92" t="s">
        <v>24</v>
      </c>
    </row>
    <row r="64" spans="2:8" x14ac:dyDescent="0.2">
      <c r="B64" s="68" t="str">
        <f>CRYSTAL!B64</f>
        <v>Roundup Biactive</v>
      </c>
      <c r="C64" s="113" t="str">
        <f>CRYSTAL!C64</f>
        <v>-</v>
      </c>
      <c r="D64" s="64" t="str">
        <f>CRYSTAL!D64</f>
        <v>P</v>
      </c>
      <c r="E64" s="64" t="str">
        <f>CRYSTAL!E64</f>
        <v>-</v>
      </c>
      <c r="F64" s="64" t="str">
        <f>CRYSTAL!F64</f>
        <v>-</v>
      </c>
      <c r="G64" s="64" t="str">
        <f>CRYSTAL!G64</f>
        <v>-</v>
      </c>
      <c r="H64" s="64" t="s">
        <v>24</v>
      </c>
    </row>
    <row r="65" spans="2:8" x14ac:dyDescent="0.2">
      <c r="B65" s="68" t="str">
        <f>CRYSTAL!B65</f>
        <v>Roundup Energy</v>
      </c>
      <c r="C65" s="113" t="str">
        <f>CRYSTAL!C65</f>
        <v>-</v>
      </c>
      <c r="D65" s="64" t="str">
        <f>CRYSTAL!D65</f>
        <v>P</v>
      </c>
      <c r="E65" s="64" t="str">
        <f>CRYSTAL!E65</f>
        <v>-</v>
      </c>
      <c r="F65" s="64" t="str">
        <f>CRYSTAL!F65</f>
        <v>-</v>
      </c>
      <c r="G65" s="64" t="str">
        <f>CRYSTAL!G65</f>
        <v>-</v>
      </c>
      <c r="H65" s="64" t="s">
        <v>24</v>
      </c>
    </row>
    <row r="66" spans="2:8" x14ac:dyDescent="0.2">
      <c r="B66" s="68" t="str">
        <f>CRYSTAL!B66</f>
        <v>Roundup Energy + Hurricane</v>
      </c>
      <c r="C66" s="64" t="str">
        <f>CRYSTAL!C66</f>
        <v xml:space="preserve">1.2 l/ha 0.2 l/ha </v>
      </c>
      <c r="D66" s="64">
        <f>CRYSTAL!D66</f>
        <v>100</v>
      </c>
      <c r="E66" s="113" t="str">
        <f>CRYSTAL!E66</f>
        <v>-</v>
      </c>
      <c r="F66" s="113" t="str">
        <f>CRYSTAL!F66</f>
        <v>-</v>
      </c>
      <c r="G66" s="113" t="str">
        <f>CRYSTAL!G66</f>
        <v>-</v>
      </c>
      <c r="H66" s="113" t="s">
        <v>24</v>
      </c>
    </row>
    <row r="67" spans="2:8" x14ac:dyDescent="0.2">
      <c r="B67" s="68" t="str">
        <f>CRYSTAL!B67</f>
        <v>Roundup Energy + Stomp 400 SC</v>
      </c>
      <c r="C67" s="113" t="str">
        <f>CRYSTAL!C67</f>
        <v>-</v>
      </c>
      <c r="D67" s="64" t="str">
        <f>CRYSTAL!D67</f>
        <v>P</v>
      </c>
      <c r="E67" s="64" t="str">
        <f>CRYSTAL!E67</f>
        <v>-</v>
      </c>
      <c r="F67" s="64" t="str">
        <f>CRYSTAL!F67</f>
        <v>-</v>
      </c>
      <c r="G67" s="64" t="str">
        <f>CRYSTAL!G67</f>
        <v>-</v>
      </c>
      <c r="H67" s="64" t="s">
        <v>24</v>
      </c>
    </row>
    <row r="68" spans="2:8" x14ac:dyDescent="0.2">
      <c r="B68" s="68" t="str">
        <f>CRYSTAL!B68</f>
        <v>Roundup Flex + Hurricane</v>
      </c>
      <c r="C68" s="64" t="str">
        <f>CRYSTAL!C68</f>
        <v xml:space="preserve">1.0 l/ha + 0.2 l/ha </v>
      </c>
      <c r="D68" s="64">
        <f>CRYSTAL!D68</f>
        <v>100</v>
      </c>
      <c r="E68" s="113" t="str">
        <f>CRYSTAL!E68</f>
        <v>-</v>
      </c>
      <c r="F68" s="113" t="str">
        <f>CRYSTAL!F68</f>
        <v>-</v>
      </c>
      <c r="G68" s="113" t="str">
        <f>CRYSTAL!G68</f>
        <v>-</v>
      </c>
      <c r="H68" s="113" t="s">
        <v>24</v>
      </c>
    </row>
    <row r="69" spans="2:8" x14ac:dyDescent="0.2">
      <c r="B69" s="68" t="str">
        <f>CRYSTAL!B69</f>
        <v>Roundup Klik</v>
      </c>
      <c r="C69" s="113" t="str">
        <f>CRYSTAL!C69</f>
        <v>-</v>
      </c>
      <c r="D69" s="64" t="str">
        <f>CRYSTAL!D69</f>
        <v>P</v>
      </c>
      <c r="E69" s="64" t="str">
        <f>CRYSTAL!E69</f>
        <v>-</v>
      </c>
      <c r="F69" s="64" t="str">
        <f>CRYSTAL!F69</f>
        <v>-</v>
      </c>
      <c r="G69" s="64" t="str">
        <f>CRYSTAL!G69</f>
        <v>-</v>
      </c>
      <c r="H69" s="64" t="s">
        <v>24</v>
      </c>
    </row>
    <row r="70" spans="2:8" x14ac:dyDescent="0.2">
      <c r="B70" s="68" t="str">
        <f>CRYSTAL!B70</f>
        <v>Roundup Klik + Stomp 400 SC</v>
      </c>
      <c r="C70" s="113" t="str">
        <f>CRYSTAL!C70</f>
        <v>-</v>
      </c>
      <c r="D70" s="64" t="str">
        <f>CRYSTAL!D70</f>
        <v>P</v>
      </c>
      <c r="E70" s="64" t="str">
        <f>CRYSTAL!E70</f>
        <v>-</v>
      </c>
      <c r="F70" s="64" t="str">
        <f>CRYSTAL!F70</f>
        <v>-</v>
      </c>
      <c r="G70" s="64" t="str">
        <f>CRYSTAL!G70</f>
        <v>-</v>
      </c>
      <c r="H70" s="64" t="s">
        <v>24</v>
      </c>
    </row>
    <row r="71" spans="2:8" x14ac:dyDescent="0.2">
      <c r="B71" s="68" t="str">
        <f>CRYSTAL!B71</f>
        <v>Roundup POWERMAX + Hurricane</v>
      </c>
      <c r="C71" s="64" t="str">
        <f>CRYSTAL!C71</f>
        <v>0.75 l/ha + 0.2 l/ha</v>
      </c>
      <c r="D71" s="64">
        <f>CRYSTAL!D71</f>
        <v>100</v>
      </c>
      <c r="E71" s="113" t="str">
        <f>CRYSTAL!E71</f>
        <v>-</v>
      </c>
      <c r="F71" s="113" t="str">
        <f>CRYSTAL!F71</f>
        <v>-</v>
      </c>
      <c r="G71" s="113" t="str">
        <f>CRYSTAL!G71</f>
        <v>-</v>
      </c>
      <c r="H71" s="113" t="s">
        <v>24</v>
      </c>
    </row>
    <row r="72" spans="2:8" x14ac:dyDescent="0.2">
      <c r="B72" s="6" t="str">
        <f>CRYSTAL!B72</f>
        <v>Roundup Ultimate</v>
      </c>
      <c r="C72" s="60" t="str">
        <f>CRYSTAL!C72</f>
        <v>-</v>
      </c>
      <c r="D72" s="7" t="str">
        <f>CRYSTAL!D72</f>
        <v>P</v>
      </c>
      <c r="E72" s="7" t="str">
        <f>CRYSTAL!E72</f>
        <v>-</v>
      </c>
      <c r="F72" s="7" t="str">
        <f>CRYSTAL!F72</f>
        <v>-</v>
      </c>
      <c r="G72" s="7" t="str">
        <f>CRYSTAL!G72</f>
        <v>-</v>
      </c>
      <c r="H72" s="7" t="s">
        <v>24</v>
      </c>
    </row>
    <row r="73" spans="2:8" s="37" customFormat="1" ht="15" x14ac:dyDescent="0.25">
      <c r="B73" s="35" t="str">
        <f>CRYSTAL!B73</f>
        <v>Samurai</v>
      </c>
      <c r="C73" s="73" t="str">
        <f>CRYSTAL!C73</f>
        <v>-</v>
      </c>
      <c r="D73" s="36" t="str">
        <f>CRYSTAL!D73</f>
        <v>I</v>
      </c>
      <c r="E73" s="36" t="str">
        <f>CRYSTAL!E73</f>
        <v>-</v>
      </c>
      <c r="F73" s="36" t="str">
        <f>CRYSTAL!F73</f>
        <v>-</v>
      </c>
      <c r="G73" s="36" t="str">
        <f>CRYSTAL!G73</f>
        <v>-</v>
      </c>
      <c r="H73" s="36" t="s">
        <v>973</v>
      </c>
    </row>
    <row r="74" spans="2:8" x14ac:dyDescent="0.2">
      <c r="B74" s="81" t="str">
        <f>CRYSTAL!B74</f>
        <v>Stomp 400 SC</v>
      </c>
      <c r="C74" s="113" t="str">
        <f>CRYSTAL!C74</f>
        <v>-</v>
      </c>
      <c r="D74" s="64" t="str">
        <f>CRYSTAL!D74</f>
        <v>P</v>
      </c>
      <c r="E74" s="64" t="str">
        <f>CRYSTAL!E74</f>
        <v>B</v>
      </c>
      <c r="F74" s="64" t="str">
        <f>CRYSTAL!F74</f>
        <v>-</v>
      </c>
      <c r="G74" s="64" t="str">
        <f>CRYSTAL!G74</f>
        <v>-</v>
      </c>
      <c r="H74" s="64" t="s">
        <v>24</v>
      </c>
    </row>
    <row r="75" spans="2:8" x14ac:dyDescent="0.2">
      <c r="B75" s="81" t="str">
        <f>CRYSTAL!B75</f>
        <v>Sumi-alpha</v>
      </c>
      <c r="C75" s="113" t="str">
        <f>CRYSTAL!C75</f>
        <v>-</v>
      </c>
      <c r="D75" s="64" t="str">
        <f>CRYSTAL!D75</f>
        <v>P</v>
      </c>
      <c r="E75" s="64" t="str">
        <f>CRYSTAL!E75</f>
        <v>B</v>
      </c>
      <c r="F75" s="64" t="str">
        <f>CRYSTAL!F75</f>
        <v>S</v>
      </c>
      <c r="G75" s="64" t="str">
        <f>CRYSTAL!G75</f>
        <v>-</v>
      </c>
      <c r="H75" s="64" t="s">
        <v>24</v>
      </c>
    </row>
    <row r="76" spans="2:8" x14ac:dyDescent="0.2">
      <c r="B76" s="81" t="str">
        <f>CRYSTAL!B76</f>
        <v>Tower</v>
      </c>
      <c r="C76" s="64" t="str">
        <f>CRYSTAL!C76</f>
        <v>2.0 l/ha</v>
      </c>
      <c r="D76" s="81">
        <f>CRYSTAL!D76</f>
        <v>100</v>
      </c>
      <c r="E76" s="64" t="str">
        <f>CRYSTAL!E76</f>
        <v>-</v>
      </c>
      <c r="F76" s="64" t="str">
        <f>CRYSTAL!F76</f>
        <v>-</v>
      </c>
      <c r="G76" s="64" t="str">
        <f>CRYSTAL!G76</f>
        <v>-</v>
      </c>
      <c r="H76" s="64" t="s">
        <v>54</v>
      </c>
    </row>
    <row r="77" spans="2:8" x14ac:dyDescent="0.2">
      <c r="B77" s="81" t="str">
        <f>CRYSTAL!B77</f>
        <v>Tribal</v>
      </c>
      <c r="C77" s="64" t="str">
        <f>CRYSTAL!C77</f>
        <v>2.0 l/ha</v>
      </c>
      <c r="D77" s="81">
        <f>CRYSTAL!D77</f>
        <v>100</v>
      </c>
      <c r="E77" s="64" t="str">
        <f>CRYSTAL!E77</f>
        <v>-</v>
      </c>
      <c r="F77" s="64" t="str">
        <f>CRYSTAL!F77</f>
        <v>-</v>
      </c>
      <c r="G77" s="64" t="str">
        <f>CRYSTAL!G77</f>
        <v>-</v>
      </c>
      <c r="H77" s="64" t="s">
        <v>54</v>
      </c>
    </row>
    <row r="78" spans="2:8" x14ac:dyDescent="0.2">
      <c r="B78" s="81" t="str">
        <f>CRYSTAL!B78</f>
        <v>VIXEN + Roundup Energy</v>
      </c>
      <c r="C78" s="113" t="str">
        <f>CRYSTAL!C78</f>
        <v>0.066 kg/ha + 1.2 l/ha</v>
      </c>
      <c r="D78" s="64">
        <f>CRYSTAL!D78</f>
        <v>100</v>
      </c>
      <c r="E78" s="64" t="str">
        <f>CRYSTAL!E78</f>
        <v>-</v>
      </c>
      <c r="F78" s="64" t="str">
        <f>CRYSTAL!F78</f>
        <v>-</v>
      </c>
      <c r="G78" s="64" t="str">
        <f>CRYSTAL!G78</f>
        <v>-</v>
      </c>
      <c r="H78" s="64" t="s">
        <v>24</v>
      </c>
    </row>
    <row r="79" spans="2:8" x14ac:dyDescent="0.2">
      <c r="B79" s="81" t="str">
        <f>CRYSTAL!B79</f>
        <v>VIXEN + Roundup Klik</v>
      </c>
      <c r="C79" s="113" t="str">
        <f>CRYSTAL!C79</f>
        <v>0.066 kg/ha + 1.2 l/ha</v>
      </c>
      <c r="D79" s="64">
        <f>CRYSTAL!D79</f>
        <v>100</v>
      </c>
      <c r="E79" s="64" t="str">
        <f>CRYSTAL!E79</f>
        <v>-</v>
      </c>
      <c r="F79" s="64" t="str">
        <f>CRYSTAL!F79</f>
        <v>-</v>
      </c>
      <c r="G79" s="64" t="str">
        <f>CRYSTAL!G79</f>
        <v>-</v>
      </c>
      <c r="H79" s="64" t="s">
        <v>24</v>
      </c>
    </row>
    <row r="80" spans="2:8" x14ac:dyDescent="0.2">
      <c r="B80" s="81" t="str">
        <f>CRYSTAL!B80</f>
        <v>Xerton</v>
      </c>
      <c r="C80" s="64" t="str">
        <f>CRYSTAL!C80</f>
        <v>0.6 l/ha</v>
      </c>
      <c r="D80" s="81">
        <f>CRYSTAL!D80</f>
        <v>100</v>
      </c>
      <c r="E80" s="64" t="str">
        <f>CRYSTAL!E80</f>
        <v>-</v>
      </c>
      <c r="F80" s="64" t="str">
        <f>CRYSTAL!F80</f>
        <v>-</v>
      </c>
      <c r="G80" s="64" t="str">
        <f>CRYSTAL!G80</f>
        <v>-</v>
      </c>
      <c r="H80" s="64" t="s">
        <v>24</v>
      </c>
    </row>
    <row r="81" spans="2:8" x14ac:dyDescent="0.2">
      <c r="B81" s="81" t="str">
        <f>CRYSTAL!B81</f>
        <v>Zypar</v>
      </c>
      <c r="C81" s="64" t="str">
        <f>CRYSTAL!C81</f>
        <v>1.0 l/ha</v>
      </c>
      <c r="D81" s="81">
        <f>CRYSTAL!D81</f>
        <v>100</v>
      </c>
      <c r="E81" s="64" t="str">
        <f>CRYSTAL!E81</f>
        <v>-</v>
      </c>
      <c r="F81" s="64" t="str">
        <f>CRYSTAL!F81</f>
        <v>-</v>
      </c>
      <c r="G81" s="64" t="str">
        <f>CRYSTAL!G81</f>
        <v>-</v>
      </c>
      <c r="H81" s="64" t="s">
        <v>24</v>
      </c>
    </row>
    <row r="82" spans="2:8" x14ac:dyDescent="0.2">
      <c r="B82" s="145"/>
      <c r="C82" s="80"/>
      <c r="D82" s="80"/>
      <c r="E82" s="80"/>
      <c r="F82" s="80"/>
      <c r="G82" s="80"/>
      <c r="H82" s="80"/>
    </row>
    <row r="83" spans="2:8" ht="15" x14ac:dyDescent="0.25">
      <c r="B83" s="18" t="str">
        <f>CRYSTAL!B83</f>
        <v>Crop nutrition and other products</v>
      </c>
    </row>
    <row r="84" spans="2:8" s="37" customFormat="1" ht="15" x14ac:dyDescent="0.25">
      <c r="B84" s="35" t="str">
        <f>CRYSTAL!B84</f>
        <v>Chafer Liquid fertilisers:  7 - 21 - 0</v>
      </c>
      <c r="C84" s="73" t="str">
        <f>CRYSTAL!C84</f>
        <v>-</v>
      </c>
      <c r="D84" s="36" t="str">
        <f>CRYSTAL!D84</f>
        <v>I</v>
      </c>
      <c r="E84" s="36" t="str">
        <f>CRYSTAL!E84</f>
        <v>-</v>
      </c>
      <c r="F84" s="36" t="str">
        <f>CRYSTAL!F84</f>
        <v>-</v>
      </c>
      <c r="G84" s="36" t="str">
        <f>CRYSTAL!G84</f>
        <v>-</v>
      </c>
      <c r="H84" s="36" t="s">
        <v>973</v>
      </c>
    </row>
    <row r="85" spans="2:8" s="37" customFormat="1" ht="15" x14ac:dyDescent="0.25">
      <c r="B85" s="35" t="str">
        <f>CRYSTAL!B85</f>
        <v>Chafer Liquid fertilisers:  5 - 15 - 10</v>
      </c>
      <c r="C85" s="73" t="str">
        <f>CRYSTAL!C85</f>
        <v>-</v>
      </c>
      <c r="D85" s="36" t="str">
        <f>CRYSTAL!D85</f>
        <v>I</v>
      </c>
      <c r="E85" s="36" t="str">
        <f>CRYSTAL!E85</f>
        <v>-</v>
      </c>
      <c r="F85" s="36" t="str">
        <f>CRYSTAL!F85</f>
        <v>-</v>
      </c>
      <c r="G85" s="36" t="str">
        <f>CRYSTAL!G85</f>
        <v>-</v>
      </c>
      <c r="H85" s="36" t="s">
        <v>973</v>
      </c>
    </row>
    <row r="86" spans="2:8" s="37" customFormat="1" ht="15" x14ac:dyDescent="0.25">
      <c r="B86" s="35" t="str">
        <f>CRYSTAL!B86</f>
        <v>Chafer Liquid fertilisers:  4 - 12 - 12</v>
      </c>
      <c r="C86" s="73" t="str">
        <f>CRYSTAL!C86</f>
        <v>-</v>
      </c>
      <c r="D86" s="36" t="str">
        <f>CRYSTAL!D86</f>
        <v>I</v>
      </c>
      <c r="E86" s="36" t="str">
        <f>CRYSTAL!E86</f>
        <v>-</v>
      </c>
      <c r="F86" s="36" t="str">
        <f>CRYSTAL!F86</f>
        <v>-</v>
      </c>
      <c r="G86" s="36" t="str">
        <f>CRYSTAL!G86</f>
        <v>-</v>
      </c>
      <c r="H86" s="36" t="s">
        <v>973</v>
      </c>
    </row>
    <row r="87" spans="2:8" s="37" customFormat="1" ht="15" x14ac:dyDescent="0.25">
      <c r="B87" s="81" t="str">
        <f>CRYSTAL!B87</f>
        <v>Omex suspension fertilizer</v>
      </c>
      <c r="C87" s="113" t="str">
        <f>CRYSTAL!C87</f>
        <v>-</v>
      </c>
      <c r="D87" s="64" t="str">
        <f>CRYSTAL!D87</f>
        <v>P</v>
      </c>
      <c r="E87" s="64" t="str">
        <f>CRYSTAL!E87</f>
        <v>-</v>
      </c>
      <c r="F87" s="64" t="str">
        <f>CRYSTAL!F87</f>
        <v>-</v>
      </c>
      <c r="G87" s="64" t="str">
        <f>CRYSTAL!G87</f>
        <v>-</v>
      </c>
      <c r="H87" s="64" t="s">
        <v>2553</v>
      </c>
    </row>
    <row r="89" spans="2:8" ht="15" x14ac:dyDescent="0.25">
      <c r="B89" s="9" t="s">
        <v>115</v>
      </c>
    </row>
    <row r="90" spans="2:8" x14ac:dyDescent="0.2">
      <c r="B90" s="2" t="s">
        <v>116</v>
      </c>
    </row>
    <row r="91" spans="2:8" x14ac:dyDescent="0.2">
      <c r="B91" s="2" t="s">
        <v>117</v>
      </c>
    </row>
    <row r="92" spans="2:8" x14ac:dyDescent="0.2">
      <c r="B92" s="2" t="s">
        <v>118</v>
      </c>
    </row>
    <row r="93" spans="2:8" x14ac:dyDescent="0.2">
      <c r="B93" s="2" t="s">
        <v>119</v>
      </c>
    </row>
    <row r="94" spans="2:8" x14ac:dyDescent="0.2">
      <c r="B94" s="2"/>
    </row>
    <row r="95" spans="2:8" ht="30" customHeight="1" x14ac:dyDescent="0.2">
      <c r="B95" s="374" t="s">
        <v>120</v>
      </c>
      <c r="C95" s="374"/>
      <c r="D95" s="374"/>
      <c r="E95" s="374"/>
      <c r="F95" s="374"/>
      <c r="G95" s="374"/>
      <c r="H95" s="374"/>
    </row>
    <row r="96" spans="2:8" x14ac:dyDescent="0.2">
      <c r="B96" s="317"/>
    </row>
    <row r="97" spans="2:8" ht="30" customHeight="1" x14ac:dyDescent="0.2">
      <c r="B97" s="374" t="s">
        <v>121</v>
      </c>
      <c r="C97" s="374"/>
      <c r="D97" s="374"/>
      <c r="E97" s="374"/>
      <c r="F97" s="374"/>
      <c r="G97" s="374"/>
      <c r="H97" s="374"/>
    </row>
    <row r="98" spans="2:8" x14ac:dyDescent="0.2">
      <c r="B98" s="317"/>
    </row>
    <row r="99" spans="2:8" x14ac:dyDescent="0.2">
      <c r="B99" s="317" t="s">
        <v>122</v>
      </c>
    </row>
    <row r="100" spans="2:8" x14ac:dyDescent="0.2">
      <c r="B100" s="317"/>
    </row>
    <row r="101" spans="2:8" ht="120" customHeight="1" x14ac:dyDescent="0.2">
      <c r="B101" s="369" t="s">
        <v>12</v>
      </c>
      <c r="C101" s="369"/>
      <c r="D101" s="369"/>
      <c r="E101" s="369"/>
      <c r="F101" s="369"/>
      <c r="G101" s="369"/>
      <c r="H101" s="369"/>
    </row>
  </sheetData>
  <mergeCells count="5">
    <mergeCell ref="B101:H101"/>
    <mergeCell ref="B2:H2"/>
    <mergeCell ref="B3:H3"/>
    <mergeCell ref="B95:H95"/>
    <mergeCell ref="B97:H97"/>
  </mergeCells>
  <pageMargins left="0.7" right="0.7" top="0.75" bottom="0.75" header="0.3" footer="0.3"/>
  <pageSetup paperSize="9" scale="52" orientation="portrait" r:id="rId1"/>
  <headerFooter>
    <oddFooter>&amp;C&amp;1#&amp;"Arial"&amp;10&amp;K000000Internal</oddFooter>
  </headerFooter>
  <rowBreaks count="1" manualBreakCount="1">
    <brk id="75" max="8"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H154"/>
  <sheetViews>
    <sheetView zoomScaleNormal="100" zoomScaleSheetLayoutView="100" workbookViewId="0">
      <pane ySplit="9" topLeftCell="A10" activePane="bottomLeft" state="frozen"/>
      <selection sqref="A1:XFD1048576"/>
      <selection pane="bottomLeft" activeCell="B10" sqref="B10"/>
    </sheetView>
  </sheetViews>
  <sheetFormatPr defaultColWidth="9.140625" defaultRowHeight="14.25" x14ac:dyDescent="0.2"/>
  <cols>
    <col min="1" max="1" width="2.7109375" style="3" customWidth="1"/>
    <col min="2" max="2" width="50.7109375" style="3" customWidth="1"/>
    <col min="3" max="3" width="25.7109375" style="4" customWidth="1"/>
    <col min="4" max="6" width="4.7109375" style="4" customWidth="1"/>
    <col min="7" max="7" width="12.7109375" style="4" customWidth="1"/>
    <col min="8" max="8" width="60.7109375" style="4" customWidth="1"/>
    <col min="9" max="9" width="2.7109375" style="4" customWidth="1"/>
    <col min="10" max="16384" width="9.140625" style="4"/>
  </cols>
  <sheetData>
    <row r="1" spans="1:8" s="45" customFormat="1" ht="30" customHeight="1" x14ac:dyDescent="0.3">
      <c r="A1" s="44"/>
      <c r="B1" s="19" t="str">
        <f>'MIXING ORDER'!B1</f>
        <v>BASF plc. Compatibility List - Released 5th April 2024 - BASF Technical Hotline (0845) 602 2553</v>
      </c>
    </row>
    <row r="2" spans="1:8" s="22" customFormat="1" ht="30" customHeight="1" x14ac:dyDescent="0.4">
      <c r="A2" s="46"/>
      <c r="B2" s="379" t="s">
        <v>82</v>
      </c>
      <c r="C2" s="379"/>
      <c r="D2" s="379"/>
      <c r="E2" s="379"/>
      <c r="F2" s="379"/>
      <c r="G2" s="379"/>
      <c r="H2" s="379"/>
    </row>
    <row r="3" spans="1:8" s="12" customFormat="1" ht="20.100000000000001" customHeight="1" x14ac:dyDescent="0.2">
      <c r="A3" s="43"/>
      <c r="B3" s="380" t="s">
        <v>5571</v>
      </c>
      <c r="C3" s="380"/>
      <c r="D3" s="380"/>
      <c r="E3" s="380"/>
      <c r="F3" s="380"/>
      <c r="G3" s="380"/>
      <c r="H3" s="380"/>
    </row>
    <row r="4" spans="1:8" x14ac:dyDescent="0.2">
      <c r="B4" s="2"/>
    </row>
    <row r="5" spans="1:8" x14ac:dyDescent="0.2">
      <c r="B5" s="24" t="s">
        <v>14</v>
      </c>
    </row>
    <row r="6" spans="1:8" x14ac:dyDescent="0.2">
      <c r="B6" s="193" t="s">
        <v>5572</v>
      </c>
    </row>
    <row r="7" spans="1:8" x14ac:dyDescent="0.2">
      <c r="B7" s="193"/>
    </row>
    <row r="8" spans="1:8" ht="15" x14ac:dyDescent="0.25">
      <c r="B8" s="58"/>
    </row>
    <row r="9" spans="1:8" ht="15" x14ac:dyDescent="0.25">
      <c r="B9" s="49" t="s">
        <v>15</v>
      </c>
      <c r="C9" s="33" t="s">
        <v>16</v>
      </c>
      <c r="D9" s="33" t="s">
        <v>17</v>
      </c>
      <c r="E9" s="33" t="s">
        <v>18</v>
      </c>
      <c r="F9" s="33" t="s">
        <v>19</v>
      </c>
      <c r="G9" s="33" t="s">
        <v>20</v>
      </c>
      <c r="H9" s="33" t="s">
        <v>21</v>
      </c>
    </row>
    <row r="10" spans="1:8" ht="28.5" x14ac:dyDescent="0.2">
      <c r="B10" s="68" t="s">
        <v>13</v>
      </c>
      <c r="C10" s="60" t="s">
        <v>24</v>
      </c>
      <c r="D10" s="7">
        <v>100</v>
      </c>
      <c r="E10" s="7" t="s">
        <v>24</v>
      </c>
      <c r="F10" s="7" t="s">
        <v>24</v>
      </c>
      <c r="G10" s="7" t="s">
        <v>24</v>
      </c>
      <c r="H10" s="7" t="s">
        <v>5573</v>
      </c>
    </row>
    <row r="11" spans="1:8" x14ac:dyDescent="0.2">
      <c r="A11" s="351"/>
      <c r="B11" s="70" t="s">
        <v>22</v>
      </c>
      <c r="C11" s="64" t="s">
        <v>74</v>
      </c>
      <c r="D11" s="64">
        <v>100</v>
      </c>
      <c r="E11" s="113" t="s">
        <v>24</v>
      </c>
      <c r="F11" s="113" t="s">
        <v>24</v>
      </c>
      <c r="G11" s="113" t="s">
        <v>24</v>
      </c>
      <c r="H11" s="113" t="s">
        <v>6526</v>
      </c>
    </row>
    <row r="12" spans="1:8" x14ac:dyDescent="0.2">
      <c r="B12" s="68" t="s">
        <v>26</v>
      </c>
      <c r="C12" s="113" t="s">
        <v>24</v>
      </c>
      <c r="D12" s="64" t="s">
        <v>17</v>
      </c>
      <c r="E12" s="64" t="s">
        <v>18</v>
      </c>
      <c r="F12" s="64" t="s">
        <v>24</v>
      </c>
      <c r="G12" s="360" t="s">
        <v>5574</v>
      </c>
      <c r="H12" s="64" t="s">
        <v>24</v>
      </c>
    </row>
    <row r="13" spans="1:8" x14ac:dyDescent="0.2">
      <c r="B13" s="68" t="s">
        <v>5575</v>
      </c>
      <c r="C13" s="64" t="s">
        <v>5576</v>
      </c>
      <c r="D13" s="64">
        <v>200</v>
      </c>
      <c r="E13" s="64" t="s">
        <v>24</v>
      </c>
      <c r="F13" s="64" t="s">
        <v>24</v>
      </c>
      <c r="G13" s="64" t="s">
        <v>24</v>
      </c>
      <c r="H13" s="64" t="s">
        <v>54</v>
      </c>
    </row>
    <row r="14" spans="1:8" x14ac:dyDescent="0.2">
      <c r="A14" s="350"/>
      <c r="B14" s="70" t="s">
        <v>6631</v>
      </c>
      <c r="C14" s="64" t="s">
        <v>2971</v>
      </c>
      <c r="D14" s="64">
        <v>100</v>
      </c>
      <c r="E14" s="113" t="s">
        <v>24</v>
      </c>
      <c r="F14" s="113" t="s">
        <v>24</v>
      </c>
      <c r="G14" s="113" t="s">
        <v>24</v>
      </c>
      <c r="H14" s="113" t="s">
        <v>6526</v>
      </c>
    </row>
    <row r="15" spans="1:8" ht="42.75" x14ac:dyDescent="0.2">
      <c r="A15" s="350"/>
      <c r="B15" s="70" t="s">
        <v>6632</v>
      </c>
      <c r="C15" s="64" t="s">
        <v>6527</v>
      </c>
      <c r="D15" s="64">
        <v>100</v>
      </c>
      <c r="E15" s="113" t="s">
        <v>24</v>
      </c>
      <c r="F15" s="113" t="s">
        <v>24</v>
      </c>
      <c r="G15" s="113" t="s">
        <v>24</v>
      </c>
      <c r="H15" s="113" t="s">
        <v>6633</v>
      </c>
    </row>
    <row r="16" spans="1:8" ht="42.75" x14ac:dyDescent="0.2">
      <c r="A16" s="350"/>
      <c r="B16" s="70" t="s">
        <v>6634</v>
      </c>
      <c r="C16" s="64" t="s">
        <v>6528</v>
      </c>
      <c r="D16" s="64">
        <v>100</v>
      </c>
      <c r="E16" s="113" t="s">
        <v>24</v>
      </c>
      <c r="F16" s="113" t="s">
        <v>24</v>
      </c>
      <c r="G16" s="113" t="s">
        <v>24</v>
      </c>
      <c r="H16" s="113" t="s">
        <v>6635</v>
      </c>
    </row>
    <row r="17" spans="1:8" x14ac:dyDescent="0.2">
      <c r="B17" s="6" t="s">
        <v>235</v>
      </c>
      <c r="C17" s="60" t="s">
        <v>24</v>
      </c>
      <c r="D17" s="7" t="s">
        <v>17</v>
      </c>
      <c r="E17" s="7" t="s">
        <v>24</v>
      </c>
      <c r="F17" s="7" t="s">
        <v>24</v>
      </c>
      <c r="G17" s="7" t="s">
        <v>24</v>
      </c>
      <c r="H17" s="7" t="s">
        <v>24</v>
      </c>
    </row>
    <row r="18" spans="1:8" ht="28.5" x14ac:dyDescent="0.2">
      <c r="B18" s="6" t="s">
        <v>5577</v>
      </c>
      <c r="C18" s="7" t="s">
        <v>5578</v>
      </c>
      <c r="D18" s="7">
        <v>100</v>
      </c>
      <c r="E18" s="7" t="s">
        <v>24</v>
      </c>
      <c r="F18" s="7" t="s">
        <v>24</v>
      </c>
      <c r="G18" s="7" t="s">
        <v>24</v>
      </c>
      <c r="H18" s="7" t="s">
        <v>5579</v>
      </c>
    </row>
    <row r="19" spans="1:8" ht="28.5" x14ac:dyDescent="0.2">
      <c r="B19" s="6" t="s">
        <v>5580</v>
      </c>
      <c r="C19" s="7" t="s">
        <v>5581</v>
      </c>
      <c r="D19" s="7">
        <v>100</v>
      </c>
      <c r="E19" s="7" t="s">
        <v>24</v>
      </c>
      <c r="F19" s="7" t="s">
        <v>24</v>
      </c>
      <c r="G19" s="7" t="s">
        <v>24</v>
      </c>
      <c r="H19" s="7" t="s">
        <v>5579</v>
      </c>
    </row>
    <row r="20" spans="1:8" x14ac:dyDescent="0.2">
      <c r="B20" s="68" t="s">
        <v>1347</v>
      </c>
      <c r="C20" s="64" t="s">
        <v>33</v>
      </c>
      <c r="D20" s="64">
        <v>100</v>
      </c>
      <c r="E20" s="113" t="s">
        <v>24</v>
      </c>
      <c r="F20" s="113" t="s">
        <v>24</v>
      </c>
      <c r="G20" s="113" t="s">
        <v>24</v>
      </c>
      <c r="H20" s="64" t="s">
        <v>5582</v>
      </c>
    </row>
    <row r="21" spans="1:8" x14ac:dyDescent="0.2">
      <c r="B21" s="6" t="s">
        <v>989</v>
      </c>
      <c r="C21" s="60" t="s">
        <v>24</v>
      </c>
      <c r="D21" s="7" t="s">
        <v>17</v>
      </c>
      <c r="E21" s="7" t="s">
        <v>18</v>
      </c>
      <c r="F21" s="7" t="s">
        <v>24</v>
      </c>
      <c r="G21" s="7" t="s">
        <v>2487</v>
      </c>
      <c r="H21" s="7" t="s">
        <v>24</v>
      </c>
    </row>
    <row r="22" spans="1:8" s="37" customFormat="1" ht="15" x14ac:dyDescent="0.25">
      <c r="A22" s="52"/>
      <c r="B22" s="39" t="s">
        <v>5583</v>
      </c>
      <c r="C22" s="36" t="s">
        <v>956</v>
      </c>
      <c r="D22" s="36" t="s">
        <v>55</v>
      </c>
      <c r="E22" s="36" t="s">
        <v>24</v>
      </c>
      <c r="F22" s="36" t="s">
        <v>24</v>
      </c>
      <c r="G22" s="36" t="s">
        <v>24</v>
      </c>
      <c r="H22" s="36" t="s">
        <v>5584</v>
      </c>
    </row>
    <row r="23" spans="1:8" x14ac:dyDescent="0.2">
      <c r="A23" s="350"/>
      <c r="B23" s="70" t="s">
        <v>6464</v>
      </c>
      <c r="C23" s="64" t="s">
        <v>1324</v>
      </c>
      <c r="D23" s="64">
        <v>100</v>
      </c>
      <c r="E23" s="113" t="s">
        <v>24</v>
      </c>
      <c r="F23" s="113" t="s">
        <v>24</v>
      </c>
      <c r="G23" s="113" t="s">
        <v>24</v>
      </c>
      <c r="H23" s="113" t="s">
        <v>6526</v>
      </c>
    </row>
    <row r="24" spans="1:8" x14ac:dyDescent="0.2">
      <c r="A24" s="350"/>
      <c r="B24" s="70" t="s">
        <v>6636</v>
      </c>
      <c r="C24" s="64" t="s">
        <v>6467</v>
      </c>
      <c r="D24" s="64">
        <v>100</v>
      </c>
      <c r="E24" s="113" t="s">
        <v>24</v>
      </c>
      <c r="F24" s="113" t="s">
        <v>24</v>
      </c>
      <c r="G24" s="113" t="s">
        <v>24</v>
      </c>
      <c r="H24" s="113" t="s">
        <v>6526</v>
      </c>
    </row>
    <row r="25" spans="1:8" x14ac:dyDescent="0.2">
      <c r="A25" s="350"/>
      <c r="B25" s="70" t="s">
        <v>6637</v>
      </c>
      <c r="C25" s="64" t="s">
        <v>6467</v>
      </c>
      <c r="D25" s="64">
        <v>100</v>
      </c>
      <c r="E25" s="113" t="s">
        <v>24</v>
      </c>
      <c r="F25" s="113" t="s">
        <v>24</v>
      </c>
      <c r="G25" s="113" t="s">
        <v>24</v>
      </c>
      <c r="H25" s="113" t="s">
        <v>6526</v>
      </c>
    </row>
    <row r="26" spans="1:8" x14ac:dyDescent="0.2">
      <c r="B26" s="6" t="s">
        <v>646</v>
      </c>
      <c r="C26" s="7" t="s">
        <v>956</v>
      </c>
      <c r="D26" s="7">
        <v>100</v>
      </c>
      <c r="E26" s="7" t="s">
        <v>24</v>
      </c>
      <c r="F26" s="7" t="s">
        <v>24</v>
      </c>
      <c r="G26" s="7" t="s">
        <v>24</v>
      </c>
      <c r="H26" s="7" t="s">
        <v>5585</v>
      </c>
    </row>
    <row r="27" spans="1:8" x14ac:dyDescent="0.2">
      <c r="B27" s="6" t="s">
        <v>4984</v>
      </c>
      <c r="C27" s="7" t="s">
        <v>956</v>
      </c>
      <c r="D27" s="7">
        <v>100</v>
      </c>
      <c r="E27" s="7" t="s">
        <v>24</v>
      </c>
      <c r="F27" s="7" t="s">
        <v>24</v>
      </c>
      <c r="G27" s="7" t="s">
        <v>24</v>
      </c>
      <c r="H27" s="7" t="s">
        <v>5585</v>
      </c>
    </row>
    <row r="28" spans="1:8" x14ac:dyDescent="0.2">
      <c r="A28" s="351"/>
      <c r="B28" s="70" t="s">
        <v>2968</v>
      </c>
      <c r="C28" s="64" t="s">
        <v>76</v>
      </c>
      <c r="D28" s="64">
        <v>100</v>
      </c>
      <c r="E28" s="113" t="s">
        <v>24</v>
      </c>
      <c r="F28" s="113" t="s">
        <v>24</v>
      </c>
      <c r="G28" s="113" t="s">
        <v>24</v>
      </c>
      <c r="H28" s="113" t="s">
        <v>6526</v>
      </c>
    </row>
    <row r="29" spans="1:8" x14ac:dyDescent="0.2">
      <c r="A29" s="351"/>
      <c r="B29" s="70" t="s">
        <v>6562</v>
      </c>
      <c r="C29" s="64" t="s">
        <v>3240</v>
      </c>
      <c r="D29" s="64">
        <v>100</v>
      </c>
      <c r="E29" s="113" t="s">
        <v>24</v>
      </c>
      <c r="F29" s="113" t="s">
        <v>24</v>
      </c>
      <c r="G29" s="113" t="s">
        <v>24</v>
      </c>
      <c r="H29" s="113" t="s">
        <v>6526</v>
      </c>
    </row>
    <row r="30" spans="1:8" x14ac:dyDescent="0.2">
      <c r="A30" s="351"/>
      <c r="B30" s="70" t="s">
        <v>6558</v>
      </c>
      <c r="C30" s="64" t="s">
        <v>6559</v>
      </c>
      <c r="D30" s="64">
        <v>100</v>
      </c>
      <c r="E30" s="113" t="s">
        <v>24</v>
      </c>
      <c r="F30" s="113" t="s">
        <v>24</v>
      </c>
      <c r="G30" s="113" t="s">
        <v>24</v>
      </c>
      <c r="H30" s="113" t="s">
        <v>6526</v>
      </c>
    </row>
    <row r="31" spans="1:8" x14ac:dyDescent="0.2">
      <c r="A31" s="351"/>
      <c r="B31" s="70" t="s">
        <v>6568</v>
      </c>
      <c r="C31" s="64" t="s">
        <v>6567</v>
      </c>
      <c r="D31" s="64">
        <v>100</v>
      </c>
      <c r="E31" s="113" t="s">
        <v>24</v>
      </c>
      <c r="F31" s="113" t="s">
        <v>24</v>
      </c>
      <c r="G31" s="113" t="s">
        <v>24</v>
      </c>
      <c r="H31" s="113" t="s">
        <v>6526</v>
      </c>
    </row>
    <row r="32" spans="1:8" x14ac:dyDescent="0.2">
      <c r="A32" s="351"/>
      <c r="B32" s="70" t="s">
        <v>6548</v>
      </c>
      <c r="C32" s="64" t="s">
        <v>6549</v>
      </c>
      <c r="D32" s="64">
        <v>100</v>
      </c>
      <c r="E32" s="113" t="s">
        <v>24</v>
      </c>
      <c r="F32" s="113" t="s">
        <v>24</v>
      </c>
      <c r="G32" s="113" t="s">
        <v>24</v>
      </c>
      <c r="H32" s="113" t="s">
        <v>6526</v>
      </c>
    </row>
    <row r="33" spans="1:8" x14ac:dyDescent="0.2">
      <c r="A33" s="351"/>
      <c r="B33" s="70" t="s">
        <v>6552</v>
      </c>
      <c r="C33" s="64" t="s">
        <v>6553</v>
      </c>
      <c r="D33" s="64">
        <v>100</v>
      </c>
      <c r="E33" s="113" t="s">
        <v>24</v>
      </c>
      <c r="F33" s="113" t="s">
        <v>24</v>
      </c>
      <c r="G33" s="113" t="s">
        <v>24</v>
      </c>
      <c r="H33" s="113" t="s">
        <v>6526</v>
      </c>
    </row>
    <row r="34" spans="1:8" ht="42.75" x14ac:dyDescent="0.2">
      <c r="A34" s="351"/>
      <c r="B34" s="70" t="s">
        <v>6638</v>
      </c>
      <c r="C34" s="64" t="s">
        <v>6557</v>
      </c>
      <c r="D34" s="64">
        <v>100</v>
      </c>
      <c r="E34" s="113" t="s">
        <v>24</v>
      </c>
      <c r="F34" s="113" t="s">
        <v>24</v>
      </c>
      <c r="G34" s="113" t="s">
        <v>24</v>
      </c>
      <c r="H34" s="113" t="s">
        <v>6614</v>
      </c>
    </row>
    <row r="35" spans="1:8" ht="42.75" x14ac:dyDescent="0.2">
      <c r="A35" s="351"/>
      <c r="B35" s="70" t="s">
        <v>6639</v>
      </c>
      <c r="C35" s="64" t="s">
        <v>6557</v>
      </c>
      <c r="D35" s="64">
        <v>100</v>
      </c>
      <c r="E35" s="113" t="s">
        <v>24</v>
      </c>
      <c r="F35" s="113" t="s">
        <v>24</v>
      </c>
      <c r="G35" s="113" t="s">
        <v>24</v>
      </c>
      <c r="H35" s="113" t="s">
        <v>6616</v>
      </c>
    </row>
    <row r="36" spans="1:8" x14ac:dyDescent="0.2">
      <c r="A36" s="351"/>
      <c r="B36" s="70" t="s">
        <v>6563</v>
      </c>
      <c r="C36" s="64" t="s">
        <v>3240</v>
      </c>
      <c r="D36" s="64">
        <v>100</v>
      </c>
      <c r="E36" s="113" t="s">
        <v>24</v>
      </c>
      <c r="F36" s="113" t="s">
        <v>24</v>
      </c>
      <c r="G36" s="113" t="s">
        <v>24</v>
      </c>
      <c r="H36" s="113" t="s">
        <v>6526</v>
      </c>
    </row>
    <row r="37" spans="1:8" s="37" customFormat="1" ht="15" x14ac:dyDescent="0.25">
      <c r="A37" s="52"/>
      <c r="B37" s="39" t="s">
        <v>58</v>
      </c>
      <c r="C37" s="73" t="s">
        <v>24</v>
      </c>
      <c r="D37" s="36" t="s">
        <v>55</v>
      </c>
      <c r="E37" s="36" t="s">
        <v>24</v>
      </c>
      <c r="F37" s="36" t="s">
        <v>24</v>
      </c>
      <c r="G37" s="36" t="s">
        <v>24</v>
      </c>
      <c r="H37" s="36" t="s">
        <v>475</v>
      </c>
    </row>
    <row r="38" spans="1:8" x14ac:dyDescent="0.2">
      <c r="B38" s="6" t="s">
        <v>5586</v>
      </c>
      <c r="C38" s="60" t="s">
        <v>24</v>
      </c>
      <c r="D38" s="7" t="s">
        <v>17</v>
      </c>
      <c r="E38" s="7" t="s">
        <v>18</v>
      </c>
      <c r="F38" s="7" t="s">
        <v>24</v>
      </c>
      <c r="G38" s="7" t="s">
        <v>2487</v>
      </c>
      <c r="H38" s="7" t="s">
        <v>24</v>
      </c>
    </row>
    <row r="39" spans="1:8" x14ac:dyDescent="0.2">
      <c r="A39" s="351"/>
      <c r="B39" s="70" t="s">
        <v>2982</v>
      </c>
      <c r="C39" s="64" t="s">
        <v>74</v>
      </c>
      <c r="D39" s="64">
        <v>100</v>
      </c>
      <c r="E39" s="113" t="s">
        <v>24</v>
      </c>
      <c r="F39" s="113" t="s">
        <v>24</v>
      </c>
      <c r="G39" s="113" t="s">
        <v>24</v>
      </c>
      <c r="H39" s="113" t="s">
        <v>6526</v>
      </c>
    </row>
    <row r="40" spans="1:8" x14ac:dyDescent="0.2">
      <c r="A40" s="351"/>
      <c r="B40" s="70" t="s">
        <v>6565</v>
      </c>
      <c r="C40" s="64" t="s">
        <v>6564</v>
      </c>
      <c r="D40" s="64">
        <v>100</v>
      </c>
      <c r="E40" s="113" t="s">
        <v>24</v>
      </c>
      <c r="F40" s="113" t="s">
        <v>24</v>
      </c>
      <c r="G40" s="113" t="s">
        <v>24</v>
      </c>
      <c r="H40" s="113" t="s">
        <v>6526</v>
      </c>
    </row>
    <row r="41" spans="1:8" x14ac:dyDescent="0.2">
      <c r="B41" s="6" t="s">
        <v>171</v>
      </c>
      <c r="C41" s="60" t="s">
        <v>24</v>
      </c>
      <c r="D41" s="7" t="s">
        <v>17</v>
      </c>
      <c r="E41" s="7" t="s">
        <v>18</v>
      </c>
      <c r="F41" s="7" t="s">
        <v>24</v>
      </c>
      <c r="G41" s="7" t="s">
        <v>2487</v>
      </c>
      <c r="H41" s="7" t="s">
        <v>24</v>
      </c>
    </row>
    <row r="42" spans="1:8" x14ac:dyDescent="0.2">
      <c r="A42" s="351"/>
      <c r="B42" s="70" t="s">
        <v>171</v>
      </c>
      <c r="C42" s="64" t="s">
        <v>172</v>
      </c>
      <c r="D42" s="64">
        <v>100</v>
      </c>
      <c r="E42" s="113" t="s">
        <v>24</v>
      </c>
      <c r="F42" s="113" t="s">
        <v>24</v>
      </c>
      <c r="G42" s="113" t="s">
        <v>24</v>
      </c>
      <c r="H42" s="113" t="s">
        <v>6526</v>
      </c>
    </row>
    <row r="43" spans="1:8" x14ac:dyDescent="0.2">
      <c r="A43" s="351"/>
      <c r="B43" s="70" t="s">
        <v>2987</v>
      </c>
      <c r="C43" s="64" t="s">
        <v>6474</v>
      </c>
      <c r="D43" s="64">
        <v>100</v>
      </c>
      <c r="E43" s="113" t="s">
        <v>24</v>
      </c>
      <c r="F43" s="113" t="s">
        <v>24</v>
      </c>
      <c r="G43" s="113" t="s">
        <v>24</v>
      </c>
      <c r="H43" s="113" t="s">
        <v>6598</v>
      </c>
    </row>
    <row r="44" spans="1:8" x14ac:dyDescent="0.2">
      <c r="A44" s="351"/>
      <c r="B44" s="70" t="s">
        <v>2989</v>
      </c>
      <c r="C44" s="64" t="s">
        <v>6474</v>
      </c>
      <c r="D44" s="64">
        <v>100</v>
      </c>
      <c r="E44" s="113" t="s">
        <v>24</v>
      </c>
      <c r="F44" s="113" t="s">
        <v>24</v>
      </c>
      <c r="G44" s="113" t="s">
        <v>24</v>
      </c>
      <c r="H44" s="113" t="s">
        <v>6598</v>
      </c>
    </row>
    <row r="45" spans="1:8" x14ac:dyDescent="0.2">
      <c r="B45" s="68" t="s">
        <v>2734</v>
      </c>
      <c r="C45" s="64" t="s">
        <v>2735</v>
      </c>
      <c r="D45" s="64">
        <v>100</v>
      </c>
      <c r="E45" s="64" t="s">
        <v>24</v>
      </c>
      <c r="F45" s="64" t="s">
        <v>24</v>
      </c>
      <c r="G45" s="64" t="s">
        <v>24</v>
      </c>
      <c r="H45" s="64" t="s">
        <v>5585</v>
      </c>
    </row>
    <row r="46" spans="1:8" x14ac:dyDescent="0.2">
      <c r="A46" s="351"/>
      <c r="B46" s="70" t="s">
        <v>6561</v>
      </c>
      <c r="C46" s="64" t="s">
        <v>6560</v>
      </c>
      <c r="D46" s="64">
        <v>100</v>
      </c>
      <c r="E46" s="113" t="s">
        <v>24</v>
      </c>
      <c r="F46" s="113" t="s">
        <v>24</v>
      </c>
      <c r="G46" s="113" t="s">
        <v>24</v>
      </c>
      <c r="H46" s="113" t="s">
        <v>6526</v>
      </c>
    </row>
    <row r="47" spans="1:8" x14ac:dyDescent="0.2">
      <c r="B47" s="68" t="s">
        <v>2737</v>
      </c>
      <c r="C47" s="113" t="s">
        <v>24</v>
      </c>
      <c r="D47" s="64">
        <v>100</v>
      </c>
      <c r="E47" s="64" t="s">
        <v>24</v>
      </c>
      <c r="F47" s="64" t="s">
        <v>24</v>
      </c>
      <c r="G47" s="64" t="s">
        <v>24</v>
      </c>
      <c r="H47" s="64" t="s">
        <v>54</v>
      </c>
    </row>
    <row r="48" spans="1:8" s="37" customFormat="1" ht="30" x14ac:dyDescent="0.25">
      <c r="A48" s="52"/>
      <c r="B48" s="39" t="s">
        <v>5587</v>
      </c>
      <c r="C48" s="36" t="s">
        <v>5588</v>
      </c>
      <c r="D48" s="36" t="s">
        <v>55</v>
      </c>
      <c r="E48" s="36" t="s">
        <v>24</v>
      </c>
      <c r="F48" s="36" t="s">
        <v>24</v>
      </c>
      <c r="G48" s="36" t="s">
        <v>24</v>
      </c>
      <c r="H48" s="36" t="s">
        <v>5589</v>
      </c>
    </row>
    <row r="49" spans="1:8" x14ac:dyDescent="0.2">
      <c r="B49" s="6" t="s">
        <v>1358</v>
      </c>
      <c r="C49" s="60" t="s">
        <v>24</v>
      </c>
      <c r="D49" s="7">
        <v>200</v>
      </c>
      <c r="E49" s="7" t="s">
        <v>24</v>
      </c>
      <c r="F49" s="7" t="s">
        <v>24</v>
      </c>
      <c r="G49" s="7" t="s">
        <v>24</v>
      </c>
      <c r="H49" s="7" t="s">
        <v>54</v>
      </c>
    </row>
    <row r="50" spans="1:8" s="37" customFormat="1" ht="15" x14ac:dyDescent="0.25">
      <c r="A50" s="52"/>
      <c r="B50" s="39" t="s">
        <v>1025</v>
      </c>
      <c r="C50" s="73" t="s">
        <v>24</v>
      </c>
      <c r="D50" s="36" t="s">
        <v>55</v>
      </c>
      <c r="E50" s="36" t="s">
        <v>24</v>
      </c>
      <c r="F50" s="36" t="s">
        <v>24</v>
      </c>
      <c r="G50" s="36" t="s">
        <v>24</v>
      </c>
      <c r="H50" s="36" t="s">
        <v>475</v>
      </c>
    </row>
    <row r="51" spans="1:8" x14ac:dyDescent="0.2">
      <c r="A51" s="351"/>
      <c r="B51" s="70" t="s">
        <v>182</v>
      </c>
      <c r="C51" s="64" t="s">
        <v>6483</v>
      </c>
      <c r="D51" s="64">
        <v>100</v>
      </c>
      <c r="E51" s="113" t="s">
        <v>24</v>
      </c>
      <c r="F51" s="113" t="s">
        <v>24</v>
      </c>
      <c r="G51" s="113" t="s">
        <v>24</v>
      </c>
      <c r="H51" s="113" t="s">
        <v>6526</v>
      </c>
    </row>
    <row r="52" spans="1:8" ht="42.75" x14ac:dyDescent="0.2">
      <c r="A52" s="351"/>
      <c r="B52" s="70" t="s">
        <v>6640</v>
      </c>
      <c r="C52" s="64" t="s">
        <v>6485</v>
      </c>
      <c r="D52" s="64">
        <v>100</v>
      </c>
      <c r="E52" s="113" t="s">
        <v>24</v>
      </c>
      <c r="F52" s="113" t="s">
        <v>24</v>
      </c>
      <c r="G52" s="113" t="s">
        <v>24</v>
      </c>
      <c r="H52" s="113" t="s">
        <v>6641</v>
      </c>
    </row>
    <row r="53" spans="1:8" ht="42.75" x14ac:dyDescent="0.2">
      <c r="A53" s="351"/>
      <c r="B53" s="70" t="s">
        <v>6642</v>
      </c>
      <c r="C53" s="64" t="s">
        <v>6485</v>
      </c>
      <c r="D53" s="64">
        <v>100</v>
      </c>
      <c r="E53" s="113" t="s">
        <v>24</v>
      </c>
      <c r="F53" s="113" t="s">
        <v>24</v>
      </c>
      <c r="G53" s="113" t="s">
        <v>24</v>
      </c>
      <c r="H53" s="113" t="s">
        <v>6643</v>
      </c>
    </row>
    <row r="54" spans="1:8" s="37" customFormat="1" ht="15" x14ac:dyDescent="0.25">
      <c r="A54" s="52"/>
      <c r="B54" s="68" t="s">
        <v>182</v>
      </c>
      <c r="C54" s="64" t="s">
        <v>2278</v>
      </c>
      <c r="D54" s="64">
        <v>200</v>
      </c>
      <c r="E54" s="113" t="s">
        <v>24</v>
      </c>
      <c r="F54" s="113" t="s">
        <v>24</v>
      </c>
      <c r="G54" s="113" t="s">
        <v>24</v>
      </c>
      <c r="H54" s="113" t="s">
        <v>39</v>
      </c>
    </row>
    <row r="55" spans="1:8" x14ac:dyDescent="0.2">
      <c r="A55" s="351"/>
      <c r="B55" s="70" t="s">
        <v>6569</v>
      </c>
      <c r="C55" s="64" t="s">
        <v>6570</v>
      </c>
      <c r="D55" s="64">
        <v>100</v>
      </c>
      <c r="E55" s="113" t="s">
        <v>24</v>
      </c>
      <c r="F55" s="113" t="s">
        <v>24</v>
      </c>
      <c r="G55" s="113" t="s">
        <v>24</v>
      </c>
      <c r="H55" s="113" t="s">
        <v>6526</v>
      </c>
    </row>
    <row r="56" spans="1:8" x14ac:dyDescent="0.2">
      <c r="A56" s="350"/>
      <c r="B56" s="70" t="s">
        <v>3016</v>
      </c>
      <c r="C56" s="64" t="s">
        <v>74</v>
      </c>
      <c r="D56" s="64">
        <v>100</v>
      </c>
      <c r="E56" s="113" t="s">
        <v>24</v>
      </c>
      <c r="F56" s="113" t="s">
        <v>24</v>
      </c>
      <c r="G56" s="113" t="s">
        <v>24</v>
      </c>
      <c r="H56" s="113" t="s">
        <v>6526</v>
      </c>
    </row>
    <row r="57" spans="1:8" x14ac:dyDescent="0.2">
      <c r="A57" s="350"/>
      <c r="B57" s="70" t="s">
        <v>6644</v>
      </c>
      <c r="C57" s="64" t="s">
        <v>1176</v>
      </c>
      <c r="D57" s="64">
        <v>100</v>
      </c>
      <c r="E57" s="113" t="s">
        <v>24</v>
      </c>
      <c r="F57" s="113" t="s">
        <v>24</v>
      </c>
      <c r="G57" s="113" t="s">
        <v>24</v>
      </c>
      <c r="H57" s="113" t="s">
        <v>6526</v>
      </c>
    </row>
    <row r="58" spans="1:8" x14ac:dyDescent="0.2">
      <c r="A58" s="350"/>
      <c r="B58" s="70" t="s">
        <v>6645</v>
      </c>
      <c r="C58" s="64" t="s">
        <v>1176</v>
      </c>
      <c r="D58" s="64">
        <v>100</v>
      </c>
      <c r="E58" s="113" t="s">
        <v>24</v>
      </c>
      <c r="F58" s="113" t="s">
        <v>24</v>
      </c>
      <c r="G58" s="113" t="s">
        <v>24</v>
      </c>
      <c r="H58" s="113" t="s">
        <v>6526</v>
      </c>
    </row>
    <row r="59" spans="1:8" x14ac:dyDescent="0.2">
      <c r="B59" s="81" t="s">
        <v>522</v>
      </c>
      <c r="C59" s="64" t="s">
        <v>23</v>
      </c>
      <c r="D59" s="64">
        <v>200</v>
      </c>
      <c r="E59" s="113" t="s">
        <v>24</v>
      </c>
      <c r="F59" s="113" t="s">
        <v>24</v>
      </c>
      <c r="G59" s="113" t="s">
        <v>24</v>
      </c>
      <c r="H59" s="113" t="s">
        <v>5590</v>
      </c>
    </row>
    <row r="60" spans="1:8" x14ac:dyDescent="0.2">
      <c r="B60" s="68" t="s">
        <v>524</v>
      </c>
      <c r="C60" s="113" t="s">
        <v>24</v>
      </c>
      <c r="D60" s="64" t="s">
        <v>17</v>
      </c>
      <c r="E60" s="64" t="s">
        <v>18</v>
      </c>
      <c r="F60" s="64" t="s">
        <v>24</v>
      </c>
      <c r="G60" s="360" t="s">
        <v>5574</v>
      </c>
      <c r="H60" s="64" t="s">
        <v>24</v>
      </c>
    </row>
    <row r="61" spans="1:8" x14ac:dyDescent="0.2">
      <c r="A61" s="350"/>
      <c r="B61" s="70" t="s">
        <v>2742</v>
      </c>
      <c r="C61" s="64" t="s">
        <v>1356</v>
      </c>
      <c r="D61" s="64">
        <v>100</v>
      </c>
      <c r="E61" s="113" t="s">
        <v>24</v>
      </c>
      <c r="F61" s="113" t="s">
        <v>24</v>
      </c>
      <c r="G61" s="113" t="s">
        <v>24</v>
      </c>
      <c r="H61" s="113" t="s">
        <v>6526</v>
      </c>
    </row>
    <row r="62" spans="1:8" x14ac:dyDescent="0.2">
      <c r="A62" s="350"/>
      <c r="B62" s="70" t="s">
        <v>6646</v>
      </c>
      <c r="C62" s="64" t="s">
        <v>6491</v>
      </c>
      <c r="D62" s="64">
        <v>100</v>
      </c>
      <c r="E62" s="113" t="s">
        <v>24</v>
      </c>
      <c r="F62" s="113" t="s">
        <v>24</v>
      </c>
      <c r="G62" s="113" t="s">
        <v>24</v>
      </c>
      <c r="H62" s="113" t="s">
        <v>6526</v>
      </c>
    </row>
    <row r="63" spans="1:8" x14ac:dyDescent="0.2">
      <c r="A63" s="350"/>
      <c r="B63" s="70" t="s">
        <v>6647</v>
      </c>
      <c r="C63" s="64" t="s">
        <v>6491</v>
      </c>
      <c r="D63" s="64">
        <v>100</v>
      </c>
      <c r="E63" s="113" t="s">
        <v>24</v>
      </c>
      <c r="F63" s="113" t="s">
        <v>24</v>
      </c>
      <c r="G63" s="113" t="s">
        <v>24</v>
      </c>
      <c r="H63" s="113" t="s">
        <v>6526</v>
      </c>
    </row>
    <row r="64" spans="1:8" x14ac:dyDescent="0.2">
      <c r="B64" s="68" t="s">
        <v>5591</v>
      </c>
      <c r="C64" s="64" t="s">
        <v>5074</v>
      </c>
      <c r="D64" s="64">
        <v>100</v>
      </c>
      <c r="E64" s="64" t="s">
        <v>24</v>
      </c>
      <c r="F64" s="64" t="s">
        <v>24</v>
      </c>
      <c r="G64" s="64" t="s">
        <v>24</v>
      </c>
      <c r="H64" s="64" t="s">
        <v>5585</v>
      </c>
    </row>
    <row r="65" spans="1:8" x14ac:dyDescent="0.2">
      <c r="A65" s="350"/>
      <c r="B65" s="81" t="s">
        <v>1328</v>
      </c>
      <c r="C65" s="64" t="s">
        <v>33</v>
      </c>
      <c r="D65" s="64">
        <v>100</v>
      </c>
      <c r="E65" s="113" t="s">
        <v>24</v>
      </c>
      <c r="F65" s="113" t="s">
        <v>24</v>
      </c>
      <c r="G65" s="113" t="s">
        <v>24</v>
      </c>
      <c r="H65" s="113" t="s">
        <v>5582</v>
      </c>
    </row>
    <row r="66" spans="1:8" x14ac:dyDescent="0.2">
      <c r="B66" s="68" t="s">
        <v>77</v>
      </c>
      <c r="C66" s="113" t="s">
        <v>24</v>
      </c>
      <c r="D66" s="64" t="s">
        <v>17</v>
      </c>
      <c r="E66" s="64" t="s">
        <v>18</v>
      </c>
      <c r="F66" s="64" t="s">
        <v>24</v>
      </c>
      <c r="G66" s="64" t="s">
        <v>2487</v>
      </c>
      <c r="H66" s="64" t="s">
        <v>24</v>
      </c>
    </row>
    <row r="67" spans="1:8" x14ac:dyDescent="0.2">
      <c r="A67" s="351"/>
      <c r="B67" s="70" t="s">
        <v>6450</v>
      </c>
      <c r="C67" s="64" t="s">
        <v>4059</v>
      </c>
      <c r="D67" s="64">
        <v>100</v>
      </c>
      <c r="E67" s="113" t="s">
        <v>24</v>
      </c>
      <c r="F67" s="113" t="s">
        <v>24</v>
      </c>
      <c r="G67" s="113" t="s">
        <v>24</v>
      </c>
      <c r="H67" s="113" t="s">
        <v>6526</v>
      </c>
    </row>
    <row r="68" spans="1:8" x14ac:dyDescent="0.2">
      <c r="A68" s="350"/>
      <c r="B68" s="70" t="s">
        <v>3022</v>
      </c>
      <c r="C68" s="64" t="s">
        <v>53</v>
      </c>
      <c r="D68" s="64">
        <v>100</v>
      </c>
      <c r="E68" s="113" t="s">
        <v>24</v>
      </c>
      <c r="F68" s="113" t="s">
        <v>24</v>
      </c>
      <c r="G68" s="113" t="s">
        <v>24</v>
      </c>
      <c r="H68" s="113" t="s">
        <v>6526</v>
      </c>
    </row>
    <row r="69" spans="1:8" x14ac:dyDescent="0.2">
      <c r="A69" s="350"/>
      <c r="B69" s="70" t="s">
        <v>6648</v>
      </c>
      <c r="C69" s="64" t="s">
        <v>6496</v>
      </c>
      <c r="D69" s="64">
        <v>100</v>
      </c>
      <c r="E69" s="113" t="s">
        <v>24</v>
      </c>
      <c r="F69" s="113" t="s">
        <v>24</v>
      </c>
      <c r="G69" s="113" t="s">
        <v>24</v>
      </c>
      <c r="H69" s="113" t="s">
        <v>6526</v>
      </c>
    </row>
    <row r="70" spans="1:8" x14ac:dyDescent="0.2">
      <c r="A70" s="351"/>
      <c r="B70" s="70" t="s">
        <v>6551</v>
      </c>
      <c r="C70" s="64" t="s">
        <v>6550</v>
      </c>
      <c r="D70" s="64">
        <v>100</v>
      </c>
      <c r="E70" s="113" t="s">
        <v>24</v>
      </c>
      <c r="F70" s="113" t="s">
        <v>24</v>
      </c>
      <c r="G70" s="113" t="s">
        <v>24</v>
      </c>
      <c r="H70" s="113" t="s">
        <v>6526</v>
      </c>
    </row>
    <row r="71" spans="1:8" x14ac:dyDescent="0.2">
      <c r="A71" s="350"/>
      <c r="B71" s="70" t="s">
        <v>6649</v>
      </c>
      <c r="C71" s="64" t="s">
        <v>6496</v>
      </c>
      <c r="D71" s="64">
        <v>100</v>
      </c>
      <c r="E71" s="113" t="s">
        <v>24</v>
      </c>
      <c r="F71" s="113" t="s">
        <v>24</v>
      </c>
      <c r="G71" s="113" t="s">
        <v>24</v>
      </c>
      <c r="H71" s="113" t="s">
        <v>6526</v>
      </c>
    </row>
    <row r="72" spans="1:8" x14ac:dyDescent="0.2">
      <c r="A72" s="350"/>
      <c r="B72" s="70" t="s">
        <v>5025</v>
      </c>
      <c r="C72" s="64" t="s">
        <v>74</v>
      </c>
      <c r="D72" s="64">
        <v>100</v>
      </c>
      <c r="E72" s="113" t="s">
        <v>24</v>
      </c>
      <c r="F72" s="113" t="s">
        <v>24</v>
      </c>
      <c r="G72" s="113" t="s">
        <v>24</v>
      </c>
      <c r="H72" s="113" t="s">
        <v>6526</v>
      </c>
    </row>
    <row r="73" spans="1:8" x14ac:dyDescent="0.2">
      <c r="A73" s="350"/>
      <c r="B73" s="70" t="s">
        <v>6540</v>
      </c>
      <c r="C73" s="64" t="s">
        <v>6541</v>
      </c>
      <c r="D73" s="64">
        <v>100</v>
      </c>
      <c r="E73" s="113" t="s">
        <v>24</v>
      </c>
      <c r="F73" s="113" t="s">
        <v>24</v>
      </c>
      <c r="G73" s="113" t="s">
        <v>24</v>
      </c>
      <c r="H73" s="113" t="s">
        <v>6526</v>
      </c>
    </row>
    <row r="74" spans="1:8" ht="28.5" x14ac:dyDescent="0.2">
      <c r="A74" s="350"/>
      <c r="B74" s="70" t="s">
        <v>6650</v>
      </c>
      <c r="C74" s="64" t="s">
        <v>6543</v>
      </c>
      <c r="D74" s="64">
        <v>100</v>
      </c>
      <c r="E74" s="113" t="s">
        <v>24</v>
      </c>
      <c r="F74" s="113" t="s">
        <v>24</v>
      </c>
      <c r="G74" s="113" t="s">
        <v>24</v>
      </c>
      <c r="H74" s="113" t="s">
        <v>6651</v>
      </c>
    </row>
    <row r="75" spans="1:8" ht="28.5" x14ac:dyDescent="0.2">
      <c r="A75" s="350"/>
      <c r="B75" s="70" t="s">
        <v>6652</v>
      </c>
      <c r="C75" s="64" t="s">
        <v>6543</v>
      </c>
      <c r="D75" s="64">
        <v>100</v>
      </c>
      <c r="E75" s="113" t="s">
        <v>24</v>
      </c>
      <c r="F75" s="113" t="s">
        <v>24</v>
      </c>
      <c r="G75" s="113" t="s">
        <v>24</v>
      </c>
      <c r="H75" s="113" t="s">
        <v>6653</v>
      </c>
    </row>
    <row r="76" spans="1:8" x14ac:dyDescent="0.2">
      <c r="A76" s="350"/>
      <c r="B76" s="70" t="s">
        <v>6654</v>
      </c>
      <c r="C76" s="64" t="s">
        <v>1176</v>
      </c>
      <c r="D76" s="64">
        <v>100</v>
      </c>
      <c r="E76" s="113" t="s">
        <v>24</v>
      </c>
      <c r="F76" s="113" t="s">
        <v>24</v>
      </c>
      <c r="G76" s="113" t="s">
        <v>24</v>
      </c>
      <c r="H76" s="113" t="s">
        <v>6526</v>
      </c>
    </row>
    <row r="77" spans="1:8" x14ac:dyDescent="0.2">
      <c r="A77" s="350"/>
      <c r="B77" s="70" t="s">
        <v>6542</v>
      </c>
      <c r="C77" s="64" t="s">
        <v>6541</v>
      </c>
      <c r="D77" s="64">
        <v>100</v>
      </c>
      <c r="E77" s="113" t="s">
        <v>24</v>
      </c>
      <c r="F77" s="113" t="s">
        <v>24</v>
      </c>
      <c r="G77" s="113" t="s">
        <v>24</v>
      </c>
      <c r="H77" s="113" t="s">
        <v>6526</v>
      </c>
    </row>
    <row r="78" spans="1:8" ht="28.5" x14ac:dyDescent="0.2">
      <c r="A78" s="350"/>
      <c r="B78" s="70" t="s">
        <v>6655</v>
      </c>
      <c r="C78" s="64" t="s">
        <v>6543</v>
      </c>
      <c r="D78" s="64">
        <v>100</v>
      </c>
      <c r="E78" s="113" t="s">
        <v>24</v>
      </c>
      <c r="F78" s="113" t="s">
        <v>24</v>
      </c>
      <c r="G78" s="113" t="s">
        <v>24</v>
      </c>
      <c r="H78" s="113" t="s">
        <v>6656</v>
      </c>
    </row>
    <row r="79" spans="1:8" ht="28.5" x14ac:dyDescent="0.2">
      <c r="A79" s="350"/>
      <c r="B79" s="70" t="s">
        <v>6657</v>
      </c>
      <c r="C79" s="64" t="s">
        <v>6543</v>
      </c>
      <c r="D79" s="64">
        <v>100</v>
      </c>
      <c r="E79" s="113" t="s">
        <v>24</v>
      </c>
      <c r="F79" s="113" t="s">
        <v>24</v>
      </c>
      <c r="G79" s="113" t="s">
        <v>24</v>
      </c>
      <c r="H79" s="113" t="s">
        <v>6658</v>
      </c>
    </row>
    <row r="80" spans="1:8" x14ac:dyDescent="0.2">
      <c r="A80" s="350"/>
      <c r="B80" s="70" t="s">
        <v>6659</v>
      </c>
      <c r="C80" s="64" t="s">
        <v>1176</v>
      </c>
      <c r="D80" s="64">
        <v>100</v>
      </c>
      <c r="E80" s="113" t="s">
        <v>24</v>
      </c>
      <c r="F80" s="113" t="s">
        <v>24</v>
      </c>
      <c r="G80" s="113" t="s">
        <v>24</v>
      </c>
      <c r="H80" s="113" t="s">
        <v>6526</v>
      </c>
    </row>
    <row r="81" spans="1:8" x14ac:dyDescent="0.2">
      <c r="B81" s="68" t="s">
        <v>5592</v>
      </c>
      <c r="C81" s="64" t="s">
        <v>5074</v>
      </c>
      <c r="D81" s="64">
        <v>100</v>
      </c>
      <c r="E81" s="64" t="s">
        <v>24</v>
      </c>
      <c r="F81" s="64" t="s">
        <v>24</v>
      </c>
      <c r="G81" s="64" t="s">
        <v>24</v>
      </c>
      <c r="H81" s="64" t="s">
        <v>5585</v>
      </c>
    </row>
    <row r="82" spans="1:8" x14ac:dyDescent="0.2">
      <c r="A82" s="350"/>
      <c r="B82" s="70" t="s">
        <v>2744</v>
      </c>
      <c r="C82" s="64" t="s">
        <v>69</v>
      </c>
      <c r="D82" s="64">
        <v>100</v>
      </c>
      <c r="E82" s="113" t="s">
        <v>24</v>
      </c>
      <c r="F82" s="113" t="s">
        <v>24</v>
      </c>
      <c r="G82" s="113" t="s">
        <v>24</v>
      </c>
      <c r="H82" s="113" t="s">
        <v>6526</v>
      </c>
    </row>
    <row r="83" spans="1:8" x14ac:dyDescent="0.2">
      <c r="A83" s="350"/>
      <c r="B83" s="70" t="s">
        <v>6660</v>
      </c>
      <c r="C83" s="64" t="s">
        <v>6503</v>
      </c>
      <c r="D83" s="64">
        <v>100</v>
      </c>
      <c r="E83" s="113" t="s">
        <v>24</v>
      </c>
      <c r="F83" s="113" t="s">
        <v>24</v>
      </c>
      <c r="G83" s="113" t="s">
        <v>24</v>
      </c>
      <c r="H83" s="113" t="s">
        <v>6526</v>
      </c>
    </row>
    <row r="84" spans="1:8" x14ac:dyDescent="0.2">
      <c r="A84" s="351"/>
      <c r="B84" s="70" t="s">
        <v>6554</v>
      </c>
      <c r="C84" s="64" t="s">
        <v>6555</v>
      </c>
      <c r="D84" s="64">
        <v>100</v>
      </c>
      <c r="E84" s="113" t="s">
        <v>24</v>
      </c>
      <c r="F84" s="113" t="s">
        <v>24</v>
      </c>
      <c r="G84" s="113" t="s">
        <v>24</v>
      </c>
      <c r="H84" s="113" t="s">
        <v>6526</v>
      </c>
    </row>
    <row r="85" spans="1:8" ht="42.75" x14ac:dyDescent="0.2">
      <c r="A85" s="351"/>
      <c r="B85" s="70" t="s">
        <v>6661</v>
      </c>
      <c r="C85" s="64" t="s">
        <v>6556</v>
      </c>
      <c r="D85" s="64">
        <v>100</v>
      </c>
      <c r="E85" s="113" t="s">
        <v>24</v>
      </c>
      <c r="F85" s="113" t="s">
        <v>24</v>
      </c>
      <c r="G85" s="113" t="s">
        <v>24</v>
      </c>
      <c r="H85" s="113" t="s">
        <v>6614</v>
      </c>
    </row>
    <row r="86" spans="1:8" ht="42.75" x14ac:dyDescent="0.2">
      <c r="A86" s="351"/>
      <c r="B86" s="70" t="s">
        <v>6662</v>
      </c>
      <c r="C86" s="64" t="s">
        <v>6556</v>
      </c>
      <c r="D86" s="64">
        <v>100</v>
      </c>
      <c r="E86" s="113" t="s">
        <v>24</v>
      </c>
      <c r="F86" s="113" t="s">
        <v>24</v>
      </c>
      <c r="G86" s="113" t="s">
        <v>24</v>
      </c>
      <c r="H86" s="113" t="s">
        <v>6616</v>
      </c>
    </row>
    <row r="87" spans="1:8" x14ac:dyDescent="0.2">
      <c r="A87" s="350"/>
      <c r="B87" s="70" t="s">
        <v>6663</v>
      </c>
      <c r="C87" s="64" t="s">
        <v>6503</v>
      </c>
      <c r="D87" s="64">
        <v>100</v>
      </c>
      <c r="E87" s="113" t="s">
        <v>24</v>
      </c>
      <c r="F87" s="113" t="s">
        <v>24</v>
      </c>
      <c r="G87" s="113" t="s">
        <v>24</v>
      </c>
      <c r="H87" s="113" t="s">
        <v>6526</v>
      </c>
    </row>
    <row r="88" spans="1:8" x14ac:dyDescent="0.2">
      <c r="A88" s="351"/>
      <c r="B88" s="70" t="s">
        <v>6577</v>
      </c>
      <c r="C88" s="64" t="s">
        <v>74</v>
      </c>
      <c r="D88" s="64">
        <v>100</v>
      </c>
      <c r="E88" s="113" t="s">
        <v>24</v>
      </c>
      <c r="F88" s="113" t="s">
        <v>24</v>
      </c>
      <c r="G88" s="113" t="s">
        <v>24</v>
      </c>
      <c r="H88" s="113" t="s">
        <v>6526</v>
      </c>
    </row>
    <row r="89" spans="1:8" x14ac:dyDescent="0.2">
      <c r="A89" s="351"/>
      <c r="B89" s="70" t="s">
        <v>6566</v>
      </c>
      <c r="C89" s="64" t="s">
        <v>6564</v>
      </c>
      <c r="D89" s="64">
        <v>100</v>
      </c>
      <c r="E89" s="113" t="s">
        <v>24</v>
      </c>
      <c r="F89" s="113" t="s">
        <v>24</v>
      </c>
      <c r="G89" s="113" t="s">
        <v>24</v>
      </c>
      <c r="H89" s="113" t="s">
        <v>6526</v>
      </c>
    </row>
    <row r="90" spans="1:8" x14ac:dyDescent="0.2">
      <c r="B90" s="68" t="s">
        <v>5593</v>
      </c>
      <c r="C90" s="64" t="s">
        <v>5594</v>
      </c>
      <c r="D90" s="64" t="s">
        <v>17</v>
      </c>
      <c r="E90" s="64" t="s">
        <v>24</v>
      </c>
      <c r="F90" s="64" t="s">
        <v>24</v>
      </c>
      <c r="G90" s="64" t="s">
        <v>24</v>
      </c>
      <c r="H90" s="64" t="s">
        <v>5585</v>
      </c>
    </row>
    <row r="91" spans="1:8" x14ac:dyDescent="0.2">
      <c r="A91" s="350"/>
      <c r="B91" s="70" t="s">
        <v>3040</v>
      </c>
      <c r="C91" s="64" t="s">
        <v>3041</v>
      </c>
      <c r="D91" s="64">
        <v>100</v>
      </c>
      <c r="E91" s="113" t="s">
        <v>24</v>
      </c>
      <c r="F91" s="113" t="s">
        <v>24</v>
      </c>
      <c r="G91" s="113" t="s">
        <v>24</v>
      </c>
      <c r="H91" s="113" t="s">
        <v>6526</v>
      </c>
    </row>
    <row r="92" spans="1:8" x14ac:dyDescent="0.2">
      <c r="A92" s="350"/>
      <c r="B92" s="70" t="s">
        <v>6664</v>
      </c>
      <c r="C92" s="64" t="s">
        <v>6509</v>
      </c>
      <c r="D92" s="64">
        <v>100</v>
      </c>
      <c r="E92" s="113" t="s">
        <v>24</v>
      </c>
      <c r="F92" s="113" t="s">
        <v>24</v>
      </c>
      <c r="G92" s="113" t="s">
        <v>24</v>
      </c>
      <c r="H92" s="113" t="s">
        <v>6526</v>
      </c>
    </row>
    <row r="93" spans="1:8" x14ac:dyDescent="0.2">
      <c r="A93" s="350"/>
      <c r="B93" s="70" t="s">
        <v>6665</v>
      </c>
      <c r="C93" s="64" t="s">
        <v>6509</v>
      </c>
      <c r="D93" s="64">
        <v>100</v>
      </c>
      <c r="E93" s="113" t="s">
        <v>24</v>
      </c>
      <c r="F93" s="113" t="s">
        <v>24</v>
      </c>
      <c r="G93" s="113" t="s">
        <v>24</v>
      </c>
      <c r="H93" s="113" t="s">
        <v>6526</v>
      </c>
    </row>
    <row r="94" spans="1:8" s="80" customFormat="1" x14ac:dyDescent="0.2">
      <c r="A94" s="82"/>
      <c r="B94" s="68" t="s">
        <v>5595</v>
      </c>
      <c r="C94" s="64" t="s">
        <v>5596</v>
      </c>
      <c r="D94" s="64">
        <v>100</v>
      </c>
      <c r="E94" s="64" t="s">
        <v>24</v>
      </c>
      <c r="F94" s="64" t="s">
        <v>24</v>
      </c>
      <c r="G94" s="64" t="s">
        <v>24</v>
      </c>
      <c r="H94" s="64" t="s">
        <v>24</v>
      </c>
    </row>
    <row r="95" spans="1:8" s="80" customFormat="1" x14ac:dyDescent="0.2">
      <c r="A95" s="82"/>
      <c r="B95" s="68" t="s">
        <v>1180</v>
      </c>
      <c r="C95" s="64" t="s">
        <v>1181</v>
      </c>
      <c r="D95" s="64">
        <v>100</v>
      </c>
      <c r="E95" s="64" t="s">
        <v>24</v>
      </c>
      <c r="F95" s="64" t="s">
        <v>24</v>
      </c>
      <c r="G95" s="64" t="s">
        <v>24</v>
      </c>
      <c r="H95" s="64" t="s">
        <v>5597</v>
      </c>
    </row>
    <row r="96" spans="1:8" s="80" customFormat="1" x14ac:dyDescent="0.2">
      <c r="A96" s="82"/>
      <c r="B96" s="68" t="s">
        <v>536</v>
      </c>
      <c r="C96" s="113" t="s">
        <v>24</v>
      </c>
      <c r="D96" s="64">
        <v>200</v>
      </c>
      <c r="E96" s="64" t="s">
        <v>24</v>
      </c>
      <c r="F96" s="64" t="s">
        <v>24</v>
      </c>
      <c r="G96" s="64" t="s">
        <v>24</v>
      </c>
      <c r="H96" s="64" t="s">
        <v>54</v>
      </c>
    </row>
    <row r="97" spans="1:8" s="80" customFormat="1" x14ac:dyDescent="0.2">
      <c r="A97" s="82"/>
      <c r="B97" s="68" t="s">
        <v>87</v>
      </c>
      <c r="C97" s="113" t="s">
        <v>24</v>
      </c>
      <c r="D97" s="64" t="s">
        <v>17</v>
      </c>
      <c r="E97" s="64" t="s">
        <v>24</v>
      </c>
      <c r="F97" s="64" t="s">
        <v>24</v>
      </c>
      <c r="G97" s="64" t="s">
        <v>24</v>
      </c>
      <c r="H97" s="64" t="s">
        <v>24</v>
      </c>
    </row>
    <row r="98" spans="1:8" s="80" customFormat="1" ht="28.5" x14ac:dyDescent="0.2">
      <c r="A98" s="82"/>
      <c r="B98" s="68" t="s">
        <v>538</v>
      </c>
      <c r="C98" s="113" t="s">
        <v>24</v>
      </c>
      <c r="D98" s="64" t="s">
        <v>17</v>
      </c>
      <c r="E98" s="64" t="s">
        <v>18</v>
      </c>
      <c r="F98" s="64" t="s">
        <v>24</v>
      </c>
      <c r="G98" s="64" t="s">
        <v>5574</v>
      </c>
      <c r="H98" s="64" t="s">
        <v>24</v>
      </c>
    </row>
    <row r="99" spans="1:8" x14ac:dyDescent="0.2">
      <c r="A99" s="350"/>
      <c r="B99" s="70" t="s">
        <v>2579</v>
      </c>
      <c r="C99" s="64" t="s">
        <v>5011</v>
      </c>
      <c r="D99" s="64">
        <v>100</v>
      </c>
      <c r="E99" s="113" t="s">
        <v>24</v>
      </c>
      <c r="F99" s="113" t="s">
        <v>24</v>
      </c>
      <c r="G99" s="113" t="s">
        <v>24</v>
      </c>
      <c r="H99" s="113" t="s">
        <v>6526</v>
      </c>
    </row>
    <row r="100" spans="1:8" x14ac:dyDescent="0.2">
      <c r="A100" s="350"/>
      <c r="B100" s="70" t="s">
        <v>6666</v>
      </c>
      <c r="C100" s="64" t="s">
        <v>6488</v>
      </c>
      <c r="D100" s="64">
        <v>100</v>
      </c>
      <c r="E100" s="113" t="s">
        <v>24</v>
      </c>
      <c r="F100" s="113" t="s">
        <v>24</v>
      </c>
      <c r="G100" s="113" t="s">
        <v>24</v>
      </c>
      <c r="H100" s="113" t="s">
        <v>6526</v>
      </c>
    </row>
    <row r="101" spans="1:8" x14ac:dyDescent="0.2">
      <c r="A101" s="350"/>
      <c r="B101" s="70" t="s">
        <v>6667</v>
      </c>
      <c r="C101" s="64" t="s">
        <v>6488</v>
      </c>
      <c r="D101" s="64">
        <v>100</v>
      </c>
      <c r="E101" s="113" t="s">
        <v>24</v>
      </c>
      <c r="F101" s="113" t="s">
        <v>24</v>
      </c>
      <c r="G101" s="113" t="s">
        <v>24</v>
      </c>
      <c r="H101" s="113" t="s">
        <v>6526</v>
      </c>
    </row>
    <row r="102" spans="1:8" s="80" customFormat="1" x14ac:dyDescent="0.2">
      <c r="A102" s="82"/>
      <c r="B102" s="272" t="s">
        <v>5598</v>
      </c>
      <c r="C102" s="113" t="s">
        <v>24</v>
      </c>
      <c r="D102" s="64" t="s">
        <v>17</v>
      </c>
      <c r="E102" s="64" t="s">
        <v>24</v>
      </c>
      <c r="F102" s="64" t="s">
        <v>24</v>
      </c>
      <c r="G102" s="64" t="s">
        <v>24</v>
      </c>
      <c r="H102" s="64" t="s">
        <v>24</v>
      </c>
    </row>
    <row r="103" spans="1:8" s="80" customFormat="1" x14ac:dyDescent="0.2">
      <c r="A103" s="82"/>
      <c r="B103" s="68" t="s">
        <v>5599</v>
      </c>
      <c r="C103" s="64" t="s">
        <v>5600</v>
      </c>
      <c r="D103" s="64">
        <v>100</v>
      </c>
      <c r="E103" s="64" t="s">
        <v>24</v>
      </c>
      <c r="F103" s="64" t="s">
        <v>24</v>
      </c>
      <c r="G103" s="64" t="s">
        <v>24</v>
      </c>
      <c r="H103" s="64" t="s">
        <v>24</v>
      </c>
    </row>
    <row r="104" spans="1:8" x14ac:dyDescent="0.2">
      <c r="B104" s="68" t="s">
        <v>5601</v>
      </c>
      <c r="C104" s="64" t="s">
        <v>5074</v>
      </c>
      <c r="D104" s="64">
        <v>100</v>
      </c>
      <c r="E104" s="64" t="s">
        <v>24</v>
      </c>
      <c r="F104" s="64" t="s">
        <v>24</v>
      </c>
      <c r="G104" s="64" t="s">
        <v>24</v>
      </c>
      <c r="H104" s="64" t="s">
        <v>5585</v>
      </c>
    </row>
    <row r="105" spans="1:8" x14ac:dyDescent="0.2">
      <c r="B105" s="82"/>
      <c r="C105" s="80"/>
      <c r="D105" s="80"/>
      <c r="E105" s="80"/>
      <c r="F105" s="80"/>
      <c r="G105" s="80"/>
      <c r="H105" s="80"/>
    </row>
    <row r="106" spans="1:8" ht="15" x14ac:dyDescent="0.25">
      <c r="B106" s="361" t="s">
        <v>89</v>
      </c>
      <c r="C106" s="80"/>
      <c r="D106" s="80"/>
      <c r="E106" s="80"/>
      <c r="F106" s="80"/>
      <c r="G106" s="80"/>
      <c r="H106" s="80"/>
    </row>
    <row r="107" spans="1:8" x14ac:dyDescent="0.2">
      <c r="A107" s="350"/>
      <c r="B107" s="70" t="s">
        <v>6545</v>
      </c>
      <c r="C107" s="64" t="s">
        <v>6544</v>
      </c>
      <c r="D107" s="64">
        <v>100</v>
      </c>
      <c r="E107" s="113" t="s">
        <v>24</v>
      </c>
      <c r="F107" s="113" t="s">
        <v>24</v>
      </c>
      <c r="G107" s="113" t="s">
        <v>24</v>
      </c>
      <c r="H107" s="113" t="s">
        <v>6526</v>
      </c>
    </row>
    <row r="108" spans="1:8" ht="28.5" x14ac:dyDescent="0.2">
      <c r="A108" s="350"/>
      <c r="B108" s="70" t="s">
        <v>6668</v>
      </c>
      <c r="C108" s="64" t="s">
        <v>6546</v>
      </c>
      <c r="D108" s="64">
        <v>100</v>
      </c>
      <c r="E108" s="113" t="s">
        <v>24</v>
      </c>
      <c r="F108" s="113" t="s">
        <v>24</v>
      </c>
      <c r="G108" s="113" t="s">
        <v>24</v>
      </c>
      <c r="H108" s="113" t="s">
        <v>6651</v>
      </c>
    </row>
    <row r="109" spans="1:8" ht="28.5" x14ac:dyDescent="0.2">
      <c r="A109" s="350"/>
      <c r="B109" s="70" t="s">
        <v>6669</v>
      </c>
      <c r="C109" s="64" t="s">
        <v>6546</v>
      </c>
      <c r="D109" s="64">
        <v>100</v>
      </c>
      <c r="E109" s="113" t="s">
        <v>24</v>
      </c>
      <c r="F109" s="113" t="s">
        <v>24</v>
      </c>
      <c r="G109" s="113" t="s">
        <v>24</v>
      </c>
      <c r="H109" s="113" t="s">
        <v>6653</v>
      </c>
    </row>
    <row r="110" spans="1:8" x14ac:dyDescent="0.2">
      <c r="A110" s="350"/>
      <c r="B110" s="70" t="s">
        <v>6547</v>
      </c>
      <c r="C110" s="64" t="s">
        <v>6544</v>
      </c>
      <c r="D110" s="64">
        <v>100</v>
      </c>
      <c r="E110" s="113" t="s">
        <v>24</v>
      </c>
      <c r="F110" s="113" t="s">
        <v>24</v>
      </c>
      <c r="G110" s="113" t="s">
        <v>24</v>
      </c>
      <c r="H110" s="113" t="s">
        <v>6526</v>
      </c>
    </row>
    <row r="111" spans="1:8" ht="28.5" x14ac:dyDescent="0.2">
      <c r="A111" s="350"/>
      <c r="B111" s="70" t="s">
        <v>6670</v>
      </c>
      <c r="C111" s="64" t="s">
        <v>6546</v>
      </c>
      <c r="D111" s="64">
        <v>100</v>
      </c>
      <c r="E111" s="113" t="s">
        <v>24</v>
      </c>
      <c r="F111" s="113" t="s">
        <v>24</v>
      </c>
      <c r="G111" s="113" t="s">
        <v>24</v>
      </c>
      <c r="H111" s="113" t="s">
        <v>6656</v>
      </c>
    </row>
    <row r="112" spans="1:8" ht="28.5" x14ac:dyDescent="0.2">
      <c r="A112" s="350"/>
      <c r="B112" s="70" t="s">
        <v>6671</v>
      </c>
      <c r="C112" s="64" t="s">
        <v>6546</v>
      </c>
      <c r="D112" s="64">
        <v>100</v>
      </c>
      <c r="E112" s="113" t="s">
        <v>24</v>
      </c>
      <c r="F112" s="113" t="s">
        <v>24</v>
      </c>
      <c r="G112" s="113" t="s">
        <v>24</v>
      </c>
      <c r="H112" s="113" t="s">
        <v>6658</v>
      </c>
    </row>
    <row r="113" spans="2:8" x14ac:dyDescent="0.2">
      <c r="B113" s="6" t="s">
        <v>5469</v>
      </c>
      <c r="C113" s="7" t="s">
        <v>74</v>
      </c>
      <c r="D113" s="7">
        <v>200</v>
      </c>
      <c r="E113" s="7" t="s">
        <v>24</v>
      </c>
      <c r="F113" s="7" t="s">
        <v>24</v>
      </c>
      <c r="G113" s="7" t="s">
        <v>24</v>
      </c>
      <c r="H113" s="7" t="s">
        <v>24</v>
      </c>
    </row>
    <row r="114" spans="2:8" x14ac:dyDescent="0.2">
      <c r="B114" s="6" t="s">
        <v>5602</v>
      </c>
      <c r="C114" s="60" t="s">
        <v>24</v>
      </c>
      <c r="D114" s="7" t="s">
        <v>17</v>
      </c>
      <c r="E114" s="7" t="s">
        <v>18</v>
      </c>
      <c r="F114" s="7" t="s">
        <v>24</v>
      </c>
      <c r="G114" s="7" t="s">
        <v>2487</v>
      </c>
      <c r="H114" s="7" t="s">
        <v>24</v>
      </c>
    </row>
    <row r="115" spans="2:8" x14ac:dyDescent="0.2">
      <c r="B115" s="6" t="s">
        <v>5603</v>
      </c>
      <c r="C115" s="60" t="s">
        <v>24</v>
      </c>
      <c r="D115" s="7" t="s">
        <v>17</v>
      </c>
      <c r="E115" s="7" t="s">
        <v>18</v>
      </c>
      <c r="F115" s="7" t="s">
        <v>24</v>
      </c>
      <c r="G115" s="7" t="s">
        <v>2487</v>
      </c>
      <c r="H115" s="7" t="s">
        <v>24</v>
      </c>
    </row>
    <row r="116" spans="2:8" x14ac:dyDescent="0.2">
      <c r="B116" s="6" t="s">
        <v>5604</v>
      </c>
      <c r="C116" s="60" t="s">
        <v>24</v>
      </c>
      <c r="D116" s="7">
        <v>200</v>
      </c>
      <c r="E116" s="7" t="s">
        <v>24</v>
      </c>
      <c r="F116" s="7" t="s">
        <v>24</v>
      </c>
      <c r="G116" s="7" t="s">
        <v>24</v>
      </c>
      <c r="H116" s="7" t="s">
        <v>1005</v>
      </c>
    </row>
    <row r="117" spans="2:8" x14ac:dyDescent="0.2">
      <c r="B117" s="6" t="s">
        <v>3854</v>
      </c>
      <c r="C117" s="60" t="s">
        <v>24</v>
      </c>
      <c r="D117" s="7">
        <v>200</v>
      </c>
      <c r="E117" s="7" t="s">
        <v>24</v>
      </c>
      <c r="F117" s="7" t="s">
        <v>24</v>
      </c>
      <c r="G117" s="7" t="s">
        <v>24</v>
      </c>
      <c r="H117" s="7" t="s">
        <v>1005</v>
      </c>
    </row>
    <row r="118" spans="2:8" x14ac:dyDescent="0.2">
      <c r="B118" s="6" t="s">
        <v>5605</v>
      </c>
      <c r="C118" s="60" t="s">
        <v>24</v>
      </c>
      <c r="D118" s="7">
        <v>200</v>
      </c>
      <c r="E118" s="7" t="s">
        <v>24</v>
      </c>
      <c r="F118" s="7" t="s">
        <v>24</v>
      </c>
      <c r="G118" s="7" t="s">
        <v>24</v>
      </c>
      <c r="H118" s="7" t="s">
        <v>1005</v>
      </c>
    </row>
    <row r="119" spans="2:8" ht="28.5" x14ac:dyDescent="0.2">
      <c r="B119" s="6" t="s">
        <v>5606</v>
      </c>
      <c r="C119" s="60" t="s">
        <v>24</v>
      </c>
      <c r="D119" s="7" t="s">
        <v>17</v>
      </c>
      <c r="E119" s="7" t="s">
        <v>18</v>
      </c>
      <c r="F119" s="7" t="s">
        <v>24</v>
      </c>
      <c r="G119" s="7" t="s">
        <v>5574</v>
      </c>
      <c r="H119" s="7" t="s">
        <v>24</v>
      </c>
    </row>
    <row r="120" spans="2:8" ht="28.5" x14ac:dyDescent="0.2">
      <c r="B120" s="6" t="s">
        <v>5607</v>
      </c>
      <c r="C120" s="60" t="s">
        <v>24</v>
      </c>
      <c r="D120" s="7">
        <v>100</v>
      </c>
      <c r="E120" s="7" t="s">
        <v>24</v>
      </c>
      <c r="F120" s="7" t="s">
        <v>24</v>
      </c>
      <c r="G120" s="7" t="s">
        <v>24</v>
      </c>
      <c r="H120" s="7" t="s">
        <v>1005</v>
      </c>
    </row>
    <row r="121" spans="2:8" x14ac:dyDescent="0.2">
      <c r="B121" s="6" t="s">
        <v>5608</v>
      </c>
      <c r="C121" s="60" t="s">
        <v>24</v>
      </c>
      <c r="D121" s="7">
        <v>200</v>
      </c>
      <c r="E121" s="7" t="s">
        <v>24</v>
      </c>
      <c r="F121" s="7" t="s">
        <v>24</v>
      </c>
      <c r="G121" s="7" t="s">
        <v>24</v>
      </c>
      <c r="H121" s="7" t="s">
        <v>1005</v>
      </c>
    </row>
    <row r="122" spans="2:8" x14ac:dyDescent="0.2">
      <c r="B122" s="6" t="s">
        <v>5609</v>
      </c>
      <c r="C122" s="7" t="s">
        <v>83</v>
      </c>
      <c r="D122" s="7">
        <v>200</v>
      </c>
      <c r="E122" s="7" t="s">
        <v>24</v>
      </c>
      <c r="F122" s="7" t="s">
        <v>24</v>
      </c>
      <c r="G122" s="7" t="s">
        <v>24</v>
      </c>
      <c r="H122" s="7" t="s">
        <v>24</v>
      </c>
    </row>
    <row r="123" spans="2:8" x14ac:dyDescent="0.2">
      <c r="B123" s="81" t="s">
        <v>5610</v>
      </c>
      <c r="C123" s="64" t="s">
        <v>29</v>
      </c>
      <c r="D123" s="64">
        <v>200</v>
      </c>
      <c r="E123" s="113" t="s">
        <v>24</v>
      </c>
      <c r="F123" s="113" t="s">
        <v>24</v>
      </c>
      <c r="G123" s="113" t="s">
        <v>24</v>
      </c>
      <c r="H123" s="113" t="s">
        <v>5611</v>
      </c>
    </row>
    <row r="124" spans="2:8" x14ac:dyDescent="0.2">
      <c r="B124" s="81" t="s">
        <v>2678</v>
      </c>
      <c r="C124" s="64" t="s">
        <v>33</v>
      </c>
      <c r="D124" s="64">
        <v>200</v>
      </c>
      <c r="E124" s="113" t="s">
        <v>24</v>
      </c>
      <c r="F124" s="113" t="s">
        <v>24</v>
      </c>
      <c r="G124" s="113" t="s">
        <v>24</v>
      </c>
      <c r="H124" s="113" t="s">
        <v>5612</v>
      </c>
    </row>
    <row r="125" spans="2:8" x14ac:dyDescent="0.2">
      <c r="B125" s="81" t="s">
        <v>2676</v>
      </c>
      <c r="C125" s="64" t="s">
        <v>47</v>
      </c>
      <c r="D125" s="64">
        <v>200</v>
      </c>
      <c r="E125" s="113" t="s">
        <v>24</v>
      </c>
      <c r="F125" s="113" t="s">
        <v>24</v>
      </c>
      <c r="G125" s="113" t="s">
        <v>24</v>
      </c>
      <c r="H125" s="113" t="s">
        <v>5613</v>
      </c>
    </row>
    <row r="126" spans="2:8" x14ac:dyDescent="0.2">
      <c r="B126" s="81" t="s">
        <v>2680</v>
      </c>
      <c r="C126" s="64" t="s">
        <v>74</v>
      </c>
      <c r="D126" s="64">
        <v>100</v>
      </c>
      <c r="E126" s="113" t="s">
        <v>24</v>
      </c>
      <c r="F126" s="113" t="s">
        <v>24</v>
      </c>
      <c r="G126" s="113" t="s">
        <v>24</v>
      </c>
      <c r="H126" s="113" t="s">
        <v>5614</v>
      </c>
    </row>
    <row r="127" spans="2:8" x14ac:dyDescent="0.2">
      <c r="B127" s="81" t="s">
        <v>2686</v>
      </c>
      <c r="C127" s="64" t="s">
        <v>290</v>
      </c>
      <c r="D127" s="64">
        <v>200</v>
      </c>
      <c r="E127" s="113" t="s">
        <v>24</v>
      </c>
      <c r="F127" s="113" t="s">
        <v>24</v>
      </c>
      <c r="G127" s="113" t="s">
        <v>24</v>
      </c>
      <c r="H127" s="113" t="s">
        <v>5615</v>
      </c>
    </row>
    <row r="128" spans="2:8" x14ac:dyDescent="0.2">
      <c r="B128" s="81" t="s">
        <v>2688</v>
      </c>
      <c r="C128" s="64" t="s">
        <v>29</v>
      </c>
      <c r="D128" s="64">
        <v>100</v>
      </c>
      <c r="E128" s="113" t="s">
        <v>24</v>
      </c>
      <c r="F128" s="113" t="s">
        <v>24</v>
      </c>
      <c r="G128" s="113" t="s">
        <v>24</v>
      </c>
      <c r="H128" s="113" t="s">
        <v>5616</v>
      </c>
    </row>
    <row r="129" spans="2:8" x14ac:dyDescent="0.2">
      <c r="B129" s="81" t="s">
        <v>3140</v>
      </c>
      <c r="C129" s="64" t="s">
        <v>33</v>
      </c>
      <c r="D129" s="64">
        <v>200</v>
      </c>
      <c r="E129" s="113" t="s">
        <v>24</v>
      </c>
      <c r="F129" s="113" t="s">
        <v>24</v>
      </c>
      <c r="G129" s="113" t="s">
        <v>24</v>
      </c>
      <c r="H129" s="113" t="s">
        <v>5617</v>
      </c>
    </row>
    <row r="130" spans="2:8" x14ac:dyDescent="0.2">
      <c r="B130" s="81" t="s">
        <v>2692</v>
      </c>
      <c r="C130" s="64" t="s">
        <v>47</v>
      </c>
      <c r="D130" s="64">
        <v>200</v>
      </c>
      <c r="E130" s="113" t="s">
        <v>24</v>
      </c>
      <c r="F130" s="113" t="s">
        <v>24</v>
      </c>
      <c r="G130" s="113" t="s">
        <v>24</v>
      </c>
      <c r="H130" s="113" t="s">
        <v>5618</v>
      </c>
    </row>
    <row r="131" spans="2:8" x14ac:dyDescent="0.2">
      <c r="B131" s="81" t="s">
        <v>1375</v>
      </c>
      <c r="C131" s="64" t="s">
        <v>290</v>
      </c>
      <c r="D131" s="64">
        <v>200</v>
      </c>
      <c r="E131" s="113" t="s">
        <v>24</v>
      </c>
      <c r="F131" s="113" t="s">
        <v>24</v>
      </c>
      <c r="G131" s="113" t="s">
        <v>24</v>
      </c>
      <c r="H131" s="113" t="s">
        <v>5619</v>
      </c>
    </row>
    <row r="132" spans="2:8" x14ac:dyDescent="0.2">
      <c r="B132" s="265" t="s">
        <v>2695</v>
      </c>
      <c r="C132" s="264" t="s">
        <v>23</v>
      </c>
      <c r="D132" s="264">
        <v>100</v>
      </c>
      <c r="E132" s="266" t="s">
        <v>24</v>
      </c>
      <c r="F132" s="266" t="s">
        <v>24</v>
      </c>
      <c r="G132" s="266" t="s">
        <v>24</v>
      </c>
      <c r="H132" s="266" t="s">
        <v>475</v>
      </c>
    </row>
    <row r="133" spans="2:8" x14ac:dyDescent="0.2">
      <c r="B133" s="81" t="s">
        <v>2699</v>
      </c>
      <c r="C133" s="64" t="s">
        <v>152</v>
      </c>
      <c r="D133" s="64">
        <v>200</v>
      </c>
      <c r="E133" s="113" t="s">
        <v>24</v>
      </c>
      <c r="F133" s="113" t="s">
        <v>24</v>
      </c>
      <c r="G133" s="113" t="s">
        <v>24</v>
      </c>
      <c r="H133" s="113" t="s">
        <v>5620</v>
      </c>
    </row>
    <row r="134" spans="2:8" x14ac:dyDescent="0.2">
      <c r="B134" s="81" t="s">
        <v>5621</v>
      </c>
      <c r="C134" s="64" t="s">
        <v>23</v>
      </c>
      <c r="D134" s="64">
        <v>200</v>
      </c>
      <c r="E134" s="113" t="s">
        <v>24</v>
      </c>
      <c r="F134" s="113" t="s">
        <v>24</v>
      </c>
      <c r="G134" s="113" t="s">
        <v>24</v>
      </c>
      <c r="H134" s="113" t="s">
        <v>5622</v>
      </c>
    </row>
    <row r="135" spans="2:8" x14ac:dyDescent="0.2">
      <c r="B135" s="81" t="s">
        <v>5623</v>
      </c>
      <c r="C135" s="64" t="s">
        <v>468</v>
      </c>
      <c r="D135" s="64">
        <v>200</v>
      </c>
      <c r="E135" s="113" t="s">
        <v>24</v>
      </c>
      <c r="F135" s="113" t="s">
        <v>24</v>
      </c>
      <c r="G135" s="113" t="s">
        <v>24</v>
      </c>
      <c r="H135" s="113" t="s">
        <v>5624</v>
      </c>
    </row>
    <row r="136" spans="2:8" x14ac:dyDescent="0.2">
      <c r="B136" s="81" t="s">
        <v>5625</v>
      </c>
      <c r="C136" s="64" t="s">
        <v>152</v>
      </c>
      <c r="D136" s="64">
        <v>100</v>
      </c>
      <c r="E136" s="113" t="s">
        <v>24</v>
      </c>
      <c r="F136" s="113" t="s">
        <v>24</v>
      </c>
      <c r="G136" s="113" t="s">
        <v>24</v>
      </c>
      <c r="H136" s="113" t="s">
        <v>5626</v>
      </c>
    </row>
    <row r="137" spans="2:8" x14ac:dyDescent="0.2">
      <c r="B137" s="81" t="s">
        <v>2706</v>
      </c>
      <c r="C137" s="64" t="s">
        <v>382</v>
      </c>
      <c r="D137" s="64">
        <v>200</v>
      </c>
      <c r="E137" s="113" t="s">
        <v>24</v>
      </c>
      <c r="F137" s="113" t="s">
        <v>24</v>
      </c>
      <c r="G137" s="113" t="s">
        <v>24</v>
      </c>
      <c r="H137" s="113" t="s">
        <v>5627</v>
      </c>
    </row>
    <row r="138" spans="2:8" x14ac:dyDescent="0.2">
      <c r="B138" s="81" t="s">
        <v>2708</v>
      </c>
      <c r="C138" s="64" t="s">
        <v>290</v>
      </c>
      <c r="D138" s="64">
        <v>200</v>
      </c>
      <c r="E138" s="113" t="s">
        <v>24</v>
      </c>
      <c r="F138" s="113" t="s">
        <v>24</v>
      </c>
      <c r="G138" s="113" t="s">
        <v>24</v>
      </c>
      <c r="H138" s="113" t="s">
        <v>5628</v>
      </c>
    </row>
    <row r="139" spans="2:8" x14ac:dyDescent="0.2">
      <c r="B139" s="81" t="s">
        <v>5629</v>
      </c>
      <c r="C139" s="64" t="s">
        <v>290</v>
      </c>
      <c r="D139" s="64">
        <v>200</v>
      </c>
      <c r="E139" s="113" t="s">
        <v>24</v>
      </c>
      <c r="F139" s="113" t="s">
        <v>24</v>
      </c>
      <c r="G139" s="113" t="s">
        <v>24</v>
      </c>
      <c r="H139" s="113" t="s">
        <v>5630</v>
      </c>
    </row>
    <row r="140" spans="2:8" x14ac:dyDescent="0.2">
      <c r="B140" s="265" t="s">
        <v>5134</v>
      </c>
      <c r="C140" s="264" t="s">
        <v>23</v>
      </c>
      <c r="D140" s="264">
        <v>100</v>
      </c>
      <c r="E140" s="266" t="s">
        <v>24</v>
      </c>
      <c r="F140" s="266" t="s">
        <v>24</v>
      </c>
      <c r="G140" s="266" t="s">
        <v>24</v>
      </c>
      <c r="H140" s="266" t="s">
        <v>475</v>
      </c>
    </row>
    <row r="142" spans="2:8" ht="15" x14ac:dyDescent="0.25">
      <c r="B142" s="9" t="s">
        <v>115</v>
      </c>
    </row>
    <row r="143" spans="2:8" x14ac:dyDescent="0.2">
      <c r="B143" s="2" t="s">
        <v>116</v>
      </c>
    </row>
    <row r="144" spans="2:8" x14ac:dyDescent="0.2">
      <c r="B144" s="2" t="s">
        <v>117</v>
      </c>
    </row>
    <row r="145" spans="1:8" x14ac:dyDescent="0.2">
      <c r="B145" s="2" t="s">
        <v>118</v>
      </c>
    </row>
    <row r="146" spans="1:8" x14ac:dyDescent="0.2">
      <c r="B146" s="2" t="s">
        <v>119</v>
      </c>
    </row>
    <row r="147" spans="1:8" x14ac:dyDescent="0.2">
      <c r="B147" s="2"/>
    </row>
    <row r="148" spans="1:8" ht="30" customHeight="1" x14ac:dyDescent="0.2">
      <c r="B148" s="374" t="s">
        <v>120</v>
      </c>
      <c r="C148" s="374"/>
      <c r="D148" s="374"/>
      <c r="E148" s="374"/>
      <c r="F148" s="374"/>
      <c r="G148" s="374"/>
      <c r="H148" s="374"/>
    </row>
    <row r="149" spans="1:8" x14ac:dyDescent="0.2">
      <c r="A149" s="315"/>
      <c r="B149" s="317"/>
    </row>
    <row r="150" spans="1:8" ht="30" customHeight="1" x14ac:dyDescent="0.2">
      <c r="A150" s="315"/>
      <c r="B150" s="374" t="s">
        <v>121</v>
      </c>
      <c r="C150" s="374"/>
      <c r="D150" s="374"/>
      <c r="E150" s="374"/>
      <c r="F150" s="374"/>
      <c r="G150" s="374"/>
      <c r="H150" s="374"/>
    </row>
    <row r="151" spans="1:8" x14ac:dyDescent="0.2">
      <c r="A151" s="315"/>
      <c r="B151" s="317"/>
    </row>
    <row r="152" spans="1:8" x14ac:dyDescent="0.2">
      <c r="A152" s="315"/>
      <c r="B152" s="317" t="s">
        <v>122</v>
      </c>
    </row>
    <row r="153" spans="1:8" x14ac:dyDescent="0.2">
      <c r="A153" s="315"/>
      <c r="B153" s="317"/>
    </row>
    <row r="154" spans="1:8" ht="120" customHeight="1" x14ac:dyDescent="0.2">
      <c r="B154" s="369" t="s">
        <v>12</v>
      </c>
      <c r="C154" s="369"/>
      <c r="D154" s="369"/>
      <c r="E154" s="369"/>
      <c r="F154" s="369"/>
      <c r="G154" s="369"/>
      <c r="H154" s="369"/>
    </row>
  </sheetData>
  <mergeCells count="5">
    <mergeCell ref="B154:H154"/>
    <mergeCell ref="B2:H2"/>
    <mergeCell ref="B3:H3"/>
    <mergeCell ref="B148:H148"/>
    <mergeCell ref="B150:H150"/>
  </mergeCells>
  <pageMargins left="0.7" right="0.7" top="0.75" bottom="0.75" header="0.3" footer="0.3"/>
  <pageSetup paperSize="9" scale="49" orientation="portrait" verticalDpi="598" r:id="rId1"/>
  <headerFooter>
    <oddFooter>&amp;C&amp;1#&amp;"Arial"&amp;10&amp;K000000Internal</oddFooter>
  </headerFooter>
  <rowBreaks count="2" manualBreakCount="2">
    <brk id="75" max="8" man="1"/>
    <brk id="150" max="8"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121</vt:i4>
      </vt:variant>
      <vt:variant>
        <vt:lpstr>Named Ranges</vt:lpstr>
      </vt:variant>
      <vt:variant>
        <vt:i4>118</vt:i4>
      </vt:variant>
    </vt:vector>
  </HeadingPairs>
  <TitlesOfParts>
    <vt:vector size="239" baseType="lpstr">
      <vt:lpstr>MIXING ORDER</vt:lpstr>
      <vt:lpstr>ADERYA XE</vt:lpstr>
      <vt:lpstr>ALLSTAR</vt:lpstr>
      <vt:lpstr>ARCHITECT</vt:lpstr>
      <vt:lpstr>ATTENZO</vt:lpstr>
      <vt:lpstr>ATTRAXOR</vt:lpstr>
      <vt:lpstr>AUXILIARY</vt:lpstr>
      <vt:lpstr>BANASTAR</vt:lpstr>
      <vt:lpstr>BASAGRAN SG</vt:lpstr>
      <vt:lpstr>BELLIS</vt:lpstr>
      <vt:lpstr>BUGLE</vt:lpstr>
      <vt:lpstr>BUTISAN S</vt:lpstr>
      <vt:lpstr>CANOPY</vt:lpstr>
      <vt:lpstr>CARAMBA</vt:lpstr>
      <vt:lpstr>CARAMBA 90</vt:lpstr>
      <vt:lpstr>CARYX</vt:lpstr>
      <vt:lpstr>CASSIOPEIA</vt:lpstr>
      <vt:lpstr>CHARM</vt:lpstr>
      <vt:lpstr>3C CHLORMEQUAT 750</vt:lpstr>
      <vt:lpstr>CHRONICLE</vt:lpstr>
      <vt:lpstr>CLAYMORE</vt:lpstr>
      <vt:lpstr>CLERANDA</vt:lpstr>
      <vt:lpstr>CLERAVO</vt:lpstr>
      <vt:lpstr>COMET</vt:lpstr>
      <vt:lpstr>COMET 200</vt:lpstr>
      <vt:lpstr>CRYSTAL</vt:lpstr>
      <vt:lpstr>DELAN PRO</vt:lpstr>
      <vt:lpstr>DIABLO</vt:lpstr>
      <vt:lpstr>DIADEM XE</vt:lpstr>
      <vt:lpstr>DITHIANON WG</vt:lpstr>
      <vt:lpstr>ELK</vt:lpstr>
      <vt:lpstr>ENERVIN SC</vt:lpstr>
      <vt:lpstr>ENTARGO</vt:lpstr>
      <vt:lpstr>FILAN</vt:lpstr>
      <vt:lpstr>FLYER</vt:lpstr>
      <vt:lpstr>FLYER 200</vt:lpstr>
      <vt:lpstr>FLEXITY</vt:lpstr>
      <vt:lpstr>FLIGHT</vt:lpstr>
      <vt:lpstr>HIGHGATE</vt:lpstr>
      <vt:lpstr>IMTREX</vt:lpstr>
      <vt:lpstr>INVADER</vt:lpstr>
      <vt:lpstr>JUVENTUS</vt:lpstr>
      <vt:lpstr>KATAMARAN</vt:lpstr>
      <vt:lpstr>KATAMARAN TURBO</vt:lpstr>
      <vt:lpstr>KEZURO</vt:lpstr>
      <vt:lpstr>KINTO PLUS</vt:lpstr>
      <vt:lpstr>KUMULUS DF</vt:lpstr>
      <vt:lpstr>LANTERN</vt:lpstr>
      <vt:lpstr>LASER</vt:lpstr>
      <vt:lpstr>LENTYMA XE</vt:lpstr>
      <vt:lpstr>LENVYOR DUO + IMPERIS XE</vt:lpstr>
      <vt:lpstr>LIBRAX</vt:lpstr>
      <vt:lpstr>LUXINUM PLUS + ORIENT</vt:lpstr>
      <vt:lpstr>LUXINUM PLUS + PARADE</vt:lpstr>
      <vt:lpstr>LUXINUM PLUS + PICOMAX</vt:lpstr>
      <vt:lpstr>LUXINUM PLUS + PICONA</vt:lpstr>
      <vt:lpstr>LUXINUM PLUS + PONTOS</vt:lpstr>
      <vt:lpstr>LUXINUM PLUS + QUOTIENT</vt:lpstr>
      <vt:lpstr>LUXINUM PLUS + STOMP AQUA</vt:lpstr>
      <vt:lpstr>LYBRO 200</vt:lpstr>
      <vt:lpstr>MACCANI</vt:lpstr>
      <vt:lpstr>MEDAX MAX</vt:lpstr>
      <vt:lpstr>MIVYTO XE + LINCANO</vt:lpstr>
      <vt:lpstr>MUNTJAC</vt:lpstr>
      <vt:lpstr>MYRESA + PRIAXOR EC or SYREX</vt:lpstr>
      <vt:lpstr>NEALTA</vt:lpstr>
      <vt:lpstr>NIMBUS CS</vt:lpstr>
      <vt:lpstr>NIRVANA</vt:lpstr>
      <vt:lpstr>ORIENT</vt:lpstr>
      <vt:lpstr>PARAAT</vt:lpstr>
      <vt:lpstr>PARADE</vt:lpstr>
      <vt:lpstr>PERCOS</vt:lpstr>
      <vt:lpstr>PERSEUS</vt:lpstr>
      <vt:lpstr>PICOMAX</vt:lpstr>
      <vt:lpstr>PICONA</vt:lpstr>
      <vt:lpstr>PICOPRO</vt:lpstr>
      <vt:lpstr>PICOSTOMP</vt:lpstr>
      <vt:lpstr>PICTOR</vt:lpstr>
      <vt:lpstr>PLATOON</vt:lpstr>
      <vt:lpstr>PLATOON 250</vt:lpstr>
      <vt:lpstr>PONTOS</vt:lpstr>
      <vt:lpstr>PRIAXOR EC</vt:lpstr>
      <vt:lpstr>PRIVEST</vt:lpstr>
      <vt:lpstr>PROVYTO XE</vt:lpstr>
      <vt:lpstr>QUIRINUS</vt:lpstr>
      <vt:lpstr>REGALIS PLUS</vt:lpstr>
      <vt:lpstr>RESPLEND</vt:lpstr>
      <vt:lpstr>RETENGO 200</vt:lpstr>
      <vt:lpstr>REVYDAS</vt:lpstr>
      <vt:lpstr>REVYSTAR XE</vt:lpstr>
      <vt:lpstr>RYLOX</vt:lpstr>
      <vt:lpstr>SCALA</vt:lpstr>
      <vt:lpstr>SERCADIS</vt:lpstr>
      <vt:lpstr>SERIFEL</vt:lpstr>
      <vt:lpstr>SERPENT</vt:lpstr>
      <vt:lpstr>SHADOW</vt:lpstr>
      <vt:lpstr>SHEPHERD</vt:lpstr>
      <vt:lpstr>SHOOTER</vt:lpstr>
      <vt:lpstr>SIGNUM</vt:lpstr>
      <vt:lpstr>SORIALE</vt:lpstr>
      <vt:lpstr>SPRRINGBOK</vt:lpstr>
      <vt:lpstr>STOMP AQUA</vt:lpstr>
      <vt:lpstr>STOMP 400 SC</vt:lpstr>
      <vt:lpstr>STROBY WG</vt:lpstr>
      <vt:lpstr>SUNORG PRO</vt:lpstr>
      <vt:lpstr>TANARIS</vt:lpstr>
      <vt:lpstr>TECTURA</vt:lpstr>
      <vt:lpstr>TERPAL</vt:lpstr>
      <vt:lpstr>TEVOS</vt:lpstr>
      <vt:lpstr>TOPKAT</vt:lpstr>
      <vt:lpstr>TORRES</vt:lpstr>
      <vt:lpstr>TROOPER</vt:lpstr>
      <vt:lpstr>TUCANA</vt:lpstr>
      <vt:lpstr>VERYDOR XE</vt:lpstr>
      <vt:lpstr>VAYO</vt:lpstr>
      <vt:lpstr>VIVID</vt:lpstr>
      <vt:lpstr>VIVID 200</vt:lpstr>
      <vt:lpstr>VIXEN</vt:lpstr>
      <vt:lpstr>WING-P</vt:lpstr>
      <vt:lpstr>ZAMPRO DM</vt:lpstr>
      <vt:lpstr>FMC SX products read-across</vt:lpstr>
      <vt:lpstr>'3C CHLORMEQUAT 750'!Print_Area</vt:lpstr>
      <vt:lpstr>'ADERYA XE'!Print_Area</vt:lpstr>
      <vt:lpstr>ATTENZO!Print_Area</vt:lpstr>
      <vt:lpstr>ATTRAXOR!Print_Area</vt:lpstr>
      <vt:lpstr>AUXILIARY!Print_Area</vt:lpstr>
      <vt:lpstr>BANASTAR!Print_Area</vt:lpstr>
      <vt:lpstr>'BASAGRAN SG'!Print_Area</vt:lpstr>
      <vt:lpstr>BELLIS!Print_Area</vt:lpstr>
      <vt:lpstr>BUGLE!Print_Area</vt:lpstr>
      <vt:lpstr>'BUTISAN S'!Print_Area</vt:lpstr>
      <vt:lpstr>CANOPY!Print_Area</vt:lpstr>
      <vt:lpstr>CARAMBA!Print_Area</vt:lpstr>
      <vt:lpstr>'CARAMBA 90'!Print_Area</vt:lpstr>
      <vt:lpstr>CARYX!Print_Area</vt:lpstr>
      <vt:lpstr>CASSIOPEIA!Print_Area</vt:lpstr>
      <vt:lpstr>CHARM!Print_Area</vt:lpstr>
      <vt:lpstr>CHRONICLE!Print_Area</vt:lpstr>
      <vt:lpstr>CLAYMORE!Print_Area</vt:lpstr>
      <vt:lpstr>CLERANDA!Print_Area</vt:lpstr>
      <vt:lpstr>CLERAVO!Print_Area</vt:lpstr>
      <vt:lpstr>COMET!Print_Area</vt:lpstr>
      <vt:lpstr>'COMET 200'!Print_Area</vt:lpstr>
      <vt:lpstr>CRYSTAL!Print_Area</vt:lpstr>
      <vt:lpstr>'DELAN PRO'!Print_Area</vt:lpstr>
      <vt:lpstr>DIABLO!Print_Area</vt:lpstr>
      <vt:lpstr>'DIADEM XE'!Print_Area</vt:lpstr>
      <vt:lpstr>'DITHIANON WG'!Print_Area</vt:lpstr>
      <vt:lpstr>ELK!Print_Area</vt:lpstr>
      <vt:lpstr>'ENERVIN SC'!Print_Area</vt:lpstr>
      <vt:lpstr>ENTARGO!Print_Area</vt:lpstr>
      <vt:lpstr>FILAN!Print_Area</vt:lpstr>
      <vt:lpstr>FLEXITY!Print_Area</vt:lpstr>
      <vt:lpstr>FLIGHT!Print_Area</vt:lpstr>
      <vt:lpstr>FLYER!Print_Area</vt:lpstr>
      <vt:lpstr>'FLYER 200'!Print_Area</vt:lpstr>
      <vt:lpstr>'FMC SX products read-across'!Print_Area</vt:lpstr>
      <vt:lpstr>HIGHGATE!Print_Area</vt:lpstr>
      <vt:lpstr>IMTREX!Print_Area</vt:lpstr>
      <vt:lpstr>INVADER!Print_Area</vt:lpstr>
      <vt:lpstr>JUVENTUS!Print_Area</vt:lpstr>
      <vt:lpstr>KATAMARAN!Print_Area</vt:lpstr>
      <vt:lpstr>'KATAMARAN TURBO'!Print_Area</vt:lpstr>
      <vt:lpstr>KEZURO!Print_Area</vt:lpstr>
      <vt:lpstr>'KINTO PLUS'!Print_Area</vt:lpstr>
      <vt:lpstr>'KUMULUS DF'!Print_Area</vt:lpstr>
      <vt:lpstr>LANTERN!Print_Area</vt:lpstr>
      <vt:lpstr>LASER!Print_Area</vt:lpstr>
      <vt:lpstr>'LENTYMA XE'!Print_Area</vt:lpstr>
      <vt:lpstr>'LENVYOR DUO + IMPERIS XE'!Print_Area</vt:lpstr>
      <vt:lpstr>LIBRAX!Print_Area</vt:lpstr>
      <vt:lpstr>'LUXINUM PLUS + ORIENT'!Print_Area</vt:lpstr>
      <vt:lpstr>'LUXINUM PLUS + PARADE'!Print_Area</vt:lpstr>
      <vt:lpstr>'LUXINUM PLUS + PICOMAX'!Print_Area</vt:lpstr>
      <vt:lpstr>'LUXINUM PLUS + PICONA'!Print_Area</vt:lpstr>
      <vt:lpstr>'LUXINUM PLUS + PONTOS'!Print_Area</vt:lpstr>
      <vt:lpstr>'LUXINUM PLUS + QUOTIENT'!Print_Area</vt:lpstr>
      <vt:lpstr>'LUXINUM PLUS + STOMP AQUA'!Print_Area</vt:lpstr>
      <vt:lpstr>'LYBRO 200'!Print_Area</vt:lpstr>
      <vt:lpstr>MACCANI!Print_Area</vt:lpstr>
      <vt:lpstr>'MEDAX MAX'!Print_Area</vt:lpstr>
      <vt:lpstr>'MIVYTO XE + LINCANO'!Print_Area</vt:lpstr>
      <vt:lpstr>'MIXING ORDER'!Print_Area</vt:lpstr>
      <vt:lpstr>MUNTJAC!Print_Area</vt:lpstr>
      <vt:lpstr>'MYRESA + PRIAXOR EC or SYREX'!Print_Area</vt:lpstr>
      <vt:lpstr>NEALTA!Print_Area</vt:lpstr>
      <vt:lpstr>'NIMBUS CS'!Print_Area</vt:lpstr>
      <vt:lpstr>NIRVANA!Print_Area</vt:lpstr>
      <vt:lpstr>ORIENT!Print_Area</vt:lpstr>
      <vt:lpstr>PARAAT!Print_Area</vt:lpstr>
      <vt:lpstr>PARADE!Print_Area</vt:lpstr>
      <vt:lpstr>PERCOS!Print_Area</vt:lpstr>
      <vt:lpstr>PERSEUS!Print_Area</vt:lpstr>
      <vt:lpstr>PICOMAX!Print_Area</vt:lpstr>
      <vt:lpstr>PICONA!Print_Area</vt:lpstr>
      <vt:lpstr>PICOPRO!Print_Area</vt:lpstr>
      <vt:lpstr>PICOSTOMP!Print_Area</vt:lpstr>
      <vt:lpstr>PICTOR!Print_Area</vt:lpstr>
      <vt:lpstr>PLATOON!Print_Area</vt:lpstr>
      <vt:lpstr>PONTOS!Print_Area</vt:lpstr>
      <vt:lpstr>'PRIAXOR EC'!Print_Area</vt:lpstr>
      <vt:lpstr>PRIVEST!Print_Area</vt:lpstr>
      <vt:lpstr>'PROVYTO XE'!Print_Area</vt:lpstr>
      <vt:lpstr>QUIRINUS!Print_Area</vt:lpstr>
      <vt:lpstr>'REGALIS PLUS'!Print_Area</vt:lpstr>
      <vt:lpstr>RESPLEND!Print_Area</vt:lpstr>
      <vt:lpstr>'RETENGO 200'!Print_Area</vt:lpstr>
      <vt:lpstr>REVYDAS!Print_Area</vt:lpstr>
      <vt:lpstr>'REVYSTAR XE'!Print_Area</vt:lpstr>
      <vt:lpstr>RYLOX!Print_Area</vt:lpstr>
      <vt:lpstr>SCALA!Print_Area</vt:lpstr>
      <vt:lpstr>SERCADIS!Print_Area</vt:lpstr>
      <vt:lpstr>SERIFEL!Print_Area</vt:lpstr>
      <vt:lpstr>SERPENT!Print_Area</vt:lpstr>
      <vt:lpstr>SHADOW!Print_Area</vt:lpstr>
      <vt:lpstr>SHEPHERD!Print_Area</vt:lpstr>
      <vt:lpstr>SHOOTER!Print_Area</vt:lpstr>
      <vt:lpstr>SIGNUM!Print_Area</vt:lpstr>
      <vt:lpstr>SORIALE!Print_Area</vt:lpstr>
      <vt:lpstr>SPRRINGBOK!Print_Area</vt:lpstr>
      <vt:lpstr>'STOMP 400 SC'!Print_Area</vt:lpstr>
      <vt:lpstr>'STOMP AQUA'!Print_Area</vt:lpstr>
      <vt:lpstr>'STROBY WG'!Print_Area</vt:lpstr>
      <vt:lpstr>'SUNORG PRO'!Print_Area</vt:lpstr>
      <vt:lpstr>TANARIS!Print_Area</vt:lpstr>
      <vt:lpstr>TECTURA!Print_Area</vt:lpstr>
      <vt:lpstr>TERPAL!Print_Area</vt:lpstr>
      <vt:lpstr>TEVOS!Print_Area</vt:lpstr>
      <vt:lpstr>TOPKAT!Print_Area</vt:lpstr>
      <vt:lpstr>TORRES!Print_Area</vt:lpstr>
      <vt:lpstr>TROOPER!Print_Area</vt:lpstr>
      <vt:lpstr>TUCANA!Print_Area</vt:lpstr>
      <vt:lpstr>VAYO!Print_Area</vt:lpstr>
      <vt:lpstr>'VERYDOR XE'!Print_Area</vt:lpstr>
      <vt:lpstr>VIVID!Print_Area</vt:lpstr>
      <vt:lpstr>'VIVID 200'!Print_Area</vt:lpstr>
      <vt:lpstr>VIXEN!Print_Area</vt:lpstr>
      <vt:lpstr>'WING-P'!Print_Area</vt:lpstr>
      <vt:lpstr>'ZAMPRO DM'!Print_Area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Andrew Smooker</dc:creator>
  <cp:keywords/>
  <dc:description/>
  <cp:lastModifiedBy>angus.murray@basf.com</cp:lastModifiedBy>
  <cp:revision/>
  <dcterms:created xsi:type="dcterms:W3CDTF">2016-02-12T12:58:03Z</dcterms:created>
  <dcterms:modified xsi:type="dcterms:W3CDTF">2024-04-05T10:53:43Z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_To_AIP">
    <vt:i4>0</vt:i4>
  </property>
  <property fmtid="{D5CDD505-2E9C-101B-9397-08002B2CF9AE}" pid="3" name="MSIP_Label_c8c00982-80e1-41e6-a03a-12f4ca954faf_Enabled">
    <vt:lpwstr>True</vt:lpwstr>
  </property>
  <property fmtid="{D5CDD505-2E9C-101B-9397-08002B2CF9AE}" pid="4" name="MSIP_Label_c8c00982-80e1-41e6-a03a-12f4ca954faf_SiteId">
    <vt:lpwstr>ecaa386b-c8df-4ce0-ad01-740cbdb5ba55</vt:lpwstr>
  </property>
  <property fmtid="{D5CDD505-2E9C-101B-9397-08002B2CF9AE}" pid="5" name="MSIP_Label_c8c00982-80e1-41e6-a03a-12f4ca954faf_Owner">
    <vt:lpwstr>I02IF02@BASFAD.BASF.NET</vt:lpwstr>
  </property>
  <property fmtid="{D5CDD505-2E9C-101B-9397-08002B2CF9AE}" pid="6" name="MSIP_Label_c8c00982-80e1-41e6-a03a-12f4ca954faf_SetDate">
    <vt:lpwstr>2020-12-08T16:51:58.6551479Z</vt:lpwstr>
  </property>
  <property fmtid="{D5CDD505-2E9C-101B-9397-08002B2CF9AE}" pid="7" name="MSIP_Label_c8c00982-80e1-41e6-a03a-12f4ca954faf_Name">
    <vt:lpwstr>Internal</vt:lpwstr>
  </property>
  <property fmtid="{D5CDD505-2E9C-101B-9397-08002B2CF9AE}" pid="8" name="MSIP_Label_c8c00982-80e1-41e6-a03a-12f4ca954faf_Application">
    <vt:lpwstr>Microsoft Azure Information Protection</vt:lpwstr>
  </property>
  <property fmtid="{D5CDD505-2E9C-101B-9397-08002B2CF9AE}" pid="9" name="MSIP_Label_c8c00982-80e1-41e6-a03a-12f4ca954faf_ActionId">
    <vt:lpwstr>5633e6d5-da2b-4f56-8ebb-afbcf78fde61</vt:lpwstr>
  </property>
  <property fmtid="{D5CDD505-2E9C-101B-9397-08002B2CF9AE}" pid="10" name="MSIP_Label_c8c00982-80e1-41e6-a03a-12f4ca954faf_Extended_MSFT_Method">
    <vt:lpwstr>Automatic</vt:lpwstr>
  </property>
  <property fmtid="{D5CDD505-2E9C-101B-9397-08002B2CF9AE}" pid="11" name="MSIP_Label_06530cf4-8573-4c29-a912-bbcdac835909_Enabled">
    <vt:lpwstr>true</vt:lpwstr>
  </property>
  <property fmtid="{D5CDD505-2E9C-101B-9397-08002B2CF9AE}" pid="12" name="MSIP_Label_06530cf4-8573-4c29-a912-bbcdac835909_SetDate">
    <vt:lpwstr>2024-03-05T11:21:04Z</vt:lpwstr>
  </property>
  <property fmtid="{D5CDD505-2E9C-101B-9397-08002B2CF9AE}" pid="13" name="MSIP_Label_06530cf4-8573-4c29-a912-bbcdac835909_Method">
    <vt:lpwstr>Standard</vt:lpwstr>
  </property>
  <property fmtid="{D5CDD505-2E9C-101B-9397-08002B2CF9AE}" pid="14" name="MSIP_Label_06530cf4-8573-4c29-a912-bbcdac835909_Name">
    <vt:lpwstr>06530cf4-8573-4c29-a912-bbcdac835909</vt:lpwstr>
  </property>
  <property fmtid="{D5CDD505-2E9C-101B-9397-08002B2CF9AE}" pid="15" name="MSIP_Label_06530cf4-8573-4c29-a912-bbcdac835909_SiteId">
    <vt:lpwstr>ecaa386b-c8df-4ce0-ad01-740cbdb5ba55</vt:lpwstr>
  </property>
  <property fmtid="{D5CDD505-2E9C-101B-9397-08002B2CF9AE}" pid="16" name="MSIP_Label_06530cf4-8573-4c29-a912-bbcdac835909_ActionId">
    <vt:lpwstr>8a04b9cc-bb4b-4e95-b259-1eb54eb175ec</vt:lpwstr>
  </property>
  <property fmtid="{D5CDD505-2E9C-101B-9397-08002B2CF9AE}" pid="17" name="MSIP_Label_06530cf4-8573-4c29-a912-bbcdac835909_ContentBits">
    <vt:lpwstr>2</vt:lpwstr>
  </property>
</Properties>
</file>